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oden01\Desktop\"/>
    </mc:Choice>
  </mc:AlternateContent>
  <bookViews>
    <workbookView xWindow="0" yWindow="0" windowWidth="21570" windowHeight="9135" tabRatio="875" firstSheet="3" activeTab="3"/>
  </bookViews>
  <sheets>
    <sheet name="Sheet1" sheetId="4" state="hidden" r:id="rId1"/>
    <sheet name="Sheet2" sheetId="5" state="hidden" r:id="rId2"/>
    <sheet name="Sheet3" sheetId="6" state="hidden" r:id="rId3"/>
    <sheet name="Total Cat 1-3 DY2-6 Payments" sheetId="1" r:id="rId4"/>
    <sheet name="Cat 4 Payments to Date" sheetId="9" r:id="rId5"/>
  </sheets>
  <definedNames>
    <definedName name="_xlnm._FilterDatabase" localSheetId="4" hidden="1">'Cat 4 Payments to Date'!$A$1:$U$1004</definedName>
    <definedName name="_xlnm._FilterDatabase" localSheetId="3" hidden="1">'Total Cat 1-3 DY2-6 Payments'!$A$2:$AO$1453</definedName>
    <definedName name="_xlnm.Print_Titles" localSheetId="4">'Cat 4 Payments to Date'!$1:$1</definedName>
    <definedName name="_xlnm.Print_Titles" localSheetId="3">'Total Cat 1-3 DY2-6 Payments'!$1:$2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G2" i="6" l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1" i="6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3" i="5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H2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" i="4"/>
</calcChain>
</file>

<file path=xl/comments1.xml><?xml version="1.0" encoding="utf-8"?>
<comments xmlns="http://schemas.openxmlformats.org/spreadsheetml/2006/main">
  <authors>
    <author>Linda Huynh</author>
  </authors>
  <commentList>
    <comment ref="F132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121805903.1.1 - changed to UTMB in Oct 2014 DY3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121805903.1.2 - changed to UTMB in Oct 2014 DY3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121805903.1.3 - changed to UTMB in Oct 2014 DY3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121805903.2.1 - changed to UTMB in Oct 2014 DY3</t>
        </r>
      </text>
    </comment>
    <comment ref="F393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UT San Antonio - changed for Oct DY4</t>
        </r>
      </text>
    </comment>
    <comment ref="F394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UT San Antonio - changed for Oct DY4</t>
        </r>
      </text>
    </comment>
    <comment ref="F395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UT San Antonio - changed for Oct DY4</t>
        </r>
      </text>
    </comment>
    <comment ref="AF410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Paid with Oct DY3 even though wrong valuation and 3.5 was CF and later PM-8 Not Approved</t>
        </r>
      </text>
    </comment>
    <comment ref="F1291" authorId="0" shapeId="0">
      <text>
        <r>
          <rPr>
            <b/>
            <sz val="9"/>
            <color indexed="81"/>
            <rFont val="Tahoma"/>
            <family val="2"/>
          </rPr>
          <t>Linda Huynh:</t>
        </r>
        <r>
          <rPr>
            <sz val="9"/>
            <color indexed="81"/>
            <rFont val="Tahoma"/>
            <family val="2"/>
          </rPr>
          <t xml:space="preserve">
Previously UT San Antonio - changed for Oct DY4</t>
        </r>
      </text>
    </comment>
  </commentList>
</comments>
</file>

<file path=xl/sharedStrings.xml><?xml version="1.0" encoding="utf-8"?>
<sst xmlns="http://schemas.openxmlformats.org/spreadsheetml/2006/main" count="15490" uniqueCount="3169">
  <si>
    <t>RHP #</t>
  </si>
  <si>
    <t>Project TPI</t>
  </si>
  <si>
    <t>Unique Project ID</t>
  </si>
  <si>
    <t>Project Option</t>
  </si>
  <si>
    <t>Provider Name</t>
  </si>
  <si>
    <t>Cat 3 Value for DY2</t>
  </si>
  <si>
    <t>Cat 3 Value for DY3</t>
  </si>
  <si>
    <t>Cat 3 Value for DY4</t>
  </si>
  <si>
    <t>Cat 3 Value for DY5</t>
  </si>
  <si>
    <t>017624002</t>
  </si>
  <si>
    <t>017624002.1.1</t>
  </si>
  <si>
    <t>1.1.2</t>
  </si>
  <si>
    <t>020812601</t>
  </si>
  <si>
    <t>020812601.1.1</t>
  </si>
  <si>
    <t>1.9.2</t>
  </si>
  <si>
    <t>East Texas Medical Center</t>
  </si>
  <si>
    <t>020812601.1.2</t>
  </si>
  <si>
    <t>020812601.2.3</t>
  </si>
  <si>
    <t>2.4.1</t>
  </si>
  <si>
    <t>084434201</t>
  </si>
  <si>
    <t>084434201.1.1</t>
  </si>
  <si>
    <t>1.11.2</t>
  </si>
  <si>
    <t>084434201.1.2</t>
  </si>
  <si>
    <t>1.12.2</t>
  </si>
  <si>
    <t>084434201.1.3</t>
  </si>
  <si>
    <t>084434201.1.4</t>
  </si>
  <si>
    <t>1.10.3</t>
  </si>
  <si>
    <t>084434201.2.1</t>
  </si>
  <si>
    <t>2.19.1</t>
  </si>
  <si>
    <t>084434201.2.2</t>
  </si>
  <si>
    <t>2.13.1</t>
  </si>
  <si>
    <t>094095902</t>
  </si>
  <si>
    <t>094095902.2.1</t>
  </si>
  <si>
    <t>2.9.1</t>
  </si>
  <si>
    <t>094108002</t>
  </si>
  <si>
    <t>094108002.1.1</t>
  </si>
  <si>
    <t>094108002.1.2</t>
  </si>
  <si>
    <t>094108002.1.3</t>
  </si>
  <si>
    <t>1.7.1</t>
  </si>
  <si>
    <t>094108002.2.1</t>
  </si>
  <si>
    <t>2.1.2</t>
  </si>
  <si>
    <t>094108002.2.2</t>
  </si>
  <si>
    <t>094108002.2.3</t>
  </si>
  <si>
    <t>2.12.1</t>
  </si>
  <si>
    <t>094127002</t>
  </si>
  <si>
    <t>094127002.1.1</t>
  </si>
  <si>
    <t>094127002.2.1</t>
  </si>
  <si>
    <t>094190802</t>
  </si>
  <si>
    <t>094190802.1.1</t>
  </si>
  <si>
    <t>094190802.2.1</t>
  </si>
  <si>
    <t>121817401</t>
  </si>
  <si>
    <t>121817401.1.1</t>
  </si>
  <si>
    <t>East Texas Medical Center Trinity</t>
  </si>
  <si>
    <t>121817401.2.1</t>
  </si>
  <si>
    <t>121988304</t>
  </si>
  <si>
    <t>121988304.1.1</t>
  </si>
  <si>
    <t>Lakes Regional MHMR Center</t>
  </si>
  <si>
    <t>121988304.2.1</t>
  </si>
  <si>
    <t>2.15.1</t>
  </si>
  <si>
    <t>121988304.2.2</t>
  </si>
  <si>
    <t>127278302</t>
  </si>
  <si>
    <t>127278302.1.1</t>
  </si>
  <si>
    <t>1.8.6</t>
  </si>
  <si>
    <t>127278302.1.10</t>
  </si>
  <si>
    <t>1.11.1</t>
  </si>
  <si>
    <t>127278302.1.11</t>
  </si>
  <si>
    <t>1.1.1</t>
  </si>
  <si>
    <t>127278302.1.12</t>
  </si>
  <si>
    <t>127278302.1.13</t>
  </si>
  <si>
    <t>1.13.1</t>
  </si>
  <si>
    <t>127278302.1.4</t>
  </si>
  <si>
    <t>1.2.2</t>
  </si>
  <si>
    <t>127278302.1.8</t>
  </si>
  <si>
    <t>127278302.1.9</t>
  </si>
  <si>
    <t>127278302.2.1</t>
  </si>
  <si>
    <t>2.1.1</t>
  </si>
  <si>
    <t>127278302.2.13</t>
  </si>
  <si>
    <t>2.7.5</t>
  </si>
  <si>
    <t>127278302.2.14</t>
  </si>
  <si>
    <t>127278302.2.15</t>
  </si>
  <si>
    <t>2.10.1</t>
  </si>
  <si>
    <t>127278302.2.16</t>
  </si>
  <si>
    <t>2.2.1</t>
  </si>
  <si>
    <t>127278302.2.17</t>
  </si>
  <si>
    <t>2.8.4</t>
  </si>
  <si>
    <t>127278302.2.18</t>
  </si>
  <si>
    <t>127278302.2.19</t>
  </si>
  <si>
    <t>127278302.2.20</t>
  </si>
  <si>
    <t>127278302.2.22</t>
  </si>
  <si>
    <t>2.12.2</t>
  </si>
  <si>
    <t>127278302.2.23</t>
  </si>
  <si>
    <t>127278302.2.5</t>
  </si>
  <si>
    <t>2.7.1</t>
  </si>
  <si>
    <t>130612806</t>
  </si>
  <si>
    <t>130612806.1.1</t>
  </si>
  <si>
    <t>130612806.2.1</t>
  </si>
  <si>
    <t>131037704</t>
  </si>
  <si>
    <t>131037704.1.1</t>
  </si>
  <si>
    <t>131037704.1.2</t>
  </si>
  <si>
    <t>131037704.2.1</t>
  </si>
  <si>
    <t>2.5.3</t>
  </si>
  <si>
    <t>131037704.2.2</t>
  </si>
  <si>
    <t>131038504</t>
  </si>
  <si>
    <t>131038504.1.1</t>
  </si>
  <si>
    <t>131038504.1.2</t>
  </si>
  <si>
    <t>1.7.2</t>
  </si>
  <si>
    <t>131038504.1.3</t>
  </si>
  <si>
    <t>1.10.2</t>
  </si>
  <si>
    <t>131038504.2.1</t>
  </si>
  <si>
    <t>131038504.2.2</t>
  </si>
  <si>
    <t>136367307</t>
  </si>
  <si>
    <t>136367307.1.1</t>
  </si>
  <si>
    <t>Burke Center</t>
  </si>
  <si>
    <t>137921608</t>
  </si>
  <si>
    <t>137921608.1.1</t>
  </si>
  <si>
    <t>137921608.1.4</t>
  </si>
  <si>
    <t>137921608.2.1</t>
  </si>
  <si>
    <t>138360606</t>
  </si>
  <si>
    <t>138360606.2.1</t>
  </si>
  <si>
    <t>2.6.2</t>
  </si>
  <si>
    <t>Northeast Texas Public Health District</t>
  </si>
  <si>
    <t>138374715</t>
  </si>
  <si>
    <t>138374715.1.1</t>
  </si>
  <si>
    <t>East Texas Medical Center Pittsburg</t>
  </si>
  <si>
    <t>138913209</t>
  </si>
  <si>
    <t>138913209.1.1</t>
  </si>
  <si>
    <t>138913209.1.3</t>
  </si>
  <si>
    <t>1.9.1</t>
  </si>
  <si>
    <t>138913209.2.1</t>
  </si>
  <si>
    <t>138913209.2.2</t>
  </si>
  <si>
    <t>2.8.1</t>
  </si>
  <si>
    <t>139173209</t>
  </si>
  <si>
    <t>139173209.1.1</t>
  </si>
  <si>
    <t>East Texas Medical Center Athens</t>
  </si>
  <si>
    <t>139173209.1.2</t>
  </si>
  <si>
    <t>139173209.2.1</t>
  </si>
  <si>
    <t>139173209.2.2</t>
  </si>
  <si>
    <t>139173209.2.3</t>
  </si>
  <si>
    <t>140425362</t>
  </si>
  <si>
    <t>140425362.1.1</t>
  </si>
  <si>
    <t>177870603</t>
  </si>
  <si>
    <t>177870603.1.2</t>
  </si>
  <si>
    <t>177870603.2.2</t>
  </si>
  <si>
    <t>177870603.2.3</t>
  </si>
  <si>
    <t>177870603.2.4</t>
  </si>
  <si>
    <t>208843701</t>
  </si>
  <si>
    <t>208843701.1.1</t>
  </si>
  <si>
    <t>East Texas Medical Center Henderson</t>
  </si>
  <si>
    <t>208843701.1.2</t>
  </si>
  <si>
    <t>751281410</t>
  </si>
  <si>
    <t>751281410.1.1</t>
  </si>
  <si>
    <t>Andrews Center</t>
  </si>
  <si>
    <t>751281410.2.1</t>
  </si>
  <si>
    <t>751281410.2.2</t>
  </si>
  <si>
    <t>751281410.2.3</t>
  </si>
  <si>
    <t>019053001</t>
  </si>
  <si>
    <t>019053001.1.1</t>
  </si>
  <si>
    <t>081844501</t>
  </si>
  <si>
    <t>081844501.1.1</t>
  </si>
  <si>
    <t>094092602</t>
  </si>
  <si>
    <t>094092602.1.1</t>
  </si>
  <si>
    <t>094092602.1.10</t>
  </si>
  <si>
    <t>094092602.1.2</t>
  </si>
  <si>
    <t>094092602.1.3</t>
  </si>
  <si>
    <t>094092602.1.4</t>
  </si>
  <si>
    <t>1.3.1</t>
  </si>
  <si>
    <t>094092602.1.5</t>
  </si>
  <si>
    <t>094092602.1.7</t>
  </si>
  <si>
    <t>094092602.1.8</t>
  </si>
  <si>
    <t>1.4.1</t>
  </si>
  <si>
    <t>094092602.1.9</t>
  </si>
  <si>
    <t>1.5.3</t>
  </si>
  <si>
    <t>094092602.2.1</t>
  </si>
  <si>
    <t>094092602.2.10</t>
  </si>
  <si>
    <t>094092602.2.11</t>
  </si>
  <si>
    <t>2.11.1</t>
  </si>
  <si>
    <t>094092602.2.12</t>
  </si>
  <si>
    <t>094092602.2.2</t>
  </si>
  <si>
    <t>2.8.8</t>
  </si>
  <si>
    <t>094092602.2.3</t>
  </si>
  <si>
    <t>094092602.2.4</t>
  </si>
  <si>
    <t>094092602.2.5</t>
  </si>
  <si>
    <t>094092602.2.6</t>
  </si>
  <si>
    <t>094092602.2.7</t>
  </si>
  <si>
    <t>094092602.2.8</t>
  </si>
  <si>
    <t>2.5.1</t>
  </si>
  <si>
    <t>094092602.2.9</t>
  </si>
  <si>
    <t>2.6.1</t>
  </si>
  <si>
    <t>094148602</t>
  </si>
  <si>
    <t>094148602.2.1</t>
  </si>
  <si>
    <t>2.2.2</t>
  </si>
  <si>
    <t>094148602.2.2</t>
  </si>
  <si>
    <t>096166602</t>
  </si>
  <si>
    <t>096166602.1.1</t>
  </si>
  <si>
    <t>Spindletop Center</t>
  </si>
  <si>
    <t>096166602.2.12</t>
  </si>
  <si>
    <t>2.14.1</t>
  </si>
  <si>
    <t>096166602.1.6</t>
  </si>
  <si>
    <t>096166602.1.7</t>
  </si>
  <si>
    <t>096166602.2.1</t>
  </si>
  <si>
    <t>096166602.2.10</t>
  </si>
  <si>
    <t>096166602.2.11</t>
  </si>
  <si>
    <t>096166602.2.2</t>
  </si>
  <si>
    <t>096166602.2.3</t>
  </si>
  <si>
    <t>096166602.2.6</t>
  </si>
  <si>
    <t>096166602.2.7</t>
  </si>
  <si>
    <t>2.18.1</t>
  </si>
  <si>
    <t>096166602.2.8</t>
  </si>
  <si>
    <t>096166602.2.9</t>
  </si>
  <si>
    <t>109372601</t>
  </si>
  <si>
    <t>109372601.1.1</t>
  </si>
  <si>
    <t>109372601.1.2</t>
  </si>
  <si>
    <t>109372601.1.3</t>
  </si>
  <si>
    <t>1.2.1</t>
  </si>
  <si>
    <t>109372601.2.1</t>
  </si>
  <si>
    <t>109372601.2.2</t>
  </si>
  <si>
    <t>109372601.2.3</t>
  </si>
  <si>
    <t>112671602</t>
  </si>
  <si>
    <t>112671602.1.1</t>
  </si>
  <si>
    <t>112671602.2.1</t>
  </si>
  <si>
    <t>094092602.1.11</t>
  </si>
  <si>
    <t>094092602.1.12</t>
  </si>
  <si>
    <t>094092602.1.13</t>
  </si>
  <si>
    <t>094092602.2.13</t>
  </si>
  <si>
    <t>131030203</t>
  </si>
  <si>
    <t>131030203.1.1</t>
  </si>
  <si>
    <t>131030203.1.2</t>
  </si>
  <si>
    <t>131030203.1.3</t>
  </si>
  <si>
    <t>131030203.1.4</t>
  </si>
  <si>
    <t>131030203.2.1</t>
  </si>
  <si>
    <t>131030203.2.2</t>
  </si>
  <si>
    <t>135222109</t>
  </si>
  <si>
    <t>135222109.1.1</t>
  </si>
  <si>
    <t>135222109.1.2</t>
  </si>
  <si>
    <t>135222109.1.3</t>
  </si>
  <si>
    <t>135222109.1.4</t>
  </si>
  <si>
    <t>135222109.1.5</t>
  </si>
  <si>
    <t>135222109.2.1</t>
  </si>
  <si>
    <t>135222109.2.2</t>
  </si>
  <si>
    <t>136367307.1.2</t>
  </si>
  <si>
    <t>136367307.2.1</t>
  </si>
  <si>
    <t>136367307.2.4</t>
  </si>
  <si>
    <t>136367307.2.5</t>
  </si>
  <si>
    <t>136381405</t>
  </si>
  <si>
    <t>136381405.1.1</t>
  </si>
  <si>
    <t>136381405.2.1</t>
  </si>
  <si>
    <t>138296208</t>
  </si>
  <si>
    <t>138296208.1.1</t>
  </si>
  <si>
    <t>138296208.2.1</t>
  </si>
  <si>
    <t>261955689</t>
  </si>
  <si>
    <t>261955689.1.1</t>
  </si>
  <si>
    <t>284333601</t>
  </si>
  <si>
    <t>284333601.1.1</t>
  </si>
  <si>
    <t>020817501</t>
  </si>
  <si>
    <t>020817501.1.1</t>
  </si>
  <si>
    <t>020817501.1.2</t>
  </si>
  <si>
    <t>020834001</t>
  </si>
  <si>
    <t>020834001.1.1</t>
  </si>
  <si>
    <t>020834001.1.2</t>
  </si>
  <si>
    <t>1.6.2</t>
  </si>
  <si>
    <t>020834001.1.3</t>
  </si>
  <si>
    <t>020834001.1.4</t>
  </si>
  <si>
    <t>020834001.2.1</t>
  </si>
  <si>
    <t>2.2.5</t>
  </si>
  <si>
    <t>081522701</t>
  </si>
  <si>
    <t>081522701.1.1</t>
  </si>
  <si>
    <t>Texana Center</t>
  </si>
  <si>
    <t>081522701.1.2</t>
  </si>
  <si>
    <t>081522701.1.3</t>
  </si>
  <si>
    <t>081522701.2.1</t>
  </si>
  <si>
    <t>082006001</t>
  </si>
  <si>
    <t>082006001.1.1</t>
  </si>
  <si>
    <t>093774008</t>
  </si>
  <si>
    <t>093774008.1.1</t>
  </si>
  <si>
    <t>1.8.9</t>
  </si>
  <si>
    <t>093774008.1.2</t>
  </si>
  <si>
    <t>1.7.3</t>
  </si>
  <si>
    <t>093774008.1.3</t>
  </si>
  <si>
    <t>1.8.11</t>
  </si>
  <si>
    <t>093774008.2.1</t>
  </si>
  <si>
    <t>2.6.3</t>
  </si>
  <si>
    <t>093774008.2.10</t>
  </si>
  <si>
    <t>093774008.2.2</t>
  </si>
  <si>
    <t>093774008.2.3</t>
  </si>
  <si>
    <t>093774008.2.4</t>
  </si>
  <si>
    <t>093774008.2.5</t>
  </si>
  <si>
    <t>093774008.1.4</t>
  </si>
  <si>
    <t>093774008.2.7</t>
  </si>
  <si>
    <t>2.7.4</t>
  </si>
  <si>
    <t>093774008.2.8</t>
  </si>
  <si>
    <t>093774008.2.9</t>
  </si>
  <si>
    <t>094187402</t>
  </si>
  <si>
    <t>094187402.2.1</t>
  </si>
  <si>
    <t>111810101</t>
  </si>
  <si>
    <t>111810101.1.1</t>
  </si>
  <si>
    <t>111810101.1.10</t>
  </si>
  <si>
    <t>111810101.1.2</t>
  </si>
  <si>
    <t>111810101.1.3</t>
  </si>
  <si>
    <t>111810101.1.4</t>
  </si>
  <si>
    <t>111810101.1.5</t>
  </si>
  <si>
    <t>111810101.1.6</t>
  </si>
  <si>
    <t>111810101.1.7</t>
  </si>
  <si>
    <t>111810101.1.8</t>
  </si>
  <si>
    <t>111810101.1.9</t>
  </si>
  <si>
    <t>111810101.2.1</t>
  </si>
  <si>
    <t>2.1.3</t>
  </si>
  <si>
    <t>111810101.2.2</t>
  </si>
  <si>
    <t>111810101.2.3</t>
  </si>
  <si>
    <t>111810101.2.4</t>
  </si>
  <si>
    <t>111810101.2.5</t>
  </si>
  <si>
    <t>111810101.2.6</t>
  </si>
  <si>
    <t>111810101.2.7</t>
  </si>
  <si>
    <t>111810101.2.8</t>
  </si>
  <si>
    <t>112672402</t>
  </si>
  <si>
    <t>112672402.2.1</t>
  </si>
  <si>
    <t>112672402.2.2</t>
  </si>
  <si>
    <t>2.7.2</t>
  </si>
  <si>
    <t>112672402.2.3</t>
  </si>
  <si>
    <t>112672402.2.4</t>
  </si>
  <si>
    <t>112672402.2.5</t>
  </si>
  <si>
    <t>113180703</t>
  </si>
  <si>
    <t>113180703.1.1</t>
  </si>
  <si>
    <t>113180703.1.10</t>
  </si>
  <si>
    <t>113180703.1.11</t>
  </si>
  <si>
    <t>113180703.1.12</t>
  </si>
  <si>
    <t>113180703.1.3</t>
  </si>
  <si>
    <t>113180703.1.4</t>
  </si>
  <si>
    <t>113180703.1.5</t>
  </si>
  <si>
    <t>113180703.1.6</t>
  </si>
  <si>
    <t>113180703.1.7</t>
  </si>
  <si>
    <t>113180703.1.8</t>
  </si>
  <si>
    <t>113180703.1.9</t>
  </si>
  <si>
    <t>113180703.2.1</t>
  </si>
  <si>
    <t>113180703.2.2</t>
  </si>
  <si>
    <t>113180703.2.3</t>
  </si>
  <si>
    <t>2.17.1</t>
  </si>
  <si>
    <t>113180703.2.4</t>
  </si>
  <si>
    <t>113180703.2.5</t>
  </si>
  <si>
    <t>113180703.2.7</t>
  </si>
  <si>
    <t>113180703.2.8</t>
  </si>
  <si>
    <t>113180703.2.9</t>
  </si>
  <si>
    <t>127300503</t>
  </si>
  <si>
    <t>127300503.2.1</t>
  </si>
  <si>
    <t>St. Luke's Episcopal Hospital</t>
  </si>
  <si>
    <t>127300503.2.2</t>
  </si>
  <si>
    <t>127303903</t>
  </si>
  <si>
    <t>127303903.1.1</t>
  </si>
  <si>
    <t>127303903.1.2</t>
  </si>
  <si>
    <t>127303903.1.3</t>
  </si>
  <si>
    <t>127303903.2.1</t>
  </si>
  <si>
    <t>127303903.2.2</t>
  </si>
  <si>
    <t>127303903.2.3</t>
  </si>
  <si>
    <t>127303903.2.4</t>
  </si>
  <si>
    <t>130959304</t>
  </si>
  <si>
    <t>130959304.1.1</t>
  </si>
  <si>
    <t>130959304.1.3</t>
  </si>
  <si>
    <t>130959304.2.1</t>
  </si>
  <si>
    <t>131045004</t>
  </si>
  <si>
    <t>131045004.2.1</t>
  </si>
  <si>
    <t>El Campo Memorial Hospital</t>
  </si>
  <si>
    <t>133355104</t>
  </si>
  <si>
    <t>133355104.1.1</t>
  </si>
  <si>
    <t>133355104.1.10</t>
  </si>
  <si>
    <t>133355104.1.11</t>
  </si>
  <si>
    <t>133355104.1.12</t>
  </si>
  <si>
    <t>133355104.1.13</t>
  </si>
  <si>
    <t>133355104.1.14</t>
  </si>
  <si>
    <t>133355104.1.15</t>
  </si>
  <si>
    <t>133355104.2.8</t>
  </si>
  <si>
    <t>133355104.1.2</t>
  </si>
  <si>
    <t>133355104.1.3</t>
  </si>
  <si>
    <t>133355104.1.4</t>
  </si>
  <si>
    <t>133355104.1.5</t>
  </si>
  <si>
    <t>133355104.1.6</t>
  </si>
  <si>
    <t>133355104.2.9</t>
  </si>
  <si>
    <t>133355104.1.8</t>
  </si>
  <si>
    <t>133355104.1.9</t>
  </si>
  <si>
    <t>133355104.2.1</t>
  </si>
  <si>
    <t>133355104.2.2</t>
  </si>
  <si>
    <t>133355104.2.3</t>
  </si>
  <si>
    <t>2.8.6</t>
  </si>
  <si>
    <t>133355104.2.4</t>
  </si>
  <si>
    <t>133355104.2.5</t>
  </si>
  <si>
    <t>133355104.2.7</t>
  </si>
  <si>
    <t>135033204</t>
  </si>
  <si>
    <t>135033204.1.1</t>
  </si>
  <si>
    <t>Columbus Community Hospital</t>
  </si>
  <si>
    <t>135254407</t>
  </si>
  <si>
    <t>135254407.2.1</t>
  </si>
  <si>
    <t>137805107</t>
  </si>
  <si>
    <t>137805107.1.1</t>
  </si>
  <si>
    <t>137805107.1.2</t>
  </si>
  <si>
    <t>137805107.2.1</t>
  </si>
  <si>
    <t>137805107.2.2</t>
  </si>
  <si>
    <t>137909111</t>
  </si>
  <si>
    <t>137909111.1.1</t>
  </si>
  <si>
    <t>Memorial Medical Center</t>
  </si>
  <si>
    <t>137909111.2.1</t>
  </si>
  <si>
    <t>137909111.2.2</t>
  </si>
  <si>
    <t>137909111.2.3</t>
  </si>
  <si>
    <t>2.4.3</t>
  </si>
  <si>
    <t>137949705</t>
  </si>
  <si>
    <t>137949705.2.1</t>
  </si>
  <si>
    <t>139135109</t>
  </si>
  <si>
    <t>139135109.1.1</t>
  </si>
  <si>
    <t>Texas Children's Hospital</t>
  </si>
  <si>
    <t>139135109.1.10</t>
  </si>
  <si>
    <t>139135109.1.11</t>
  </si>
  <si>
    <t>139135109.1.12</t>
  </si>
  <si>
    <t>139135109.1.13</t>
  </si>
  <si>
    <t>139135109.1.14</t>
  </si>
  <si>
    <t>139135109.1.15</t>
  </si>
  <si>
    <t>139135109.1.16</t>
  </si>
  <si>
    <t>139135109.1.2</t>
  </si>
  <si>
    <t>139135109.1.3</t>
  </si>
  <si>
    <t>139135109.1.4</t>
  </si>
  <si>
    <t>139135109.1.5</t>
  </si>
  <si>
    <t>139135109.1.6</t>
  </si>
  <si>
    <t>139135109.1.7</t>
  </si>
  <si>
    <t>139135109.1.8</t>
  </si>
  <si>
    <t>139135109.1.9</t>
  </si>
  <si>
    <t>139135109.2.1</t>
  </si>
  <si>
    <t>2.2.6</t>
  </si>
  <si>
    <t>140713201</t>
  </si>
  <si>
    <t>140713201.2.1</t>
  </si>
  <si>
    <t>181706601</t>
  </si>
  <si>
    <t>181706601.2.1</t>
  </si>
  <si>
    <t>181706601.2.2</t>
  </si>
  <si>
    <t>212060201</t>
  </si>
  <si>
    <t>212060201.1.1</t>
  </si>
  <si>
    <t>Rice Medical Center</t>
  </si>
  <si>
    <t>212060201.1.2</t>
  </si>
  <si>
    <t>212060201.1.3</t>
  </si>
  <si>
    <t>212060201.1.4</t>
  </si>
  <si>
    <t>1.6.1</t>
  </si>
  <si>
    <t>212060201.1.6</t>
  </si>
  <si>
    <t>212060201.2.1</t>
  </si>
  <si>
    <t>212060201.2.2</t>
  </si>
  <si>
    <t>212060201.2.3</t>
  </si>
  <si>
    <t>296760601</t>
  </si>
  <si>
    <t>296760601.1.1</t>
  </si>
  <si>
    <t>296760601.1.2</t>
  </si>
  <si>
    <t>296760601.2.1</t>
  </si>
  <si>
    <t>296760601.2.2</t>
  </si>
  <si>
    <t>296760601.2.3</t>
  </si>
  <si>
    <t>2.3.2</t>
  </si>
  <si>
    <t>296760601.2.4</t>
  </si>
  <si>
    <t>020811801</t>
  </si>
  <si>
    <t>020811801.1.1</t>
  </si>
  <si>
    <t>020811801.1.2</t>
  </si>
  <si>
    <t>1.7.6</t>
  </si>
  <si>
    <t>020811801.1.3</t>
  </si>
  <si>
    <t>020811801.2.1</t>
  </si>
  <si>
    <t>2.8.11</t>
  </si>
  <si>
    <t>020811801.2.2</t>
  </si>
  <si>
    <t>020811801.2.3</t>
  </si>
  <si>
    <t>2.11.2</t>
  </si>
  <si>
    <t>020811801.2.4</t>
  </si>
  <si>
    <t>020811801.2.5</t>
  </si>
  <si>
    <t>020973601</t>
  </si>
  <si>
    <t>020973601.1.1</t>
  </si>
  <si>
    <t>020973601.1.2</t>
  </si>
  <si>
    <t>020973601.1.3</t>
  </si>
  <si>
    <t>020973601.1.4</t>
  </si>
  <si>
    <t>020973601.1.5</t>
  </si>
  <si>
    <t>020973601.2.1</t>
  </si>
  <si>
    <t>020973601.2.2</t>
  </si>
  <si>
    <t>020991801</t>
  </si>
  <si>
    <t>020991801.1.1</t>
  </si>
  <si>
    <t>080368601</t>
  </si>
  <si>
    <t>080368601.2.1</t>
  </si>
  <si>
    <t>094118902</t>
  </si>
  <si>
    <t>094118902.1.1</t>
  </si>
  <si>
    <t>094118902.1.3</t>
  </si>
  <si>
    <t>1.2.3</t>
  </si>
  <si>
    <t>094118902.2.1</t>
  </si>
  <si>
    <t>094118902.2.2</t>
  </si>
  <si>
    <t>094222902</t>
  </si>
  <si>
    <t>094222902.1.1</t>
  </si>
  <si>
    <t>094222902.1.2</t>
  </si>
  <si>
    <t>094222902.1.3</t>
  </si>
  <si>
    <t>094222902.2.1</t>
  </si>
  <si>
    <t>094222902.2.2</t>
  </si>
  <si>
    <t>094222902.2.3</t>
  </si>
  <si>
    <t>094222902.2.4</t>
  </si>
  <si>
    <t>094222902.2.5</t>
  </si>
  <si>
    <t>094222902.2.6</t>
  </si>
  <si>
    <t>112673204</t>
  </si>
  <si>
    <t>112673204.1.1</t>
  </si>
  <si>
    <t>Yoakum Community Hospital</t>
  </si>
  <si>
    <t>112673204.1.2</t>
  </si>
  <si>
    <t>121775403</t>
  </si>
  <si>
    <t>121775403.1.1</t>
  </si>
  <si>
    <t>121775403.1.2</t>
  </si>
  <si>
    <t>121775403.1.3</t>
  </si>
  <si>
    <t>121775403.1.4</t>
  </si>
  <si>
    <t>121775403.1.5</t>
  </si>
  <si>
    <t>121775403.1.6</t>
  </si>
  <si>
    <t>121775403.2.1</t>
  </si>
  <si>
    <t>121775403.2.10</t>
  </si>
  <si>
    <t>121775403.2.11</t>
  </si>
  <si>
    <t>121775403.2.2</t>
  </si>
  <si>
    <t>121775403.1.7</t>
  </si>
  <si>
    <t>121775403.2.4</t>
  </si>
  <si>
    <t>121775403.2.5</t>
  </si>
  <si>
    <t>121775403.2.6</t>
  </si>
  <si>
    <t>121775403.2.7</t>
  </si>
  <si>
    <t>121775403.2.8</t>
  </si>
  <si>
    <t>121775403.2.9</t>
  </si>
  <si>
    <t>121785303</t>
  </si>
  <si>
    <t>121785303.1.1</t>
  </si>
  <si>
    <t>121785303.1.3</t>
  </si>
  <si>
    <t>121808305</t>
  </si>
  <si>
    <t>121808305.1.1</t>
  </si>
  <si>
    <t>121990904</t>
  </si>
  <si>
    <t>121990904.1.1</t>
  </si>
  <si>
    <t>1.12.3</t>
  </si>
  <si>
    <t>Camino Real Community Services</t>
  </si>
  <si>
    <t>121990904.2.1</t>
  </si>
  <si>
    <t>126844305</t>
  </si>
  <si>
    <t>126844305.2.1</t>
  </si>
  <si>
    <t>130958505</t>
  </si>
  <si>
    <t>130958505.1.2</t>
  </si>
  <si>
    <t>130958505.2.1</t>
  </si>
  <si>
    <t>130958505.2.2</t>
  </si>
  <si>
    <t>130958505.2.3</t>
  </si>
  <si>
    <t>132812205</t>
  </si>
  <si>
    <t>132812205.1.1</t>
  </si>
  <si>
    <t>Driscoll Children's Hospital</t>
  </si>
  <si>
    <t>132812205.1.2</t>
  </si>
  <si>
    <t>132812205.1.3</t>
  </si>
  <si>
    <t>132812205.1.4</t>
  </si>
  <si>
    <t>132812205.1.5</t>
  </si>
  <si>
    <t>132812205.2.2</t>
  </si>
  <si>
    <t>132812205.2.3</t>
  </si>
  <si>
    <t>135233809</t>
  </si>
  <si>
    <t>135233809.1.1</t>
  </si>
  <si>
    <t>Lavaca Medical Center</t>
  </si>
  <si>
    <t>135254407.1.2</t>
  </si>
  <si>
    <t>136412710</t>
  </si>
  <si>
    <t>136412710.1.1</t>
  </si>
  <si>
    <t>136436606</t>
  </si>
  <si>
    <t>136436606.1.1</t>
  </si>
  <si>
    <t>CHRISTUS Spohn Hospital Kleberg</t>
  </si>
  <si>
    <t>136436606.1.2</t>
  </si>
  <si>
    <t>136436606.2.1</t>
  </si>
  <si>
    <t>136436606.2.2</t>
  </si>
  <si>
    <t>136436606.2.3</t>
  </si>
  <si>
    <t>136436606.2.4</t>
  </si>
  <si>
    <t>136436606.2.5</t>
  </si>
  <si>
    <t>137907508</t>
  </si>
  <si>
    <t>137907508.1.1</t>
  </si>
  <si>
    <t>137907508.2.1</t>
  </si>
  <si>
    <t>138305109</t>
  </si>
  <si>
    <t>138305109.2.1</t>
  </si>
  <si>
    <t>138305109.2.2</t>
  </si>
  <si>
    <t>138305109.2.3</t>
  </si>
  <si>
    <t>138305109.2.4</t>
  </si>
  <si>
    <t>085144601</t>
  </si>
  <si>
    <t>085144601.1.1</t>
  </si>
  <si>
    <t>1.2.4</t>
  </si>
  <si>
    <t>085144601.1.2</t>
  </si>
  <si>
    <t>085144601.1.3</t>
  </si>
  <si>
    <t>085144601.2.1</t>
  </si>
  <si>
    <t>085144601.2.2</t>
  </si>
  <si>
    <t>085144601.2.3</t>
  </si>
  <si>
    <t>085144601.2.4</t>
  </si>
  <si>
    <t>121989102</t>
  </si>
  <si>
    <t>121989102.1.1</t>
  </si>
  <si>
    <t>121989102.1.2</t>
  </si>
  <si>
    <t>1.14.1</t>
  </si>
  <si>
    <t>121989102.1.3</t>
  </si>
  <si>
    <t>121989102.2.1</t>
  </si>
  <si>
    <t>121989102.2.2</t>
  </si>
  <si>
    <t>1.8.12</t>
  </si>
  <si>
    <t>132812205.2.1</t>
  </si>
  <si>
    <t>136332705</t>
  </si>
  <si>
    <t>136332705.1.1</t>
  </si>
  <si>
    <t>Starr County Memorial Hospital</t>
  </si>
  <si>
    <t>136332705.1.2</t>
  </si>
  <si>
    <t>136332705.2.1</t>
  </si>
  <si>
    <t>138708601</t>
  </si>
  <si>
    <t>138708601.1.1</t>
  </si>
  <si>
    <t>1.12.1</t>
  </si>
  <si>
    <t>Tropical Texas Behavioral Health</t>
  </si>
  <si>
    <t>138708601.1.2</t>
  </si>
  <si>
    <t>138708601.2.9</t>
  </si>
  <si>
    <t>138708601.1.4</t>
  </si>
  <si>
    <t>138708601.2.1</t>
  </si>
  <si>
    <t>138708601.2.2</t>
  </si>
  <si>
    <t>138708601.2.3</t>
  </si>
  <si>
    <t>138708601.2.4</t>
  </si>
  <si>
    <t>138708601.2.5</t>
  </si>
  <si>
    <t>138708601.2.6</t>
  </si>
  <si>
    <t>138708601.2.7</t>
  </si>
  <si>
    <t>138708601.2.8</t>
  </si>
  <si>
    <t>160709501</t>
  </si>
  <si>
    <t>160709501.1.1</t>
  </si>
  <si>
    <t>Doctor's Hospital at Renaissance</t>
  </si>
  <si>
    <t>160709501.1.2</t>
  </si>
  <si>
    <t>160709501.1.3</t>
  </si>
  <si>
    <t>160709501.1.4</t>
  </si>
  <si>
    <t>020844901</t>
  </si>
  <si>
    <t>020844901.1.1</t>
  </si>
  <si>
    <t>CHRISTUS Santa Rosa Hospital</t>
  </si>
  <si>
    <t>020844901.2.1</t>
  </si>
  <si>
    <t>020844901.2.2</t>
  </si>
  <si>
    <t>020844903</t>
  </si>
  <si>
    <t>020844903.1.1</t>
  </si>
  <si>
    <t>020844903.1.2</t>
  </si>
  <si>
    <t>1.10.1</t>
  </si>
  <si>
    <t>085144601.1.12</t>
  </si>
  <si>
    <t>085144601.1.13</t>
  </si>
  <si>
    <t>085144601.1.15</t>
  </si>
  <si>
    <t>085144601.1.16</t>
  </si>
  <si>
    <t>085144601.1.20</t>
  </si>
  <si>
    <t>085144601.1.23</t>
  </si>
  <si>
    <t>085144601.1.5</t>
  </si>
  <si>
    <t>085144601.1.7</t>
  </si>
  <si>
    <t>085144601.1.8</t>
  </si>
  <si>
    <t>085144601.1.9</t>
  </si>
  <si>
    <t>085144601.2.5</t>
  </si>
  <si>
    <t>2.9.2</t>
  </si>
  <si>
    <t>085144601.2.6</t>
  </si>
  <si>
    <t>091308902</t>
  </si>
  <si>
    <t>091308902.1.1</t>
  </si>
  <si>
    <t>091308902.2.1</t>
  </si>
  <si>
    <t>091308902.2.2</t>
  </si>
  <si>
    <t>091308902.2.3</t>
  </si>
  <si>
    <t>091308902.2.4</t>
  </si>
  <si>
    <t>091308902.2.5</t>
  </si>
  <si>
    <t>092414401</t>
  </si>
  <si>
    <t>092414401.1.1</t>
  </si>
  <si>
    <t>Community Medicine Associates</t>
  </si>
  <si>
    <t>092414401.2.1</t>
  </si>
  <si>
    <t>092414401.2.2</t>
  </si>
  <si>
    <t>094154402</t>
  </si>
  <si>
    <t>094154402.1.1</t>
  </si>
  <si>
    <t>094154402.1.2</t>
  </si>
  <si>
    <t>094154402.2.1</t>
  </si>
  <si>
    <t>2.4.2</t>
  </si>
  <si>
    <t>094154402.2.2</t>
  </si>
  <si>
    <t>112676501</t>
  </si>
  <si>
    <t>112676501.2.1</t>
  </si>
  <si>
    <t>112676501.2.2</t>
  </si>
  <si>
    <t>112676501.2.3</t>
  </si>
  <si>
    <t>112688002</t>
  </si>
  <si>
    <t>112688002.1.1</t>
  </si>
  <si>
    <t>112688002.1.2</t>
  </si>
  <si>
    <t>112690603</t>
  </si>
  <si>
    <t>112690603.1.1</t>
  </si>
  <si>
    <t>Dimmit County Memorial Hospital</t>
  </si>
  <si>
    <t>112690603.1.2</t>
  </si>
  <si>
    <t>112742503</t>
  </si>
  <si>
    <t>112742503.1.1</t>
  </si>
  <si>
    <t>119877204</t>
  </si>
  <si>
    <t>119877204.1.1</t>
  </si>
  <si>
    <t>Val Verde Regional Medical Center</t>
  </si>
  <si>
    <t>119877204.1.2</t>
  </si>
  <si>
    <t>119877204.1.3</t>
  </si>
  <si>
    <t>121782003</t>
  </si>
  <si>
    <t>121782003.1.1</t>
  </si>
  <si>
    <t>121782003.2.1</t>
  </si>
  <si>
    <t>121990904.1.2</t>
  </si>
  <si>
    <t>126844305.1.2</t>
  </si>
  <si>
    <t>126844305.2.2</t>
  </si>
  <si>
    <t>127294003</t>
  </si>
  <si>
    <t>127294003.1.1</t>
  </si>
  <si>
    <t>127294003.2.1</t>
  </si>
  <si>
    <t>133257904</t>
  </si>
  <si>
    <t>133257904.2.1</t>
  </si>
  <si>
    <t>133260309</t>
  </si>
  <si>
    <t>133260309.1.1</t>
  </si>
  <si>
    <t>133260309.1.2</t>
  </si>
  <si>
    <t>133340307</t>
  </si>
  <si>
    <t>133340307.2.1</t>
  </si>
  <si>
    <t>133340307.2.2</t>
  </si>
  <si>
    <t>2.16.1</t>
  </si>
  <si>
    <t>133340307.2.3</t>
  </si>
  <si>
    <t>133340307.2.4</t>
  </si>
  <si>
    <t>133340307.2.5</t>
  </si>
  <si>
    <t>133340307.2.6</t>
  </si>
  <si>
    <t>133340307.2.7</t>
  </si>
  <si>
    <t>135151206</t>
  </si>
  <si>
    <t>135151206.1.1</t>
  </si>
  <si>
    <t>135151206.1.2</t>
  </si>
  <si>
    <t>136141205</t>
  </si>
  <si>
    <t>136141205.1.1</t>
  </si>
  <si>
    <t>136141205.1.10</t>
  </si>
  <si>
    <t>136141205.1.11</t>
  </si>
  <si>
    <t>136141205.1.2</t>
  </si>
  <si>
    <t>136141205.1.3</t>
  </si>
  <si>
    <t>136141205.1.4</t>
  </si>
  <si>
    <t>136141205.2.11</t>
  </si>
  <si>
    <t>136141205.1.6</t>
  </si>
  <si>
    <t>1.1.3</t>
  </si>
  <si>
    <t>136141205.1.7</t>
  </si>
  <si>
    <t>136141205.1.8</t>
  </si>
  <si>
    <t>136141205.1.9</t>
  </si>
  <si>
    <t>136141205.2.1</t>
  </si>
  <si>
    <t>136141205.2.10</t>
  </si>
  <si>
    <t>136141205.2.2</t>
  </si>
  <si>
    <t>136141205.2.3</t>
  </si>
  <si>
    <t>136141205.2.4</t>
  </si>
  <si>
    <t>136141205.2.5</t>
  </si>
  <si>
    <t>136141205.2.7</t>
  </si>
  <si>
    <t>136141205.2.8</t>
  </si>
  <si>
    <t>136141205.2.9</t>
  </si>
  <si>
    <t>136430906</t>
  </si>
  <si>
    <t>136430906.2.1</t>
  </si>
  <si>
    <t>Hill Country Memorial Hospital</t>
  </si>
  <si>
    <t>136491104</t>
  </si>
  <si>
    <t>136491104.1.1</t>
  </si>
  <si>
    <t>Southwest General Hospital</t>
  </si>
  <si>
    <t>136491104.2.1</t>
  </si>
  <si>
    <t>137251808</t>
  </si>
  <si>
    <t>137251808.1.1</t>
  </si>
  <si>
    <t>137251808.1.2</t>
  </si>
  <si>
    <t>137251808.1.3</t>
  </si>
  <si>
    <t>137251808.1.4</t>
  </si>
  <si>
    <t>137251808.1.5</t>
  </si>
  <si>
    <t>137251808.2.1</t>
  </si>
  <si>
    <t>137251808.2.2</t>
  </si>
  <si>
    <t>137251808.2.3</t>
  </si>
  <si>
    <t>137251808.2.4</t>
  </si>
  <si>
    <t>137251808.2.5</t>
  </si>
  <si>
    <t>138411709</t>
  </si>
  <si>
    <t>138411709.1.1</t>
  </si>
  <si>
    <t>138411709.2.1</t>
  </si>
  <si>
    <t>138411709.2.2</t>
  </si>
  <si>
    <t>159156201</t>
  </si>
  <si>
    <t>159156201.1.1</t>
  </si>
  <si>
    <t>159156201.1.2</t>
  </si>
  <si>
    <t>159156201.1.3</t>
  </si>
  <si>
    <t>159156201.2.1</t>
  </si>
  <si>
    <t>121789503</t>
  </si>
  <si>
    <t>121789503.1.1</t>
  </si>
  <si>
    <t>Central Texas Medical Center</t>
  </si>
  <si>
    <t>126844305.1.1</t>
  </si>
  <si>
    <t>126844305.1.3</t>
  </si>
  <si>
    <t>2.13.2</t>
  </si>
  <si>
    <t>126844305.2.3</t>
  </si>
  <si>
    <t>126844305.2.4</t>
  </si>
  <si>
    <t>133340307.1.1</t>
  </si>
  <si>
    <t>133340307.2.11</t>
  </si>
  <si>
    <t>133340307.2.12</t>
  </si>
  <si>
    <t>133340307.2.8</t>
  </si>
  <si>
    <t>133340307.2.9</t>
  </si>
  <si>
    <t>133542405</t>
  </si>
  <si>
    <t>133542405.1.2</t>
  </si>
  <si>
    <t>1.9.3</t>
  </si>
  <si>
    <t>133542405.1.3</t>
  </si>
  <si>
    <t>133542405.2.1</t>
  </si>
  <si>
    <t>133542405.2.2</t>
  </si>
  <si>
    <t>133542405.2.3</t>
  </si>
  <si>
    <t>133542405.2.4</t>
  </si>
  <si>
    <t>133542405.2.5</t>
  </si>
  <si>
    <t>133542405.2.6</t>
  </si>
  <si>
    <t>137265806</t>
  </si>
  <si>
    <t>137265806.1.1</t>
  </si>
  <si>
    <t>137265806.1.2</t>
  </si>
  <si>
    <t>137265806.1.3</t>
  </si>
  <si>
    <t>137265806.1.4</t>
  </si>
  <si>
    <t>137265806.1.5</t>
  </si>
  <si>
    <t>1.4.4</t>
  </si>
  <si>
    <t>137265806.2.1</t>
  </si>
  <si>
    <t>137265806.2.2</t>
  </si>
  <si>
    <t>137265806.2.3</t>
  </si>
  <si>
    <t>137265806.2.4</t>
  </si>
  <si>
    <t>137265806.2.5</t>
  </si>
  <si>
    <t>137265806.2.6</t>
  </si>
  <si>
    <t>137265806.2.7</t>
  </si>
  <si>
    <t>137265806.2.8</t>
  </si>
  <si>
    <t>137265806.2.9</t>
  </si>
  <si>
    <t>186599001</t>
  </si>
  <si>
    <t>186599001.1.1</t>
  </si>
  <si>
    <t>186599001.2.1</t>
  </si>
  <si>
    <t>186599001.2.2</t>
  </si>
  <si>
    <t>201320302</t>
  </si>
  <si>
    <t>201320302.2.1</t>
  </si>
  <si>
    <t>201320302.2.2</t>
  </si>
  <si>
    <t>201320302.2.3</t>
  </si>
  <si>
    <t>201320302.2.4</t>
  </si>
  <si>
    <t>201320302.2.5</t>
  </si>
  <si>
    <t>201320302.2.6</t>
  </si>
  <si>
    <t>2.7.6</t>
  </si>
  <si>
    <t>307459301</t>
  </si>
  <si>
    <t>307459301.1.1</t>
  </si>
  <si>
    <t>307459301.1.2</t>
  </si>
  <si>
    <t>307459301.1.3</t>
  </si>
  <si>
    <t>307459301.1.4</t>
  </si>
  <si>
    <t>307459301.1.6</t>
  </si>
  <si>
    <t>307459301.1.7</t>
  </si>
  <si>
    <t>307459301.1.8</t>
  </si>
  <si>
    <t>307459301.2.1</t>
  </si>
  <si>
    <t>2.1.4</t>
  </si>
  <si>
    <t>307459301.2.2</t>
  </si>
  <si>
    <t>307459301.2.3</t>
  </si>
  <si>
    <t>307459301.2.4</t>
  </si>
  <si>
    <t>307459301.2.5</t>
  </si>
  <si>
    <t>307459301.2.6</t>
  </si>
  <si>
    <t>307459301.2.7</t>
  </si>
  <si>
    <t>020840701</t>
  </si>
  <si>
    <t>020840701.2.1</t>
  </si>
  <si>
    <t>020840701.2.2</t>
  </si>
  <si>
    <t>020957901</t>
  </si>
  <si>
    <t>020957901.1.1</t>
  </si>
  <si>
    <t>081771001</t>
  </si>
  <si>
    <t>081771001.1.1</t>
  </si>
  <si>
    <t>081771001.1.3</t>
  </si>
  <si>
    <t>081771001.1.4</t>
  </si>
  <si>
    <t>081771001.1.5</t>
  </si>
  <si>
    <t>081771001.2.1</t>
  </si>
  <si>
    <t>081771001.2.2</t>
  </si>
  <si>
    <t>081771001.2.3</t>
  </si>
  <si>
    <t>088334001</t>
  </si>
  <si>
    <t>088334001.2.1</t>
  </si>
  <si>
    <t>Bell County Public Health District</t>
  </si>
  <si>
    <t>088334001.2.2</t>
  </si>
  <si>
    <t>094151004</t>
  </si>
  <si>
    <t>094151004.2.1</t>
  </si>
  <si>
    <t>126844305.1.4</t>
  </si>
  <si>
    <t>126844305.1.5</t>
  </si>
  <si>
    <t>126936702</t>
  </si>
  <si>
    <t>126936702.1.1</t>
  </si>
  <si>
    <t>Williamson County &amp; Cities Health District</t>
  </si>
  <si>
    <t>126936702.1.2</t>
  </si>
  <si>
    <t>126936702.1.3</t>
  </si>
  <si>
    <t>126936702.2.1</t>
  </si>
  <si>
    <t>126936702.2.2</t>
  </si>
  <si>
    <t>133339505</t>
  </si>
  <si>
    <t>133339505.1.1</t>
  </si>
  <si>
    <t>137249208</t>
  </si>
  <si>
    <t>137249208.2.1</t>
  </si>
  <si>
    <t>183086102</t>
  </si>
  <si>
    <t>183086102.1.1</t>
  </si>
  <si>
    <t>183086102.1.2</t>
  </si>
  <si>
    <t>009784201</t>
  </si>
  <si>
    <t>009784201.1.1</t>
  </si>
  <si>
    <t>1.8.1</t>
  </si>
  <si>
    <t>009784201.1.2</t>
  </si>
  <si>
    <t>009784201.1.3</t>
  </si>
  <si>
    <t>020908201</t>
  </si>
  <si>
    <t>020908201.1.1</t>
  </si>
  <si>
    <t>020908201.2.2</t>
  </si>
  <si>
    <t>020908201.2.3</t>
  </si>
  <si>
    <t>020943901</t>
  </si>
  <si>
    <t>020943901.1.1</t>
  </si>
  <si>
    <t>020943901.1.2</t>
  </si>
  <si>
    <t>020943901.1.3</t>
  </si>
  <si>
    <t>020943901.2.1</t>
  </si>
  <si>
    <t>020943901.2.3</t>
  </si>
  <si>
    <t>020943901.2.4</t>
  </si>
  <si>
    <t>020967801</t>
  </si>
  <si>
    <t>020967801.2.1</t>
  </si>
  <si>
    <t>020967801.2.2</t>
  </si>
  <si>
    <t>020979301</t>
  </si>
  <si>
    <t>020979301.2.1</t>
  </si>
  <si>
    <t>094140302</t>
  </si>
  <si>
    <t>094140302.2.1</t>
  </si>
  <si>
    <t>094140302.2.2</t>
  </si>
  <si>
    <t>094192402</t>
  </si>
  <si>
    <t>094192402.2.1</t>
  </si>
  <si>
    <t>094192402.2.2</t>
  </si>
  <si>
    <t>094192402.2.3</t>
  </si>
  <si>
    <t>094194002</t>
  </si>
  <si>
    <t>094194002.2.1</t>
  </si>
  <si>
    <t>Doctor's Hospital at White Rock Lake</t>
  </si>
  <si>
    <t>094194002.2.2</t>
  </si>
  <si>
    <t>111905902</t>
  </si>
  <si>
    <t>111905902.2.1</t>
  </si>
  <si>
    <t>111905902.2.2</t>
  </si>
  <si>
    <t>121758005</t>
  </si>
  <si>
    <t>121758005.1.1</t>
  </si>
  <si>
    <t>121758005.2.1</t>
  </si>
  <si>
    <t>121758005.2.2</t>
  </si>
  <si>
    <t>121776204</t>
  </si>
  <si>
    <t>121776204.1.1</t>
  </si>
  <si>
    <t>121776204.1.2</t>
  </si>
  <si>
    <t>121776204.2.1</t>
  </si>
  <si>
    <t>121776204.2.2</t>
  </si>
  <si>
    <t>121776204.2.3</t>
  </si>
  <si>
    <t>121776204.2.4</t>
  </si>
  <si>
    <t>121776204.2.5</t>
  </si>
  <si>
    <t>2.11.3</t>
  </si>
  <si>
    <t>121790303</t>
  </si>
  <si>
    <t>121790303.1.1</t>
  </si>
  <si>
    <t>121790303.1.2</t>
  </si>
  <si>
    <t>121790303.2.1</t>
  </si>
  <si>
    <t>121790303.2.2</t>
  </si>
  <si>
    <t>121790303.2.3</t>
  </si>
  <si>
    <t>121790303.2.4</t>
  </si>
  <si>
    <t>121790303.2.5</t>
  </si>
  <si>
    <t>121988304.1.2</t>
  </si>
  <si>
    <t>126679303</t>
  </si>
  <si>
    <t>126679303.2.1</t>
  </si>
  <si>
    <t>126679303.2.2</t>
  </si>
  <si>
    <t>126686802</t>
  </si>
  <si>
    <t>126686802.1.1</t>
  </si>
  <si>
    <t>126686802.1.10</t>
  </si>
  <si>
    <t>126686802.1.12</t>
  </si>
  <si>
    <t>126686802.1.2</t>
  </si>
  <si>
    <t>126686802.1.4</t>
  </si>
  <si>
    <t>126686802.1.6</t>
  </si>
  <si>
    <t>126686802.1.8</t>
  </si>
  <si>
    <t>126686802.1.9</t>
  </si>
  <si>
    <t>126686802.2.1</t>
  </si>
  <si>
    <t>126686802.2.2</t>
  </si>
  <si>
    <t>126686802.2.4</t>
  </si>
  <si>
    <t>126686802.2.5</t>
  </si>
  <si>
    <t>126686802.2.6</t>
  </si>
  <si>
    <t>127295703</t>
  </si>
  <si>
    <t>127295703.1.1</t>
  </si>
  <si>
    <t>127295703.1.2</t>
  </si>
  <si>
    <t>127295703.1.3</t>
  </si>
  <si>
    <t>127295703.1.4</t>
  </si>
  <si>
    <t>127295703.1.5</t>
  </si>
  <si>
    <t>127295703.1.6</t>
  </si>
  <si>
    <t>127295703.1.7</t>
  </si>
  <si>
    <t>127295703.2.1</t>
  </si>
  <si>
    <t>127295703.2.10</t>
  </si>
  <si>
    <t>127295703.2.11</t>
  </si>
  <si>
    <t>127295703.2.12</t>
  </si>
  <si>
    <t>127295703.2.4</t>
  </si>
  <si>
    <t>127295703.2.5</t>
  </si>
  <si>
    <t>127295703.2.6</t>
  </si>
  <si>
    <t>2.8.5</t>
  </si>
  <si>
    <t>127295703.2.7</t>
  </si>
  <si>
    <t>127295703.2.8</t>
  </si>
  <si>
    <t>127295703.2.9</t>
  </si>
  <si>
    <t>135032405</t>
  </si>
  <si>
    <t>135032405.2.1</t>
  </si>
  <si>
    <t>135032405.2.2</t>
  </si>
  <si>
    <t>135032405.2.3</t>
  </si>
  <si>
    <t>135234606</t>
  </si>
  <si>
    <t>135234606.2.1</t>
  </si>
  <si>
    <t>Denton County MHMR Center</t>
  </si>
  <si>
    <t>135234606.2.2</t>
  </si>
  <si>
    <t>135234606.2.3</t>
  </si>
  <si>
    <t>136360803</t>
  </si>
  <si>
    <t>136360803.2.1</t>
  </si>
  <si>
    <t>136360803.2.2</t>
  </si>
  <si>
    <t>137252607</t>
  </si>
  <si>
    <t>137252607.1.1</t>
  </si>
  <si>
    <t>137252607.1.2</t>
  </si>
  <si>
    <t>137252607.2.1</t>
  </si>
  <si>
    <t>137252607.2.2</t>
  </si>
  <si>
    <t>137252607.2.3</t>
  </si>
  <si>
    <t>137252607.2.4</t>
  </si>
  <si>
    <t>137252607.2.5</t>
  </si>
  <si>
    <t>138910807</t>
  </si>
  <si>
    <t>138910807.1.1</t>
  </si>
  <si>
    <t>Children's Medical Center of Dallas</t>
  </si>
  <si>
    <t>138910807.1.2</t>
  </si>
  <si>
    <t>138910807.1.3</t>
  </si>
  <si>
    <t>138910807.1.4</t>
  </si>
  <si>
    <t>138910807.2.1</t>
  </si>
  <si>
    <t>138910807.2.2</t>
  </si>
  <si>
    <t>138910807.2.3</t>
  </si>
  <si>
    <t>138910807.2.4</t>
  </si>
  <si>
    <t>139485012</t>
  </si>
  <si>
    <t>139485012.1.1</t>
  </si>
  <si>
    <t>Baylor University Medical Center</t>
  </si>
  <si>
    <t>139485012.1.2</t>
  </si>
  <si>
    <t>139485012.2.1</t>
  </si>
  <si>
    <t>139485012.2.2</t>
  </si>
  <si>
    <t>139485012.2.3</t>
  </si>
  <si>
    <t>139485012.2.4</t>
  </si>
  <si>
    <t>139485012.2.5</t>
  </si>
  <si>
    <t>175287501</t>
  </si>
  <si>
    <t>175287501.2.1</t>
  </si>
  <si>
    <t>175287501.2.2</t>
  </si>
  <si>
    <t>175287501.2.3</t>
  </si>
  <si>
    <t>195018001</t>
  </si>
  <si>
    <t>195018001.1.1</t>
  </si>
  <si>
    <t>195018001.1.2</t>
  </si>
  <si>
    <t>195018001.2.1</t>
  </si>
  <si>
    <t>209345201</t>
  </si>
  <si>
    <t>209345201.2.1</t>
  </si>
  <si>
    <t>209345201.2.2</t>
  </si>
  <si>
    <t>020950401</t>
  </si>
  <si>
    <t>020950401.2.1</t>
  </si>
  <si>
    <t>020950401.2.2</t>
  </si>
  <si>
    <t>020950401.2.3</t>
  </si>
  <si>
    <t>021184901</t>
  </si>
  <si>
    <t>021184901.1.1</t>
  </si>
  <si>
    <t>021184901.1.2</t>
  </si>
  <si>
    <t>021184901.1.3</t>
  </si>
  <si>
    <t>022817305</t>
  </si>
  <si>
    <t>022817305.1.1</t>
  </si>
  <si>
    <t>022817305.1.2</t>
  </si>
  <si>
    <t>022817305.2.1</t>
  </si>
  <si>
    <t>022817305.2.2</t>
  </si>
  <si>
    <t>022817305.2.3</t>
  </si>
  <si>
    <t>022817305.2.4</t>
  </si>
  <si>
    <t>022817305.2.5</t>
  </si>
  <si>
    <t>022817305.2.8</t>
  </si>
  <si>
    <t>081599501</t>
  </si>
  <si>
    <t>081599501.1.1</t>
  </si>
  <si>
    <t>MHMR of Tarrant County</t>
  </si>
  <si>
    <t>081599501.1.2</t>
  </si>
  <si>
    <t>081599501.2.1</t>
  </si>
  <si>
    <t>081599501.2.2</t>
  </si>
  <si>
    <t>081599501.2.3</t>
  </si>
  <si>
    <t>081599501.2.4</t>
  </si>
  <si>
    <t>094105602</t>
  </si>
  <si>
    <t>094105602.2.1</t>
  </si>
  <si>
    <t>094193202</t>
  </si>
  <si>
    <t>094193202.2.1</t>
  </si>
  <si>
    <t>094193202.2.2</t>
  </si>
  <si>
    <t>109574702</t>
  </si>
  <si>
    <t>109574702.2.1</t>
  </si>
  <si>
    <t>109574702.2.2</t>
  </si>
  <si>
    <t>112677302</t>
  </si>
  <si>
    <t>112677302.2.1</t>
  </si>
  <si>
    <t>112677302.2.2</t>
  </si>
  <si>
    <t>112677302.2.3</t>
  </si>
  <si>
    <t>112677302.2.4</t>
  </si>
  <si>
    <t>112677302.2.5</t>
  </si>
  <si>
    <t>120726804</t>
  </si>
  <si>
    <t>120726804.2.1</t>
  </si>
  <si>
    <t>120726804.2.2</t>
  </si>
  <si>
    <t>120726804.2.3</t>
  </si>
  <si>
    <t>120726804.2.4</t>
  </si>
  <si>
    <t>121794503</t>
  </si>
  <si>
    <t>121794503.2.1</t>
  </si>
  <si>
    <t>121822403</t>
  </si>
  <si>
    <t>121822403.1.1</t>
  </si>
  <si>
    <t>121988304.1.3</t>
  </si>
  <si>
    <t>126675104</t>
  </si>
  <si>
    <t>126675104.1.1</t>
  </si>
  <si>
    <t>126675104.1.2</t>
  </si>
  <si>
    <t>126675104.1.3</t>
  </si>
  <si>
    <t>126675104.1.4</t>
  </si>
  <si>
    <t>126675104.1.5</t>
  </si>
  <si>
    <t>126675104.2.1</t>
  </si>
  <si>
    <t>126675104.2.10</t>
  </si>
  <si>
    <t>126675104.2.11</t>
  </si>
  <si>
    <t>126675104.2.12</t>
  </si>
  <si>
    <t>126675104.2.13</t>
  </si>
  <si>
    <t>126675104.2.14</t>
  </si>
  <si>
    <t>126675104.2.15</t>
  </si>
  <si>
    <t>2.7.3</t>
  </si>
  <si>
    <t>126675104.2.16</t>
  </si>
  <si>
    <t>126675104.2.2</t>
  </si>
  <si>
    <t>126675104.2.3</t>
  </si>
  <si>
    <t>126675104.2.4</t>
  </si>
  <si>
    <t>126675104.2.5</t>
  </si>
  <si>
    <t>126675104.2.6</t>
  </si>
  <si>
    <t>126675104.2.7</t>
  </si>
  <si>
    <t>126675104.2.8</t>
  </si>
  <si>
    <t>126675104.2.9</t>
  </si>
  <si>
    <t>127304703</t>
  </si>
  <si>
    <t>127304703.1.1</t>
  </si>
  <si>
    <t>127304703.2.1</t>
  </si>
  <si>
    <t>127373205</t>
  </si>
  <si>
    <t>127373205.1.1</t>
  </si>
  <si>
    <t>127373205.1.2</t>
  </si>
  <si>
    <t>127373205.2.1</t>
  </si>
  <si>
    <t>130606006</t>
  </si>
  <si>
    <t>130606006.1.2</t>
  </si>
  <si>
    <t>130606006.2.1</t>
  </si>
  <si>
    <t>130606006.2.2</t>
  </si>
  <si>
    <t>130614405</t>
  </si>
  <si>
    <t>130614405.2.1</t>
  </si>
  <si>
    <t>Texas Health Arlington Memorial Hospital</t>
  </si>
  <si>
    <t>130614405.2.2</t>
  </si>
  <si>
    <t>130614405.2.3</t>
  </si>
  <si>
    <t>130614405.2.4</t>
  </si>
  <si>
    <t>130724106</t>
  </si>
  <si>
    <t>130724106.1.1</t>
  </si>
  <si>
    <t>130724106.1.2</t>
  </si>
  <si>
    <t>130724106.2.1</t>
  </si>
  <si>
    <t>131036903</t>
  </si>
  <si>
    <t>131036903.1.1</t>
  </si>
  <si>
    <t>Texas Health Harris Methodist Hospital Cleburne</t>
  </si>
  <si>
    <t>135036506</t>
  </si>
  <si>
    <t>135036506.1.1</t>
  </si>
  <si>
    <t>135036506.1.2</t>
  </si>
  <si>
    <t>135036506.2.1</t>
  </si>
  <si>
    <t>135036506.2.4</t>
  </si>
  <si>
    <t>135036506.2.5</t>
  </si>
  <si>
    <t>136326908</t>
  </si>
  <si>
    <t>136326908.2.1</t>
  </si>
  <si>
    <t>136326908.2.2</t>
  </si>
  <si>
    <t>136326908.2.3</t>
  </si>
  <si>
    <t>136326908.2.4</t>
  </si>
  <si>
    <t>138980111</t>
  </si>
  <si>
    <t>138980111.1.2</t>
  </si>
  <si>
    <t>138980111.1.4</t>
  </si>
  <si>
    <t>138980111.1.7</t>
  </si>
  <si>
    <t>138980111.1.8</t>
  </si>
  <si>
    <t>138980111.2.5</t>
  </si>
  <si>
    <t>138980111.2.6</t>
  </si>
  <si>
    <t>162334001</t>
  </si>
  <si>
    <t>162334001.1.1</t>
  </si>
  <si>
    <t>186221101</t>
  </si>
  <si>
    <t>186221101.2.1</t>
  </si>
  <si>
    <t>Methodist Mansfield Medical Center</t>
  </si>
  <si>
    <t>186221101.2.2</t>
  </si>
  <si>
    <t>206106101</t>
  </si>
  <si>
    <t>206106101.2.1</t>
  </si>
  <si>
    <t>Wise Clinical Care Associates</t>
  </si>
  <si>
    <t>216719901</t>
  </si>
  <si>
    <t>216719901.1.1</t>
  </si>
  <si>
    <t>Glen Rose Medical Center</t>
  </si>
  <si>
    <t>216719901.2.1</t>
  </si>
  <si>
    <t>020992601</t>
  </si>
  <si>
    <t>020992601.1.1</t>
  </si>
  <si>
    <t>Stonewall Memorial Hospital</t>
  </si>
  <si>
    <t>094131202</t>
  </si>
  <si>
    <t>094131202.1.2</t>
  </si>
  <si>
    <t>Hamlin Memorial Hospital</t>
  </si>
  <si>
    <t>094131202.1.3</t>
  </si>
  <si>
    <t>112692202</t>
  </si>
  <si>
    <t>112692202.1.1</t>
  </si>
  <si>
    <t>112692202.2.2</t>
  </si>
  <si>
    <t>112702904</t>
  </si>
  <si>
    <t>112702904.1.2</t>
  </si>
  <si>
    <t>Haskell Memorial Hospital</t>
  </si>
  <si>
    <t>112702904.1.3</t>
  </si>
  <si>
    <t>119875604</t>
  </si>
  <si>
    <t>119875604.1.1</t>
  </si>
  <si>
    <t>121053602</t>
  </si>
  <si>
    <t>121053602.2.1</t>
  </si>
  <si>
    <t>121053602.2.2</t>
  </si>
  <si>
    <t>2.3.1</t>
  </si>
  <si>
    <t>126842705</t>
  </si>
  <si>
    <t>126842705.1.3</t>
  </si>
  <si>
    <t>126842705.1.4</t>
  </si>
  <si>
    <t>130725806</t>
  </si>
  <si>
    <t>130725806.1.1</t>
  </si>
  <si>
    <t>1.11.3</t>
  </si>
  <si>
    <t>130725806.1.3</t>
  </si>
  <si>
    <t>133244705</t>
  </si>
  <si>
    <t>133244705.1.1</t>
  </si>
  <si>
    <t>Rolling Plains Memorial Hospital</t>
  </si>
  <si>
    <t>133244705.2.1</t>
  </si>
  <si>
    <t>133244705.2.2</t>
  </si>
  <si>
    <t>133338707</t>
  </si>
  <si>
    <t>133338707.1.1</t>
  </si>
  <si>
    <t>133338707.1.3</t>
  </si>
  <si>
    <t>133339505.1.2</t>
  </si>
  <si>
    <t>136325111</t>
  </si>
  <si>
    <t>136325111.1.2</t>
  </si>
  <si>
    <t>136325111.2.1</t>
  </si>
  <si>
    <t>137074409</t>
  </si>
  <si>
    <t>137074409.1.3</t>
  </si>
  <si>
    <t>Eastland Memorial Hospital</t>
  </si>
  <si>
    <t>137074409.1.5</t>
  </si>
  <si>
    <t>137074409.2.1</t>
  </si>
  <si>
    <t>138644310</t>
  </si>
  <si>
    <t>138644310.1.1</t>
  </si>
  <si>
    <t>Hendrick Medical Center</t>
  </si>
  <si>
    <t>138644310.1.2</t>
  </si>
  <si>
    <t>138644310.2.1</t>
  </si>
  <si>
    <t>138644310.2.2</t>
  </si>
  <si>
    <t>138644310.2.3</t>
  </si>
  <si>
    <t>138644310.2.4</t>
  </si>
  <si>
    <t>138644310.2.5</t>
  </si>
  <si>
    <t>138950412</t>
  </si>
  <si>
    <t>138950412.1.2</t>
  </si>
  <si>
    <t>138950412.1.3</t>
  </si>
  <si>
    <t>138950412.2.2</t>
  </si>
  <si>
    <t>281406301</t>
  </si>
  <si>
    <t>281406301.1.2</t>
  </si>
  <si>
    <t>281406301.2.3</t>
  </si>
  <si>
    <t>065100201</t>
  </si>
  <si>
    <t>065100201.1.1</t>
  </si>
  <si>
    <t>065100201.2.2</t>
  </si>
  <si>
    <t>079877902</t>
  </si>
  <si>
    <t>079877902.1.1</t>
  </si>
  <si>
    <t>084563802</t>
  </si>
  <si>
    <t>084563802.1.1</t>
  </si>
  <si>
    <t>084563802.1.2</t>
  </si>
  <si>
    <t>084563802.1.3</t>
  </si>
  <si>
    <t>084563802.1.4</t>
  </si>
  <si>
    <t>1.7.5</t>
  </si>
  <si>
    <t>084563802.2.1</t>
  </si>
  <si>
    <t>084563802.2.2</t>
  </si>
  <si>
    <t>084599202</t>
  </si>
  <si>
    <t>084599202.1.1</t>
  </si>
  <si>
    <t>084599202.1.2</t>
  </si>
  <si>
    <t>084599202.1.3</t>
  </si>
  <si>
    <t>084599202.2.1</t>
  </si>
  <si>
    <t>084599202.2.2</t>
  </si>
  <si>
    <t>084599202.2.3</t>
  </si>
  <si>
    <t>084897001</t>
  </si>
  <si>
    <t>084897001.1.1</t>
  </si>
  <si>
    <t>084897001.1.2</t>
  </si>
  <si>
    <t>094117105</t>
  </si>
  <si>
    <t>094117105.1.1</t>
  </si>
  <si>
    <t>094117105.1.3</t>
  </si>
  <si>
    <t>094121303</t>
  </si>
  <si>
    <t>094121303.1.1</t>
  </si>
  <si>
    <t>094121303.2.1</t>
  </si>
  <si>
    <t>094129602</t>
  </si>
  <si>
    <t>094129602.1.1</t>
  </si>
  <si>
    <t>094129602.1.3</t>
  </si>
  <si>
    <t>094180903</t>
  </si>
  <si>
    <t>094180903.2.1</t>
  </si>
  <si>
    <t>Lynn County Hospital District</t>
  </si>
  <si>
    <t>109588703</t>
  </si>
  <si>
    <t>109588703.2.1</t>
  </si>
  <si>
    <t>112704504</t>
  </si>
  <si>
    <t>112704504.1.1</t>
  </si>
  <si>
    <t>Ochiltree General Hospital</t>
  </si>
  <si>
    <t>112704504.2.1</t>
  </si>
  <si>
    <t>126840107</t>
  </si>
  <si>
    <t>126840107.2.1</t>
  </si>
  <si>
    <t>126840107.2.3</t>
  </si>
  <si>
    <t>127313803</t>
  </si>
  <si>
    <t>127313803.1.1</t>
  </si>
  <si>
    <t>Lamb Healthcare Center</t>
  </si>
  <si>
    <t>127319504</t>
  </si>
  <si>
    <t>127319504.2.1</t>
  </si>
  <si>
    <t>127374005</t>
  </si>
  <si>
    <t>127374005.1.1</t>
  </si>
  <si>
    <t>127374005.2.1</t>
  </si>
  <si>
    <t>127374005.2.2</t>
  </si>
  <si>
    <t>127378105</t>
  </si>
  <si>
    <t>127378105.1.1</t>
  </si>
  <si>
    <t>127378105.2.1</t>
  </si>
  <si>
    <t>127378105.2.2</t>
  </si>
  <si>
    <t>127378105.2.3</t>
  </si>
  <si>
    <t>130618504</t>
  </si>
  <si>
    <t>130618504.1.1</t>
  </si>
  <si>
    <t>130618504.2.2</t>
  </si>
  <si>
    <t>130725806.1.2</t>
  </si>
  <si>
    <t>130725806.2.1</t>
  </si>
  <si>
    <t>130826407</t>
  </si>
  <si>
    <t>130826407.1.1</t>
  </si>
  <si>
    <t>130877708</t>
  </si>
  <si>
    <t>130877708.1.1</t>
  </si>
  <si>
    <t>130877708.2.1</t>
  </si>
  <si>
    <t>133250406</t>
  </si>
  <si>
    <t>133250406.1.1</t>
  </si>
  <si>
    <t>133250406.2.1</t>
  </si>
  <si>
    <t>133250406.2.3</t>
  </si>
  <si>
    <t>133544006</t>
  </si>
  <si>
    <t>133544006.1.1</t>
  </si>
  <si>
    <t>133544006.1.2</t>
  </si>
  <si>
    <t>133544006.2.2</t>
  </si>
  <si>
    <t>136142011</t>
  </si>
  <si>
    <t>136142011.2.1</t>
  </si>
  <si>
    <t>136330107</t>
  </si>
  <si>
    <t>136330107.1.1</t>
  </si>
  <si>
    <t>136330107.1.3</t>
  </si>
  <si>
    <t>136330107.2.1</t>
  </si>
  <si>
    <t>136492909</t>
  </si>
  <si>
    <t>136492909.2.1</t>
  </si>
  <si>
    <t>137227806</t>
  </si>
  <si>
    <t>137227806.1.2</t>
  </si>
  <si>
    <t>137227806.2.1</t>
  </si>
  <si>
    <t>137343308</t>
  </si>
  <si>
    <t>137343308.2.1</t>
  </si>
  <si>
    <t>137343308.2.3</t>
  </si>
  <si>
    <t>137999206</t>
  </si>
  <si>
    <t>137999206.1.1</t>
  </si>
  <si>
    <t>137999206.1.2</t>
  </si>
  <si>
    <t>137999206.1.3</t>
  </si>
  <si>
    <t>137999206.2.1</t>
  </si>
  <si>
    <t>137999206.1.4</t>
  </si>
  <si>
    <t>137999206.2.3</t>
  </si>
  <si>
    <t>137999206.2.4</t>
  </si>
  <si>
    <t>139461107</t>
  </si>
  <si>
    <t>139461107.2.1</t>
  </si>
  <si>
    <t>139461107.2.2</t>
  </si>
  <si>
    <t>139461107.2.3</t>
  </si>
  <si>
    <t>139461107.2.4</t>
  </si>
  <si>
    <t>178848102</t>
  </si>
  <si>
    <t>178848102.1.1</t>
  </si>
  <si>
    <t>189947801</t>
  </si>
  <si>
    <t>189947801.1.1</t>
  </si>
  <si>
    <t>Medical Arts Hospital</t>
  </si>
  <si>
    <t>189947801.1.2</t>
  </si>
  <si>
    <t>189947801.1.4</t>
  </si>
  <si>
    <t>189947801.1.5</t>
  </si>
  <si>
    <t>197063401</t>
  </si>
  <si>
    <t>197063401.1.1</t>
  </si>
  <si>
    <t>197063401.1.2</t>
  </si>
  <si>
    <t>197063401.1.3</t>
  </si>
  <si>
    <t>197063401.2.1</t>
  </si>
  <si>
    <t>197063401.2.2</t>
  </si>
  <si>
    <t>281514401</t>
  </si>
  <si>
    <t>281514401.1.1</t>
  </si>
  <si>
    <t>020989201</t>
  </si>
  <si>
    <t>020989201.1.1</t>
  </si>
  <si>
    <t>North Runnels Hospital</t>
  </si>
  <si>
    <t>020989201.2.2</t>
  </si>
  <si>
    <t>022793601</t>
  </si>
  <si>
    <t>022793601.1.1</t>
  </si>
  <si>
    <t>091770005</t>
  </si>
  <si>
    <t>091770005.2.2</t>
  </si>
  <si>
    <t>Concho County Hospital</t>
  </si>
  <si>
    <t>109483102</t>
  </si>
  <si>
    <t>109483102.1.1</t>
  </si>
  <si>
    <t>109483102.1.2</t>
  </si>
  <si>
    <t>109483102.2.2</t>
  </si>
  <si>
    <t>121781205</t>
  </si>
  <si>
    <t>121781205.2.2</t>
  </si>
  <si>
    <t>121806703</t>
  </si>
  <si>
    <t>121806703.1.2</t>
  </si>
  <si>
    <t>130089906</t>
  </si>
  <si>
    <t>130089906.1.2</t>
  </si>
  <si>
    <t>130089906.2.2</t>
  </si>
  <si>
    <t>130616905</t>
  </si>
  <si>
    <t>130616905.1.2</t>
  </si>
  <si>
    <t>130616905.1.3</t>
  </si>
  <si>
    <t>130616905.2.2</t>
  </si>
  <si>
    <t>130616905.2.3</t>
  </si>
  <si>
    <t>136144610</t>
  </si>
  <si>
    <t>136144610.1.2</t>
  </si>
  <si>
    <t>Coleman County Medical Center</t>
  </si>
  <si>
    <t>136144610.2.2</t>
  </si>
  <si>
    <t>137226005</t>
  </si>
  <si>
    <t>137226005.1.1</t>
  </si>
  <si>
    <t>137226005.1.4</t>
  </si>
  <si>
    <t>137226005.1.5</t>
  </si>
  <si>
    <t>137226005.2.1</t>
  </si>
  <si>
    <t>137226005.2.2</t>
  </si>
  <si>
    <t>137226005.2.3</t>
  </si>
  <si>
    <t>138364812</t>
  </si>
  <si>
    <t>138364812.1.1</t>
  </si>
  <si>
    <t>138715115</t>
  </si>
  <si>
    <t>138715115.1.3</t>
  </si>
  <si>
    <t>138715115.2.1</t>
  </si>
  <si>
    <t>179272301</t>
  </si>
  <si>
    <t>179272301.2.2</t>
  </si>
  <si>
    <t>206083201</t>
  </si>
  <si>
    <t>206083201.2.2</t>
  </si>
  <si>
    <t>081939301</t>
  </si>
  <si>
    <t>081939301.1.1</t>
  </si>
  <si>
    <t>081939301.1.2</t>
  </si>
  <si>
    <t>081939301.1.3</t>
  </si>
  <si>
    <t>081939301.1.4</t>
  </si>
  <si>
    <t>081939301.2.1</t>
  </si>
  <si>
    <t>081939301.2.2</t>
  </si>
  <si>
    <t>081939301.2.3</t>
  </si>
  <si>
    <t>081939301.2.4</t>
  </si>
  <si>
    <t>094204701</t>
  </si>
  <si>
    <t>094204701.1.1</t>
  </si>
  <si>
    <t>Winkler County Memorial Hospital</t>
  </si>
  <si>
    <t>112684904</t>
  </si>
  <si>
    <t>112684904.2.1</t>
  </si>
  <si>
    <t>Reeves County Hospital</t>
  </si>
  <si>
    <t>112684904.2.2</t>
  </si>
  <si>
    <t>112684904.2.3</t>
  </si>
  <si>
    <t>112711003</t>
  </si>
  <si>
    <t>112711003.1.1</t>
  </si>
  <si>
    <t>Odessa Regional Medical Center</t>
  </si>
  <si>
    <t>112711003.1.2</t>
  </si>
  <si>
    <t>112711003.1.3</t>
  </si>
  <si>
    <t>112711003.1.4</t>
  </si>
  <si>
    <t>112711003.1.5</t>
  </si>
  <si>
    <t>112711003.2.1</t>
  </si>
  <si>
    <t>112711003.2.2</t>
  </si>
  <si>
    <t>112711003.2.3</t>
  </si>
  <si>
    <t>112711003.2.4</t>
  </si>
  <si>
    <t>127298103</t>
  </si>
  <si>
    <t>127298103.1.1</t>
  </si>
  <si>
    <t>Permian Regional Medical Center</t>
  </si>
  <si>
    <t>135235306</t>
  </si>
  <si>
    <t>135235306.1.1</t>
  </si>
  <si>
    <t>135235306.1.2</t>
  </si>
  <si>
    <t>135235306.1.3</t>
  </si>
  <si>
    <t>135235306.1.4</t>
  </si>
  <si>
    <t>135235306.2.1</t>
  </si>
  <si>
    <t>135235306.2.2</t>
  </si>
  <si>
    <t>135235306.2.3</t>
  </si>
  <si>
    <t>135235306.2.4</t>
  </si>
  <si>
    <t>135235306.2.5</t>
  </si>
  <si>
    <t>135235306.2.6</t>
  </si>
  <si>
    <t>135235306.2.7</t>
  </si>
  <si>
    <t>136143806</t>
  </si>
  <si>
    <t>136143806.1.1</t>
  </si>
  <si>
    <t>136143806.1.2</t>
  </si>
  <si>
    <t>136143806.1.3</t>
  </si>
  <si>
    <t>136143806.1.4</t>
  </si>
  <si>
    <t>136143806.1.5</t>
  </si>
  <si>
    <t>136143806.2.1</t>
  </si>
  <si>
    <t>136143806.2.2</t>
  </si>
  <si>
    <t>136143806.2.3</t>
  </si>
  <si>
    <t>136143806.2.4</t>
  </si>
  <si>
    <t>Permian Basin Community Centers</t>
  </si>
  <si>
    <t>138364812.1.2</t>
  </si>
  <si>
    <t>138364812.2.1</t>
  </si>
  <si>
    <t>176354201</t>
  </si>
  <si>
    <t>176354201.2.1</t>
  </si>
  <si>
    <t>065086301</t>
  </si>
  <si>
    <t>065086301.1.1</t>
  </si>
  <si>
    <t>1.5.2</t>
  </si>
  <si>
    <t>065086301.1.2</t>
  </si>
  <si>
    <t>065086301.1.3</t>
  </si>
  <si>
    <t>1.8.7</t>
  </si>
  <si>
    <t>065086301.1.5</t>
  </si>
  <si>
    <t>065086301.2.1</t>
  </si>
  <si>
    <t>084597603</t>
  </si>
  <si>
    <t>084597603.1.1</t>
  </si>
  <si>
    <t>084597603.1.2</t>
  </si>
  <si>
    <t>084597603.1.3</t>
  </si>
  <si>
    <t>084597603.1.4</t>
  </si>
  <si>
    <t>084597603.1.5</t>
  </si>
  <si>
    <t>084597603.1.6</t>
  </si>
  <si>
    <t>084597603.1.7</t>
  </si>
  <si>
    <t>084597603.1.8</t>
  </si>
  <si>
    <t>084597603.2.1</t>
  </si>
  <si>
    <t>094109802</t>
  </si>
  <si>
    <t>094109802.1.1</t>
  </si>
  <si>
    <t>094109802.1.2</t>
  </si>
  <si>
    <t>094109802.1.3</t>
  </si>
  <si>
    <t>094109802.1.4</t>
  </si>
  <si>
    <t>094109802.1.5</t>
  </si>
  <si>
    <t>094109802.2.1</t>
  </si>
  <si>
    <t>094109802.2.3</t>
  </si>
  <si>
    <t>094109802.2.4</t>
  </si>
  <si>
    <t>127376505</t>
  </si>
  <si>
    <t>127376505.1.1</t>
  </si>
  <si>
    <t>127376505.1.2</t>
  </si>
  <si>
    <t>127376505.1.3</t>
  </si>
  <si>
    <t>127376505.2.1</t>
  </si>
  <si>
    <t>127376505.2.2</t>
  </si>
  <si>
    <t>130601104</t>
  </si>
  <si>
    <t>130601104.1.1</t>
  </si>
  <si>
    <t>130601104.1.2</t>
  </si>
  <si>
    <t>130601104.1.3</t>
  </si>
  <si>
    <t>130601104.2.1</t>
  </si>
  <si>
    <t>138951211</t>
  </si>
  <si>
    <t>138951211.1.1</t>
  </si>
  <si>
    <t>138951211.1.2</t>
  </si>
  <si>
    <t>138951211.1.3</t>
  </si>
  <si>
    <t>138951211.1.4</t>
  </si>
  <si>
    <t>138951211.1.5</t>
  </si>
  <si>
    <t>138951211.1.6</t>
  </si>
  <si>
    <t>138951211.1.8</t>
  </si>
  <si>
    <t>138951211.1.9</t>
  </si>
  <si>
    <t>138951211.2.1</t>
  </si>
  <si>
    <t>138951211.2.2</t>
  </si>
  <si>
    <t>138951211.2.3</t>
  </si>
  <si>
    <t>138951211.2.4</t>
  </si>
  <si>
    <t>138951211.2.5</t>
  </si>
  <si>
    <t>138951211.2.6</t>
  </si>
  <si>
    <t>138951211.2.7</t>
  </si>
  <si>
    <t>138951211.2.8</t>
  </si>
  <si>
    <t>138951211.2.9</t>
  </si>
  <si>
    <t>196829901</t>
  </si>
  <si>
    <t>196829901.1.1</t>
  </si>
  <si>
    <t>Sierra Providence East Medical Center</t>
  </si>
  <si>
    <t>196829901.1.2</t>
  </si>
  <si>
    <t>196829901.1.3</t>
  </si>
  <si>
    <t>196829901.2.1</t>
  </si>
  <si>
    <t>291854201</t>
  </si>
  <si>
    <t>291854201.2.1</t>
  </si>
  <si>
    <t>El Paso Children's Hospital</t>
  </si>
  <si>
    <t>081771001.1.2</t>
  </si>
  <si>
    <t>084859002</t>
  </si>
  <si>
    <t>084859002.1.1</t>
  </si>
  <si>
    <t>084859002.2.1</t>
  </si>
  <si>
    <t>084859002.2.2</t>
  </si>
  <si>
    <t>084859002.2.3</t>
  </si>
  <si>
    <t>084859002.2.4</t>
  </si>
  <si>
    <t>084859002.2.5</t>
  </si>
  <si>
    <t>084859002.2.6</t>
  </si>
  <si>
    <t>084859002.2.7</t>
  </si>
  <si>
    <t>111829102</t>
  </si>
  <si>
    <t>111829102.1.1</t>
  </si>
  <si>
    <t>121792903</t>
  </si>
  <si>
    <t>121792903.1.3</t>
  </si>
  <si>
    <t>121792903.1.4</t>
  </si>
  <si>
    <t>121792903.2.10</t>
  </si>
  <si>
    <t>121792903.2.6</t>
  </si>
  <si>
    <t>121792903.2.7</t>
  </si>
  <si>
    <t>121792903.2.8</t>
  </si>
  <si>
    <t>121792903.2.9</t>
  </si>
  <si>
    <t>134772611</t>
  </si>
  <si>
    <t>134772611.1.3</t>
  </si>
  <si>
    <t>134772611.1.4</t>
  </si>
  <si>
    <t>134772611.1.5</t>
  </si>
  <si>
    <t>134772611.2.4</t>
  </si>
  <si>
    <t>134772611.2.5</t>
  </si>
  <si>
    <t>134772611.2.6</t>
  </si>
  <si>
    <t>134772611.2.7</t>
  </si>
  <si>
    <t>137075109</t>
  </si>
  <si>
    <t>137075109.1.4</t>
  </si>
  <si>
    <t>137075109.1.5</t>
  </si>
  <si>
    <t>137075109.2.1</t>
  </si>
  <si>
    <t>138962907</t>
  </si>
  <si>
    <t>138962907.1.1</t>
  </si>
  <si>
    <t>Hillcrest Baptist Medical Center</t>
  </si>
  <si>
    <t>138962907.2.1</t>
  </si>
  <si>
    <t>140714001</t>
  </si>
  <si>
    <t>140714001.2.1</t>
  </si>
  <si>
    <t>020841501</t>
  </si>
  <si>
    <t>020841501.1.2</t>
  </si>
  <si>
    <t>Conroe Regional Medical Center</t>
  </si>
  <si>
    <t>020860501</t>
  </si>
  <si>
    <t>020860501.2.1</t>
  </si>
  <si>
    <t>College Station Medical Center</t>
  </si>
  <si>
    <t>081844501.1.2</t>
  </si>
  <si>
    <t>081844501.1.3</t>
  </si>
  <si>
    <t>081844501.2.1</t>
  </si>
  <si>
    <t>127267603</t>
  </si>
  <si>
    <t>127267603.2.1</t>
  </si>
  <si>
    <t>St. Joseph Regional Health Center</t>
  </si>
  <si>
    <t>130982504</t>
  </si>
  <si>
    <t>130982504.1.1</t>
  </si>
  <si>
    <t>130982504.2.1</t>
  </si>
  <si>
    <t>135226205</t>
  </si>
  <si>
    <t>135226205.1.1</t>
  </si>
  <si>
    <t>135226205.2.1</t>
  </si>
  <si>
    <t>2.8.1.</t>
  </si>
  <si>
    <t>136366507</t>
  </si>
  <si>
    <t>136366507.2.1</t>
  </si>
  <si>
    <t>136366507.2.2</t>
  </si>
  <si>
    <t>MHMR Authority of Brazos Valley</t>
  </si>
  <si>
    <t>160630301</t>
  </si>
  <si>
    <t>160630301.1.1</t>
  </si>
  <si>
    <t>189791001</t>
  </si>
  <si>
    <t>189791001.1.1</t>
  </si>
  <si>
    <t>189791001.1.2</t>
  </si>
  <si>
    <t>189791001.1.3</t>
  </si>
  <si>
    <t>189791001.1.4</t>
  </si>
  <si>
    <t>189791001.2.1</t>
  </si>
  <si>
    <t>198523601</t>
  </si>
  <si>
    <t>198523601.1.1</t>
  </si>
  <si>
    <t>198523601.1.4</t>
  </si>
  <si>
    <t>198523601.2.1</t>
  </si>
  <si>
    <t>198523601.2.2</t>
  </si>
  <si>
    <t>198523601.2.3</t>
  </si>
  <si>
    <t>198523601.2.4</t>
  </si>
  <si>
    <t>084001901</t>
  </si>
  <si>
    <t>084001901.1.1</t>
  </si>
  <si>
    <t>084001901.2.1</t>
  </si>
  <si>
    <t>084001901.2.2</t>
  </si>
  <si>
    <t>084001901.2.3</t>
  </si>
  <si>
    <t>084434201.2.3</t>
  </si>
  <si>
    <t>169553801</t>
  </si>
  <si>
    <t>169553801.1.1</t>
  </si>
  <si>
    <t>194997601</t>
  </si>
  <si>
    <t>194997601.1.1</t>
  </si>
  <si>
    <t>088189803</t>
  </si>
  <si>
    <t>088189803.1.1</t>
  </si>
  <si>
    <t>Throckmorton County Memorial Hospital</t>
  </si>
  <si>
    <t>094138703</t>
  </si>
  <si>
    <t>094138703.1.2</t>
  </si>
  <si>
    <t>Clay County Memorial Hospital</t>
  </si>
  <si>
    <t>094138703.2.2</t>
  </si>
  <si>
    <t>110856504</t>
  </si>
  <si>
    <t>110856504.1.1</t>
  </si>
  <si>
    <t>110856504.2.2</t>
  </si>
  <si>
    <t>112707803</t>
  </si>
  <si>
    <t>112707803.1.1</t>
  </si>
  <si>
    <t>Wilbarger General Hospital</t>
  </si>
  <si>
    <t>119874904</t>
  </si>
  <si>
    <t>119874904.2.2</t>
  </si>
  <si>
    <t>119874904.2.3</t>
  </si>
  <si>
    <t>121777003</t>
  </si>
  <si>
    <t>121777003.1.2</t>
  </si>
  <si>
    <t>121777003.2.1</t>
  </si>
  <si>
    <t>127310404</t>
  </si>
  <si>
    <t>127310404.2.1</t>
  </si>
  <si>
    <t>127373205.1.3</t>
  </si>
  <si>
    <t>Helen Farabee Centers</t>
  </si>
  <si>
    <t>130613604</t>
  </si>
  <si>
    <t>130613604.1.2</t>
  </si>
  <si>
    <t>135034009</t>
  </si>
  <si>
    <t>135034009.1.3</t>
  </si>
  <si>
    <t>Electra Memorial Hospital</t>
  </si>
  <si>
    <t>135034009.1.4</t>
  </si>
  <si>
    <t>135034009.1.5</t>
  </si>
  <si>
    <t>135034009.2.2</t>
  </si>
  <si>
    <t>135237906</t>
  </si>
  <si>
    <t>135237906.1.1</t>
  </si>
  <si>
    <t>United Regional Health Care System</t>
  </si>
  <si>
    <t>135237906.2.1</t>
  </si>
  <si>
    <t>135237906.2.2</t>
  </si>
  <si>
    <t>135237906.2.4</t>
  </si>
  <si>
    <t>138353107</t>
  </si>
  <si>
    <t>138353107.1.2</t>
  </si>
  <si>
    <t>Seymour Hospital</t>
  </si>
  <si>
    <t>138353107.2.2</t>
  </si>
  <si>
    <t>138353107.2.3</t>
  </si>
  <si>
    <t>137908303</t>
  </si>
  <si>
    <t>137908303.1.1</t>
  </si>
  <si>
    <t>Maverick County Hospital District</t>
  </si>
  <si>
    <t>137917402</t>
  </si>
  <si>
    <t>137917402.1.1</t>
  </si>
  <si>
    <t>137917402.2.1</t>
  </si>
  <si>
    <t>162033801</t>
  </si>
  <si>
    <t>162033801.2.1</t>
  </si>
  <si>
    <t>162033801.2.2</t>
  </si>
  <si>
    <t>094108002.2.100</t>
  </si>
  <si>
    <t>111411803</t>
  </si>
  <si>
    <t>111411803.1.100</t>
  </si>
  <si>
    <t>111411803.1.101</t>
  </si>
  <si>
    <t>111411803.2.100</t>
  </si>
  <si>
    <t>127278302.2.100</t>
  </si>
  <si>
    <t>751281410.2.100</t>
  </si>
  <si>
    <t>177870603.1.100</t>
  </si>
  <si>
    <t>177870603.1.101</t>
  </si>
  <si>
    <t>096166602.2.100</t>
  </si>
  <si>
    <t>131030203.1.100</t>
  </si>
  <si>
    <t>135222109.1.100</t>
  </si>
  <si>
    <t>The Gulf Coast Center</t>
  </si>
  <si>
    <t>135222109.2.100</t>
  </si>
  <si>
    <t>135222109.2.101</t>
  </si>
  <si>
    <t>135222109.2.102</t>
  </si>
  <si>
    <t>135222109.2.103</t>
  </si>
  <si>
    <t>136367307.1.100</t>
  </si>
  <si>
    <t>136367307.2.100</t>
  </si>
  <si>
    <t>081522701.2.100</t>
  </si>
  <si>
    <t>093774008.2.100</t>
  </si>
  <si>
    <t>093774008.2.101</t>
  </si>
  <si>
    <t>111810101.1.100</t>
  </si>
  <si>
    <t>111810101.1.101</t>
  </si>
  <si>
    <t>111810101.2.100</t>
  </si>
  <si>
    <t>111810101.2.101</t>
  </si>
  <si>
    <t>112672402.2.101</t>
  </si>
  <si>
    <t>112672402.2.102</t>
  </si>
  <si>
    <t>113180703.1.100</t>
  </si>
  <si>
    <t>113180703.1.101</t>
  </si>
  <si>
    <t>113180703.2.100</t>
  </si>
  <si>
    <t>113180703.2.101</t>
  </si>
  <si>
    <t>113180703.2.102</t>
  </si>
  <si>
    <t>113180703.2.103</t>
  </si>
  <si>
    <t>113180703.2.104</t>
  </si>
  <si>
    <t>113180703.2.105</t>
  </si>
  <si>
    <t>127303903.2.100</t>
  </si>
  <si>
    <t>127303903.2.101</t>
  </si>
  <si>
    <t>137909111.1.100</t>
  </si>
  <si>
    <t>158771901</t>
  </si>
  <si>
    <t>158771901.1.100</t>
  </si>
  <si>
    <t>158771901.1.101</t>
  </si>
  <si>
    <t>158771901.2.100</t>
  </si>
  <si>
    <t>158771901.2.101</t>
  </si>
  <si>
    <t>158771901.2.102</t>
  </si>
  <si>
    <t>296760601.2.100</t>
  </si>
  <si>
    <t>296760601.2.101</t>
  </si>
  <si>
    <t>121785303.1.100</t>
  </si>
  <si>
    <t>137907508.1.100</t>
  </si>
  <si>
    <t>137907508.1.101</t>
  </si>
  <si>
    <t>138305109.1.100</t>
  </si>
  <si>
    <t>138305109.2.100</t>
  </si>
  <si>
    <t>020947001</t>
  </si>
  <si>
    <t>020947001.1.100</t>
  </si>
  <si>
    <t>020947001.2.100</t>
  </si>
  <si>
    <t>020947001.2.101</t>
  </si>
  <si>
    <t>085144601.1.100</t>
  </si>
  <si>
    <t>085144601.2.100</t>
  </si>
  <si>
    <t>094113001</t>
  </si>
  <si>
    <t>094113001.1.100</t>
  </si>
  <si>
    <t>094113001.1.101</t>
  </si>
  <si>
    <t>094113001.1.102</t>
  </si>
  <si>
    <t>094113001.1.103</t>
  </si>
  <si>
    <t>094113001.1.104</t>
  </si>
  <si>
    <t>094113001.1.105</t>
  </si>
  <si>
    <t>094113001.1.106</t>
  </si>
  <si>
    <t>094113001.2.100</t>
  </si>
  <si>
    <t>094113001.2.101</t>
  </si>
  <si>
    <t>094113001.2.102</t>
  </si>
  <si>
    <t>111810101.2.102</t>
  </si>
  <si>
    <t>112716902</t>
  </si>
  <si>
    <t>112716902.1.100</t>
  </si>
  <si>
    <t>112716902.1.101</t>
  </si>
  <si>
    <t>112716902.1.102</t>
  </si>
  <si>
    <t>112716902.2.100</t>
  </si>
  <si>
    <t>112716902.2.101</t>
  </si>
  <si>
    <t>112716902.2.102</t>
  </si>
  <si>
    <t>112716902.2.103</t>
  </si>
  <si>
    <t>135035706</t>
  </si>
  <si>
    <t>135035706.1.100</t>
  </si>
  <si>
    <t>Knapp Medical Center</t>
  </si>
  <si>
    <t>138708601.1.100</t>
  </si>
  <si>
    <t>138708601.1.101</t>
  </si>
  <si>
    <t>138708601.2.100</t>
  </si>
  <si>
    <t>154504801</t>
  </si>
  <si>
    <t>154504801.2.100</t>
  </si>
  <si>
    <t>154504801.2.101</t>
  </si>
  <si>
    <t>160709501.1.100</t>
  </si>
  <si>
    <t>160709501.1.101</t>
  </si>
  <si>
    <t>160709501.1.102</t>
  </si>
  <si>
    <t>160709501.1.103</t>
  </si>
  <si>
    <t>160709501.1.104</t>
  </si>
  <si>
    <t>160709501.1.105</t>
  </si>
  <si>
    <t>160709501.1.106</t>
  </si>
  <si>
    <t>160709501.1.107</t>
  </si>
  <si>
    <t>160709501.1.108</t>
  </si>
  <si>
    <t>160709501.2.100</t>
  </si>
  <si>
    <t>160709501.2.101</t>
  </si>
  <si>
    <t>160709501.2.102</t>
  </si>
  <si>
    <t>085144601.2.101</t>
  </si>
  <si>
    <t>119877204.2.100</t>
  </si>
  <si>
    <t>121782003.1.100</t>
  </si>
  <si>
    <t>121990904.2.100</t>
  </si>
  <si>
    <t>121990904.2.101</t>
  </si>
  <si>
    <t>133340307.2.100</t>
  </si>
  <si>
    <t>136141205.1.100</t>
  </si>
  <si>
    <t>136141205.1.101</t>
  </si>
  <si>
    <t>136141205.2.100</t>
  </si>
  <si>
    <t>137251808.2.100</t>
  </si>
  <si>
    <t>138411709.2.100</t>
  </si>
  <si>
    <t>133260309.1.100</t>
  </si>
  <si>
    <t>112676501.1.100</t>
  </si>
  <si>
    <t>112676501.1.101</t>
  </si>
  <si>
    <t>112676501.2.100</t>
  </si>
  <si>
    <t>112717702</t>
  </si>
  <si>
    <t>112717702.1.100</t>
  </si>
  <si>
    <t>133542405.1.100</t>
  </si>
  <si>
    <t>133542405.1.101</t>
  </si>
  <si>
    <t>133542405.2.100</t>
  </si>
  <si>
    <t>137265806.2.100</t>
  </si>
  <si>
    <t>186599001.1.100</t>
  </si>
  <si>
    <t>201320302.1.100</t>
  </si>
  <si>
    <t>201320302.2.100</t>
  </si>
  <si>
    <t>201320302.2.101</t>
  </si>
  <si>
    <t>201320302.2.102</t>
  </si>
  <si>
    <t>307459301.2.100</t>
  </si>
  <si>
    <t>Community Care Collaborative</t>
  </si>
  <si>
    <t>013122392</t>
  </si>
  <si>
    <t>013122392.1.100</t>
  </si>
  <si>
    <t>081771001.1.100</t>
  </si>
  <si>
    <t>081771001.2.100</t>
  </si>
  <si>
    <t>126936702.2.100</t>
  </si>
  <si>
    <t>009784201.1.100</t>
  </si>
  <si>
    <t>126686802.1.100</t>
  </si>
  <si>
    <t>126686802.2.100</t>
  </si>
  <si>
    <t>127295703.1.100</t>
  </si>
  <si>
    <t>127295703.1.101</t>
  </si>
  <si>
    <t>127295703.1.102</t>
  </si>
  <si>
    <t>127295703.2.100</t>
  </si>
  <si>
    <t>127295703.2.101</t>
  </si>
  <si>
    <t>137252607.1.100</t>
  </si>
  <si>
    <t>Metrocare Services</t>
  </si>
  <si>
    <t>137252607.2.100</t>
  </si>
  <si>
    <t>137252607.2.101</t>
  </si>
  <si>
    <t>137252607.2.102</t>
  </si>
  <si>
    <t>137252607.2.103</t>
  </si>
  <si>
    <t>138910807.1.100</t>
  </si>
  <si>
    <t>138910807.2.100</t>
  </si>
  <si>
    <t>022817305.2.100</t>
  </si>
  <si>
    <t>Tarrant County</t>
  </si>
  <si>
    <t>081599501.2.100</t>
  </si>
  <si>
    <t>109574702.1.100</t>
  </si>
  <si>
    <t>109574702.2.100</t>
  </si>
  <si>
    <t>112677302.1.100</t>
  </si>
  <si>
    <t>112677302.2.100</t>
  </si>
  <si>
    <t>112677302.2.101</t>
  </si>
  <si>
    <t>120726804.2.100</t>
  </si>
  <si>
    <t>126675104.1.100</t>
  </si>
  <si>
    <t>126675104.2.100</t>
  </si>
  <si>
    <t>126675104.2.101</t>
  </si>
  <si>
    <t>126675104.2.102</t>
  </si>
  <si>
    <t>126675104.2.104</t>
  </si>
  <si>
    <t>127304703.2.100</t>
  </si>
  <si>
    <t>130606006.1.100</t>
  </si>
  <si>
    <t>130606006.2.101</t>
  </si>
  <si>
    <t>130606006.2.100</t>
  </si>
  <si>
    <t>130614405.1.100</t>
  </si>
  <si>
    <t>130724106.1.100</t>
  </si>
  <si>
    <t>135036506.2.100</t>
  </si>
  <si>
    <t>138980111.2.100</t>
  </si>
  <si>
    <t>206106101.1.100</t>
  </si>
  <si>
    <t>316296801</t>
  </si>
  <si>
    <t>316296801.2.100</t>
  </si>
  <si>
    <t>138644310.2.100</t>
  </si>
  <si>
    <t>133244705.1.100</t>
  </si>
  <si>
    <t>137245009</t>
  </si>
  <si>
    <t>137245009.1.100</t>
  </si>
  <si>
    <t>126667806</t>
  </si>
  <si>
    <t>126667806.1.100</t>
  </si>
  <si>
    <t>137245009.1.101</t>
  </si>
  <si>
    <t>130721710</t>
  </si>
  <si>
    <t>130721710.1.100</t>
  </si>
  <si>
    <t>133457505</t>
  </si>
  <si>
    <t>133457505.2.100</t>
  </si>
  <si>
    <t>197063401.1.100</t>
  </si>
  <si>
    <t>084599202.1.100</t>
  </si>
  <si>
    <t>137999206.2.100</t>
  </si>
  <si>
    <t>126667806.2.100</t>
  </si>
  <si>
    <t>127378105.2.100</t>
  </si>
  <si>
    <t>137999206.2.101</t>
  </si>
  <si>
    <t>137245009.2.100</t>
  </si>
  <si>
    <t>130721710.1.101</t>
  </si>
  <si>
    <t>137245009.1.102</t>
  </si>
  <si>
    <t>137226005.2.100</t>
  </si>
  <si>
    <t>Shannon Medical Center</t>
  </si>
  <si>
    <t>121781205.1.100</t>
  </si>
  <si>
    <t>130616905.1.100</t>
  </si>
  <si>
    <t>Pecos County Memorial Hospital</t>
  </si>
  <si>
    <t>081939301.2.101</t>
  </si>
  <si>
    <t>081939301.2.100</t>
  </si>
  <si>
    <t>112711003.1.100</t>
  </si>
  <si>
    <t>127298103.1.100</t>
  </si>
  <si>
    <t>130725806.1.100</t>
  </si>
  <si>
    <t>135235306.2.100</t>
  </si>
  <si>
    <t>136143806.1.100</t>
  </si>
  <si>
    <t>138364812.2.100</t>
  </si>
  <si>
    <t>065086301.2.100</t>
  </si>
  <si>
    <t>084597603.1.100</t>
  </si>
  <si>
    <t>094109802.1.100</t>
  </si>
  <si>
    <t>127376505.1.100</t>
  </si>
  <si>
    <t>127376505.1.101</t>
  </si>
  <si>
    <t>138951211.2.100</t>
  </si>
  <si>
    <t>138951211.2.101</t>
  </si>
  <si>
    <t>084859002.2.101</t>
  </si>
  <si>
    <t>081771001.2.101</t>
  </si>
  <si>
    <t>160630301.1.100</t>
  </si>
  <si>
    <t>189791001.1.100</t>
  </si>
  <si>
    <t>311035501</t>
  </si>
  <si>
    <t>311035501.2.100</t>
  </si>
  <si>
    <t>Montgomery County Public Health District</t>
  </si>
  <si>
    <t>121777003.1.100</t>
  </si>
  <si>
    <t>119874904.1.100</t>
  </si>
  <si>
    <t>162033801.1.100</t>
  </si>
  <si>
    <t>132812205.1.100</t>
  </si>
  <si>
    <t>121990904.2.102</t>
  </si>
  <si>
    <t>162033801.1.102</t>
  </si>
  <si>
    <t>132812205.2.100</t>
  </si>
  <si>
    <t>094186602</t>
  </si>
  <si>
    <t>094186602.1.100</t>
  </si>
  <si>
    <t>094186602.1.101</t>
  </si>
  <si>
    <t>094186602.2.100</t>
  </si>
  <si>
    <t>Cat 1-2 Value for DY2</t>
  </si>
  <si>
    <t>Cat 1-2 Value for DY3</t>
  </si>
  <si>
    <t>Cat 1-2 Value for DY4</t>
  </si>
  <si>
    <t>Cat 1-2 Value for DY5</t>
  </si>
  <si>
    <t>Cat 1-2 Paid for DY2</t>
  </si>
  <si>
    <t>Cat 1-2 Paid for DY3</t>
  </si>
  <si>
    <t>Cat 1-2 Paid for DY4</t>
  </si>
  <si>
    <t>Cat 1-2 Paid for DY5</t>
  </si>
  <si>
    <t>Cat 3 Paid for DY2</t>
  </si>
  <si>
    <t>Cat 3 Paid for DY3</t>
  </si>
  <si>
    <t>Cat 3 Paid for DY4</t>
  </si>
  <si>
    <t>Cat 3 Paid for DY5</t>
  </si>
  <si>
    <t>Cat 1-2 Approved for DY2</t>
  </si>
  <si>
    <t>Cat 1-2 Approved for DY3</t>
  </si>
  <si>
    <t>Cat 1-2 Approved for DY4</t>
  </si>
  <si>
    <t>Cat 1-2 Approved for DY5</t>
  </si>
  <si>
    <t>Cat 3 Approved for DY2</t>
  </si>
  <si>
    <t>Cat 3 Approved for DY3</t>
  </si>
  <si>
    <t>Cat 3 Approved for DY4</t>
  </si>
  <si>
    <t>Cat 3 Approved for DY5</t>
  </si>
  <si>
    <t>TOTAL</t>
  </si>
  <si>
    <t>Total Cat 1-2 Paid</t>
  </si>
  <si>
    <t>Total Cat 3 Paid</t>
  </si>
  <si>
    <t>Total Cat 1-3 Paid</t>
  </si>
  <si>
    <t>Category 1-2 Valuation</t>
  </si>
  <si>
    <t>Category 3 Valuation</t>
  </si>
  <si>
    <t>Category 1-2 Approval and Payment</t>
  </si>
  <si>
    <t>Category 3 Approval and Payment</t>
  </si>
  <si>
    <t>Total Payments</t>
  </si>
  <si>
    <t>Row Labels</t>
  </si>
  <si>
    <t>Grand Total</t>
  </si>
  <si>
    <t>Sum of Cat 3 Paid for DY3</t>
  </si>
  <si>
    <t>RHP 1</t>
  </si>
  <si>
    <t>RHP 10</t>
  </si>
  <si>
    <t>RHP 11</t>
  </si>
  <si>
    <t>RHP 12</t>
  </si>
  <si>
    <t>RHP 13</t>
  </si>
  <si>
    <t>RHP 14</t>
  </si>
  <si>
    <t>RHP 15</t>
  </si>
  <si>
    <t>RHP 16</t>
  </si>
  <si>
    <t>RHP 17</t>
  </si>
  <si>
    <t>RHP 18</t>
  </si>
  <si>
    <t>RHP 19</t>
  </si>
  <si>
    <t>RHP 2</t>
  </si>
  <si>
    <t>RHP 20</t>
  </si>
  <si>
    <t>RHP 3</t>
  </si>
  <si>
    <t>RHP 4</t>
  </si>
  <si>
    <t>RHP 5</t>
  </si>
  <si>
    <t>RHP 6</t>
  </si>
  <si>
    <t>RHP 7</t>
  </si>
  <si>
    <t>RHP 8</t>
  </si>
  <si>
    <t>RHP 9</t>
  </si>
  <si>
    <t>RHP</t>
  </si>
  <si>
    <t>(blank)</t>
  </si>
  <si>
    <t>Sum of Apr DY3 Paid2</t>
  </si>
  <si>
    <t>Sum of Aug DY2 Paid2</t>
  </si>
  <si>
    <t>Provider Type</t>
  </si>
  <si>
    <t>Ownership</t>
  </si>
  <si>
    <t>Hospital</t>
  </si>
  <si>
    <t>Private</t>
  </si>
  <si>
    <t>Community Mental Health Center (CMHC)</t>
  </si>
  <si>
    <t>Non‐State Owned Public</t>
  </si>
  <si>
    <t>Physician Practice affiliated with an Academic Health Science Center (AHSC)</t>
  </si>
  <si>
    <t>State Owned Public</t>
  </si>
  <si>
    <t>Local Health Department (LHD)</t>
  </si>
  <si>
    <t>Physician Practice not affiliated with an Academic Health Science Center (AHSC)</t>
  </si>
  <si>
    <t>*Active project totals do not match indiviudual round payment summary totals due to withdrawn projects and recoupments. 
Note that an individual DY may be paid over 5 reporting periods with 3 different FMAPs.</t>
  </si>
  <si>
    <t>TPI</t>
  </si>
  <si>
    <t>Unique Category 4 ID</t>
  </si>
  <si>
    <t>Domain</t>
  </si>
  <si>
    <t>Domain Description</t>
  </si>
  <si>
    <t>Cat 4 Value for DY2</t>
  </si>
  <si>
    <t>Cat 4 Value for DY3</t>
  </si>
  <si>
    <t>Cat 4 Value for DY4</t>
  </si>
  <si>
    <t>Cat 4 Value for DY5</t>
  </si>
  <si>
    <t>017624002.4.1</t>
  </si>
  <si>
    <t>CAPABILITY</t>
  </si>
  <si>
    <t>Submission to HHSC of status report that describes the system changes the hospital is putting in place to prepare to successfully report Categry 4 measures in DY 3-5</t>
  </si>
  <si>
    <t>017624002.4.2</t>
  </si>
  <si>
    <t>Potentially Preventable Admissions</t>
  </si>
  <si>
    <t>017624002.4.3</t>
  </si>
  <si>
    <t>Potentially Preventable Readmissions - 30 Days</t>
  </si>
  <si>
    <t>017624002.4.4</t>
  </si>
  <si>
    <t>Potentially Preventable Complications</t>
  </si>
  <si>
    <t>017624002.4.5</t>
  </si>
  <si>
    <t>Patient Centered Healthcare</t>
  </si>
  <si>
    <t>017624002.4.6</t>
  </si>
  <si>
    <t>Emergency Department</t>
  </si>
  <si>
    <t>020812601.4.1</t>
  </si>
  <si>
    <t>020812601.4.2</t>
  </si>
  <si>
    <t>020812601.4.3</t>
  </si>
  <si>
    <t>020812601.4.4</t>
  </si>
  <si>
    <t>020812601.4.5</t>
  </si>
  <si>
    <t>020812601.4.6</t>
  </si>
  <si>
    <t>094095902.4.1</t>
  </si>
  <si>
    <t>094095902.4.2</t>
  </si>
  <si>
    <t>094095902.4.3</t>
  </si>
  <si>
    <t>094095902.4.4</t>
  </si>
  <si>
    <t>094095902.4.5</t>
  </si>
  <si>
    <t>094095902.4.6</t>
  </si>
  <si>
    <t>094095902.4.7</t>
  </si>
  <si>
    <t>CMS Children and Adult Core Measure (Optional)</t>
  </si>
  <si>
    <t>094108002.4.1</t>
  </si>
  <si>
    <t>Submission to HHSC of status report that describes the system changes the hospital is putting in place to prepare to successfully report Category 4 measures in DY 3-5</t>
  </si>
  <si>
    <t>094108002.4.2</t>
  </si>
  <si>
    <t>094108002.4.3</t>
  </si>
  <si>
    <t>094108002.4.4</t>
  </si>
  <si>
    <t>094108002.4.5</t>
  </si>
  <si>
    <t>094108002.4.6</t>
  </si>
  <si>
    <t>094127002.4.1</t>
  </si>
  <si>
    <t>094127002.4.2</t>
  </si>
  <si>
    <t>094127002.4.3</t>
  </si>
  <si>
    <t>094127002.4.4</t>
  </si>
  <si>
    <t>094127002.4.5</t>
  </si>
  <si>
    <t>094127002.4.6</t>
  </si>
  <si>
    <t>094190802.4.1</t>
  </si>
  <si>
    <t>094190802.4.2</t>
  </si>
  <si>
    <t>094190802.4.3</t>
  </si>
  <si>
    <t>094190802.4.4</t>
  </si>
  <si>
    <t>094190802.4.5</t>
  </si>
  <si>
    <t>094190802.4.6</t>
  </si>
  <si>
    <t>121817401.4.1</t>
  </si>
  <si>
    <t>121817401.4.2</t>
  </si>
  <si>
    <t>121817401.4.3</t>
  </si>
  <si>
    <t>121817401.4.4</t>
  </si>
  <si>
    <t>121817401.4.5</t>
  </si>
  <si>
    <t>121817401.4.6</t>
  </si>
  <si>
    <t>130612806.4.1</t>
  </si>
  <si>
    <t>130612806.4.2</t>
  </si>
  <si>
    <t>130612806.4.3</t>
  </si>
  <si>
    <t>130612806.4.4</t>
  </si>
  <si>
    <t>130612806.4.5</t>
  </si>
  <si>
    <t>130612806.4.6</t>
  </si>
  <si>
    <t>131038504.4.1</t>
  </si>
  <si>
    <t>131038504.4.2</t>
  </si>
  <si>
    <t>131038504.4.3</t>
  </si>
  <si>
    <t>131038504.4.4</t>
  </si>
  <si>
    <t>131038504.4.5</t>
  </si>
  <si>
    <t>131038504.4.6</t>
  </si>
  <si>
    <t>138374715.4.1</t>
  </si>
  <si>
    <t>138374715.4.2</t>
  </si>
  <si>
    <t>138374715.4.3</t>
  </si>
  <si>
    <t>138374715.4.4</t>
  </si>
  <si>
    <t>138374715.4.5</t>
  </si>
  <si>
    <t>138374715.4.6</t>
  </si>
  <si>
    <t>138913209.4.1</t>
  </si>
  <si>
    <t>138913209.4.2</t>
  </si>
  <si>
    <t>138913209.4.3</t>
  </si>
  <si>
    <t>138913209.4.4</t>
  </si>
  <si>
    <t>138913209.4.5</t>
  </si>
  <si>
    <t>138913209.4.6</t>
  </si>
  <si>
    <t>138913209.4.7</t>
  </si>
  <si>
    <t>139173209.4.1</t>
  </si>
  <si>
    <t>139173209.4.2</t>
  </si>
  <si>
    <t>139173209.4.3</t>
  </si>
  <si>
    <t>139173209.4.4</t>
  </si>
  <si>
    <t>139173209.4.5</t>
  </si>
  <si>
    <t>139173209.4.6</t>
  </si>
  <si>
    <t>177870603.4.1</t>
  </si>
  <si>
    <t>177870603.4.2</t>
  </si>
  <si>
    <t>177870603.4.3</t>
  </si>
  <si>
    <t>177870603.4.4</t>
  </si>
  <si>
    <t>177870603.4.5</t>
  </si>
  <si>
    <t>177870603.4.6</t>
  </si>
  <si>
    <t>208843701.4.1</t>
  </si>
  <si>
    <t>208843701.4.2</t>
  </si>
  <si>
    <t>208843701.4.3</t>
  </si>
  <si>
    <t>208843701.4.4</t>
  </si>
  <si>
    <t>208843701.4.5</t>
  </si>
  <si>
    <t>208843701.4.6</t>
  </si>
  <si>
    <t>020950401.4.1</t>
  </si>
  <si>
    <t>020950401.4.2</t>
  </si>
  <si>
    <t>020950401.4.3</t>
  </si>
  <si>
    <t>020950401.4.4</t>
  </si>
  <si>
    <t>020950401.4.5</t>
  </si>
  <si>
    <t>020950401.4.6</t>
  </si>
  <si>
    <t>021184901.4.1</t>
  </si>
  <si>
    <t>021184901.4.2</t>
  </si>
  <si>
    <t>021184901.4.3</t>
  </si>
  <si>
    <t>021184901.4.4</t>
  </si>
  <si>
    <t>021184901.4.5</t>
  </si>
  <si>
    <t>021184901.4.6</t>
  </si>
  <si>
    <t>094105602.4.1</t>
  </si>
  <si>
    <t>094105602.4.2</t>
  </si>
  <si>
    <t>094105602.4.3</t>
  </si>
  <si>
    <t>094105602.4.4</t>
  </si>
  <si>
    <t>094105602.4.5</t>
  </si>
  <si>
    <t>094105602.4.6</t>
  </si>
  <si>
    <t>094193202.4.1</t>
  </si>
  <si>
    <t>094193202.4.2</t>
  </si>
  <si>
    <t>094193202.4.3</t>
  </si>
  <si>
    <t>094193202.4.4</t>
  </si>
  <si>
    <t>094193202.4.5</t>
  </si>
  <si>
    <t>094193202.4.6</t>
  </si>
  <si>
    <t>109574702.4.1</t>
  </si>
  <si>
    <t>109574702.4.2</t>
  </si>
  <si>
    <t>109574702.4.3</t>
  </si>
  <si>
    <t>109574702.4.4</t>
  </si>
  <si>
    <t>109574702.4.5</t>
  </si>
  <si>
    <t>109574702.4.6</t>
  </si>
  <si>
    <t>112677302.4.1</t>
  </si>
  <si>
    <t>112677302.4.2</t>
  </si>
  <si>
    <t>112677302.4.3</t>
  </si>
  <si>
    <t>112677302.4.4</t>
  </si>
  <si>
    <t>112677302.4.5</t>
  </si>
  <si>
    <t>112677302.4.6</t>
  </si>
  <si>
    <t>120726804.4.1</t>
  </si>
  <si>
    <t>120726804.4.2</t>
  </si>
  <si>
    <t>120726804.4.3</t>
  </si>
  <si>
    <t>120726804.4.4</t>
  </si>
  <si>
    <t>120726804.4.5</t>
  </si>
  <si>
    <t>120726804.4.6</t>
  </si>
  <si>
    <t>121794503.4.1</t>
  </si>
  <si>
    <t>121794503.4.2</t>
  </si>
  <si>
    <t>121794503.4.3</t>
  </si>
  <si>
    <t>121794503.4.4</t>
  </si>
  <si>
    <t>121794503.4.5</t>
  </si>
  <si>
    <t>121794503.4.6</t>
  </si>
  <si>
    <t>121822403.4.1</t>
  </si>
  <si>
    <t>121822403.4.2</t>
  </si>
  <si>
    <t>121822403.4.3</t>
  </si>
  <si>
    <t>121822403.4.4</t>
  </si>
  <si>
    <t>121822403.4.5</t>
  </si>
  <si>
    <t>121822403.4.6</t>
  </si>
  <si>
    <t>126675104.4.1</t>
  </si>
  <si>
    <t>126675104.4.2</t>
  </si>
  <si>
    <t>126675104.4.3</t>
  </si>
  <si>
    <t>126675104.4.4</t>
  </si>
  <si>
    <t>126675104.4.5</t>
  </si>
  <si>
    <t>126675104.4.6</t>
  </si>
  <si>
    <t>126675104.4.7</t>
  </si>
  <si>
    <t>127304703.4.1</t>
  </si>
  <si>
    <t>127304703.4.2</t>
  </si>
  <si>
    <t>127304703.4.3</t>
  </si>
  <si>
    <t>127304703.4.4</t>
  </si>
  <si>
    <t>127304703.4.5</t>
  </si>
  <si>
    <t>127304703.4.6</t>
  </si>
  <si>
    <t>130606006.4.1</t>
  </si>
  <si>
    <t>130606006.4.2</t>
  </si>
  <si>
    <t>130606006.4.3</t>
  </si>
  <si>
    <t>130606006.4.4</t>
  </si>
  <si>
    <t>130606006.4.5</t>
  </si>
  <si>
    <t>130606006.4.6</t>
  </si>
  <si>
    <t>130614405.4.1</t>
  </si>
  <si>
    <t>130614405.4.2</t>
  </si>
  <si>
    <t>130614405.4.3</t>
  </si>
  <si>
    <t>130614405.4.4</t>
  </si>
  <si>
    <t>130614405.4.5</t>
  </si>
  <si>
    <t>130614405.4.6</t>
  </si>
  <si>
    <t>131036903.4.1</t>
  </si>
  <si>
    <t>131036903.4.2</t>
  </si>
  <si>
    <t>131036903.4.3</t>
  </si>
  <si>
    <t>131036903.4.4</t>
  </si>
  <si>
    <t>131036903.4.5</t>
  </si>
  <si>
    <t>131036903.4.6</t>
  </si>
  <si>
    <t>135036506.4.1</t>
  </si>
  <si>
    <t>135036506.4.2</t>
  </si>
  <si>
    <t>135036506.4.3</t>
  </si>
  <si>
    <t>135036506.4.4</t>
  </si>
  <si>
    <t>135036506.4.5</t>
  </si>
  <si>
    <t>135036506.4.6</t>
  </si>
  <si>
    <t>136326908.4.1</t>
  </si>
  <si>
    <t>136326908.4.2</t>
  </si>
  <si>
    <t>136326908.4.3</t>
  </si>
  <si>
    <t>136326908.4.4</t>
  </si>
  <si>
    <t>136326908.4.5</t>
  </si>
  <si>
    <t>136326908.4.6</t>
  </si>
  <si>
    <t>138910807.4.1</t>
  </si>
  <si>
    <t>138910807.4.2</t>
  </si>
  <si>
    <t>138910807.4.3</t>
  </si>
  <si>
    <t>138910807.4.4</t>
  </si>
  <si>
    <t>138910807.4.5</t>
  </si>
  <si>
    <t>138910807.4.6</t>
  </si>
  <si>
    <t>138910807.4.7</t>
  </si>
  <si>
    <t>186221101.4.1</t>
  </si>
  <si>
    <t>186221101.4.2</t>
  </si>
  <si>
    <t>186221101.4.3</t>
  </si>
  <si>
    <t>186221101.4.4</t>
  </si>
  <si>
    <t>186221101.4.5</t>
  </si>
  <si>
    <t>186221101.4.6</t>
  </si>
  <si>
    <t>316296801.4.100</t>
  </si>
  <si>
    <t>316296801.4.101</t>
  </si>
  <si>
    <t>1</t>
  </si>
  <si>
    <t>316296801.4.102</t>
  </si>
  <si>
    <t>2</t>
  </si>
  <si>
    <t>316296801.4.103</t>
  </si>
  <si>
    <t>3</t>
  </si>
  <si>
    <t>316296801.4.104</t>
  </si>
  <si>
    <t>4</t>
  </si>
  <si>
    <t>316296801.4.105</t>
  </si>
  <si>
    <t>5</t>
  </si>
  <si>
    <t>126842705.4.1</t>
  </si>
  <si>
    <t>126842705.4.2</t>
  </si>
  <si>
    <t>126842705.4.3</t>
  </si>
  <si>
    <t>126842705.4.4</t>
  </si>
  <si>
    <t>126842705.4.5</t>
  </si>
  <si>
    <t>126842705.4.6</t>
  </si>
  <si>
    <t>136325111.4.1</t>
  </si>
  <si>
    <t>136325111.4.2</t>
  </si>
  <si>
    <t>136325111.4.3</t>
  </si>
  <si>
    <t>136325111.4.4</t>
  </si>
  <si>
    <t>136325111.4.5</t>
  </si>
  <si>
    <t>136325111.4.6</t>
  </si>
  <si>
    <t>138644310.4.1</t>
  </si>
  <si>
    <t>138644310.4.2</t>
  </si>
  <si>
    <t>138644310.4.3</t>
  </si>
  <si>
    <t>138644310.4.4</t>
  </si>
  <si>
    <t>138644310.4.5</t>
  </si>
  <si>
    <t>138644310.4.6</t>
  </si>
  <si>
    <t>138644310.4.7</t>
  </si>
  <si>
    <t>138950412.4.1</t>
  </si>
  <si>
    <t>138950412.4.2</t>
  </si>
  <si>
    <t>138950412.4.3</t>
  </si>
  <si>
    <t>138950412.4.4</t>
  </si>
  <si>
    <t>138950412.4.5</t>
  </si>
  <si>
    <t>138950412.4.6</t>
  </si>
  <si>
    <t>281406301.4.1</t>
  </si>
  <si>
    <t>281406301.4.2</t>
  </si>
  <si>
    <t>281406301.4.3</t>
  </si>
  <si>
    <t>281406301.4.4</t>
  </si>
  <si>
    <t>281406301.4.5</t>
  </si>
  <si>
    <t>281406301.4.6</t>
  </si>
  <si>
    <t>126840107.4.1</t>
  </si>
  <si>
    <t>126840107.4.2</t>
  </si>
  <si>
    <t>126840107.4.3</t>
  </si>
  <si>
    <t>126840107.4.4</t>
  </si>
  <si>
    <t>126840107.4.5</t>
  </si>
  <si>
    <t>126840107.4.6</t>
  </si>
  <si>
    <t>127319504.4.1</t>
  </si>
  <si>
    <t>127319504.4.2</t>
  </si>
  <si>
    <t>127319504.4.3</t>
  </si>
  <si>
    <t>127319504.4.4</t>
  </si>
  <si>
    <t>127319504.4.5</t>
  </si>
  <si>
    <t>127319504.4.6</t>
  </si>
  <si>
    <t>136492909.4.1</t>
  </si>
  <si>
    <t>136492909.4.2</t>
  </si>
  <si>
    <t>136492909.4.3</t>
  </si>
  <si>
    <t>136492909.4.4</t>
  </si>
  <si>
    <t>136492909.4.5</t>
  </si>
  <si>
    <t>136492909.4.6</t>
  </si>
  <si>
    <t>137343308.4.1</t>
  </si>
  <si>
    <t>137343308.4.2</t>
  </si>
  <si>
    <t>137343308.4.3</t>
  </si>
  <si>
    <t>137343308.4.4</t>
  </si>
  <si>
    <t>137343308.4.5</t>
  </si>
  <si>
    <t>137343308.4.6</t>
  </si>
  <si>
    <t>137999206.4.1</t>
  </si>
  <si>
    <t>137999206.4.2</t>
  </si>
  <si>
    <t>137999206.4.3</t>
  </si>
  <si>
    <t>137999206.4.4</t>
  </si>
  <si>
    <t>137999206.4.5</t>
  </si>
  <si>
    <t>137999206.4.6</t>
  </si>
  <si>
    <t>139461107.4.1</t>
  </si>
  <si>
    <t>139461107.4.2</t>
  </si>
  <si>
    <t>139461107.4.3</t>
  </si>
  <si>
    <t>139461107.4.4</t>
  </si>
  <si>
    <t>139461107.4.5</t>
  </si>
  <si>
    <t>139461107.4.6</t>
  </si>
  <si>
    <t>178848102.4.1</t>
  </si>
  <si>
    <t>178848102.4.2</t>
  </si>
  <si>
    <t>178848102.4.3</t>
  </si>
  <si>
    <t>178848102.4.4</t>
  </si>
  <si>
    <t>178848102.4.5</t>
  </si>
  <si>
    <t>178848102.4.6</t>
  </si>
  <si>
    <t>197063401.4.1</t>
  </si>
  <si>
    <t>197063401.4.2</t>
  </si>
  <si>
    <t>197063401.4.3</t>
  </si>
  <si>
    <t>197063401.4.4</t>
  </si>
  <si>
    <t>197063401.4.5</t>
  </si>
  <si>
    <t>197063401.4.6</t>
  </si>
  <si>
    <t>281514401.4.1</t>
  </si>
  <si>
    <t>281514401.4.2</t>
  </si>
  <si>
    <t>281514401.4.3</t>
  </si>
  <si>
    <t>281514401.4.4</t>
  </si>
  <si>
    <t>281514401.4.5</t>
  </si>
  <si>
    <t>281514401.4.6</t>
  </si>
  <si>
    <t>133457505.4.100</t>
  </si>
  <si>
    <t>133457505.4.101</t>
  </si>
  <si>
    <t>133457505.4.102</t>
  </si>
  <si>
    <t>133457505.4.103</t>
  </si>
  <si>
    <t>133457505.4.104</t>
  </si>
  <si>
    <t>133457505.4.105</t>
  </si>
  <si>
    <t>133457505.4.106</t>
  </si>
  <si>
    <t>137245009.4.100</t>
  </si>
  <si>
    <t>137245009.4.101</t>
  </si>
  <si>
    <t>137245009.4.102</t>
  </si>
  <si>
    <t>137245009.4.103</t>
  </si>
  <si>
    <t>137245009.4.104</t>
  </si>
  <si>
    <t>137245009.4.105</t>
  </si>
  <si>
    <t>136144610.4.1</t>
  </si>
  <si>
    <t>136144610.4.2</t>
  </si>
  <si>
    <t>136144610.4.3</t>
  </si>
  <si>
    <t>136144610.4.4</t>
  </si>
  <si>
    <t>136144610.4.5</t>
  </si>
  <si>
    <t>136144610.4.6</t>
  </si>
  <si>
    <t>137226005.4.1</t>
  </si>
  <si>
    <t>137226005.4.2</t>
  </si>
  <si>
    <t>137226005.4.3</t>
  </si>
  <si>
    <t>137226005.4.4</t>
  </si>
  <si>
    <t>137226005.4.5</t>
  </si>
  <si>
    <t>137226005.4.6</t>
  </si>
  <si>
    <t>179272301.4.1</t>
  </si>
  <si>
    <t>179272301.4.2</t>
  </si>
  <si>
    <t>179272301.4.3</t>
  </si>
  <si>
    <t>179272301.4.4</t>
  </si>
  <si>
    <t>179272301.4.5</t>
  </si>
  <si>
    <t>179272301.4.6</t>
  </si>
  <si>
    <t>206083201.4.1</t>
  </si>
  <si>
    <t>206083201.4.2</t>
  </si>
  <si>
    <t>206083201.4.3</t>
  </si>
  <si>
    <t>206083201.4.4</t>
  </si>
  <si>
    <t>206083201.4.5</t>
  </si>
  <si>
    <t>206083201.4.6</t>
  </si>
  <si>
    <t>094204701.4.1</t>
  </si>
  <si>
    <t>094204701.4.2</t>
  </si>
  <si>
    <t>094204701.4.3</t>
  </si>
  <si>
    <t>094204701.4.4</t>
  </si>
  <si>
    <t>094204701.4.5</t>
  </si>
  <si>
    <t>094204701.4.6</t>
  </si>
  <si>
    <t>112711003.4.1</t>
  </si>
  <si>
    <t>112711003.4.2</t>
  </si>
  <si>
    <t>112711003.4.3</t>
  </si>
  <si>
    <t>112711003.4.4</t>
  </si>
  <si>
    <t>112711003.4.5</t>
  </si>
  <si>
    <t>112711003.4.6</t>
  </si>
  <si>
    <t>135235306.4.1</t>
  </si>
  <si>
    <t>135235306.4.2</t>
  </si>
  <si>
    <t>135235306.4.3</t>
  </si>
  <si>
    <t>135235306.4.4</t>
  </si>
  <si>
    <t>135235306.4.5</t>
  </si>
  <si>
    <t>135235306.4.6</t>
  </si>
  <si>
    <t>136143806.4.1</t>
  </si>
  <si>
    <t>136143806.4.2</t>
  </si>
  <si>
    <t>136143806.4.3</t>
  </si>
  <si>
    <t>136143806.4.4</t>
  </si>
  <si>
    <t>136143806.4.5</t>
  </si>
  <si>
    <t>136143806.4.6</t>
  </si>
  <si>
    <t>176354201.4.1</t>
  </si>
  <si>
    <t>176354201.4.2</t>
  </si>
  <si>
    <t>176354201.4.3</t>
  </si>
  <si>
    <t>176354201.4.4</t>
  </si>
  <si>
    <t>176354201.4.5</t>
  </si>
  <si>
    <t>176354201.4.6</t>
  </si>
  <si>
    <t>094109802.4.1</t>
  </si>
  <si>
    <t>094109802.4.2</t>
  </si>
  <si>
    <t>094109802.4.3</t>
  </si>
  <si>
    <t>094109802.4.4</t>
  </si>
  <si>
    <t>094109802.4.5</t>
  </si>
  <si>
    <t>094109802.4.6</t>
  </si>
  <si>
    <t>130601104.4.1</t>
  </si>
  <si>
    <t>130601104.4.2</t>
  </si>
  <si>
    <t>130601104.4.3</t>
  </si>
  <si>
    <t>130601104.4.4</t>
  </si>
  <si>
    <t>130601104.4.5</t>
  </si>
  <si>
    <t>130601104.4.6</t>
  </si>
  <si>
    <t>138951211.4.1</t>
  </si>
  <si>
    <t>138951211.4.2</t>
  </si>
  <si>
    <t>138951211.4.3</t>
  </si>
  <si>
    <t>138951211.4.4</t>
  </si>
  <si>
    <t>138951211.4.5</t>
  </si>
  <si>
    <t>138951211.4.6</t>
  </si>
  <si>
    <t>196829901.4.1</t>
  </si>
  <si>
    <t>196829901.4.2</t>
  </si>
  <si>
    <t>196829901.4.3</t>
  </si>
  <si>
    <t>196829901.4.4</t>
  </si>
  <si>
    <t>196829901.4.5</t>
  </si>
  <si>
    <t>196829901.4.6</t>
  </si>
  <si>
    <t>291854201.4.1</t>
  </si>
  <si>
    <t>291854201.4.2</t>
  </si>
  <si>
    <t>291854201.4.3</t>
  </si>
  <si>
    <t>291854201.4.4</t>
  </si>
  <si>
    <t>291854201.4.5</t>
  </si>
  <si>
    <t>291854201.4.6</t>
  </si>
  <si>
    <t>291854201.4.7</t>
  </si>
  <si>
    <t>111829102.4.1</t>
  </si>
  <si>
    <t>111829102.4.2</t>
  </si>
  <si>
    <t>111829102.4.3</t>
  </si>
  <si>
    <t>111829102.4.4</t>
  </si>
  <si>
    <t>111829102.4.5</t>
  </si>
  <si>
    <t>111829102.4.6</t>
  </si>
  <si>
    <t>134772611.4.1</t>
  </si>
  <si>
    <t>134772611.4.2</t>
  </si>
  <si>
    <t>134772611.4.3</t>
  </si>
  <si>
    <t>134772611.4.4</t>
  </si>
  <si>
    <t>134772611.4.5</t>
  </si>
  <si>
    <t>134772611.4.6</t>
  </si>
  <si>
    <t>138962907.4.1</t>
  </si>
  <si>
    <t>138962907.4.2</t>
  </si>
  <si>
    <t>138962907.4.3</t>
  </si>
  <si>
    <t>138962907.4.4</t>
  </si>
  <si>
    <t>138962907.4.5</t>
  </si>
  <si>
    <t>138962907.4.6</t>
  </si>
  <si>
    <t>020841501.4.1</t>
  </si>
  <si>
    <t>020841501.4.2</t>
  </si>
  <si>
    <t>020841501.4.3</t>
  </si>
  <si>
    <t>020841501.4.4</t>
  </si>
  <si>
    <t>020841501.4.5</t>
  </si>
  <si>
    <t>020841501.4.6</t>
  </si>
  <si>
    <t>020860501.4.1</t>
  </si>
  <si>
    <t>020860501.4.2</t>
  </si>
  <si>
    <t>020860501.4.3</t>
  </si>
  <si>
    <t>020860501.4.4</t>
  </si>
  <si>
    <t>020860501.4.5</t>
  </si>
  <si>
    <t>020860501.4.6</t>
  </si>
  <si>
    <t>127267603.4.1</t>
  </si>
  <si>
    <t>127267603.4.2</t>
  </si>
  <si>
    <t>127267603.4.3</t>
  </si>
  <si>
    <t>127267603.4.4</t>
  </si>
  <si>
    <t>127267603.4.5</t>
  </si>
  <si>
    <t>127267603.4.6</t>
  </si>
  <si>
    <t>135226205.4.1</t>
  </si>
  <si>
    <t>135226205.4.2</t>
  </si>
  <si>
    <t>135226205.4.3</t>
  </si>
  <si>
    <t>135226205.4.4</t>
  </si>
  <si>
    <t>135226205.4.5</t>
  </si>
  <si>
    <t>135226205.4.6</t>
  </si>
  <si>
    <t>160630301.4.1</t>
  </si>
  <si>
    <t>160630301.4.2</t>
  </si>
  <si>
    <t>160630301.4.3</t>
  </si>
  <si>
    <t>160630301.4.4</t>
  </si>
  <si>
    <t>160630301.4.5</t>
  </si>
  <si>
    <t>160630301.4.6</t>
  </si>
  <si>
    <t>189791001.4.1</t>
  </si>
  <si>
    <t>189791001.4.2</t>
  </si>
  <si>
    <t>189791001.4.3</t>
  </si>
  <si>
    <t>189791001.4.4</t>
  </si>
  <si>
    <t>189791001.4.5</t>
  </si>
  <si>
    <t>189791001.4.6</t>
  </si>
  <si>
    <t>169553801.4.1</t>
  </si>
  <si>
    <t>169553801.4.2</t>
  </si>
  <si>
    <t>169553801.4.3</t>
  </si>
  <si>
    <t>169553801.4.4</t>
  </si>
  <si>
    <t>169553801.4.5</t>
  </si>
  <si>
    <t>169553801.4.6</t>
  </si>
  <si>
    <t>169553801.4.7</t>
  </si>
  <si>
    <t>194997601.4.1</t>
  </si>
  <si>
    <t>194997601.4.2</t>
  </si>
  <si>
    <t>194997601.4.3</t>
  </si>
  <si>
    <t>194997601.4.4</t>
  </si>
  <si>
    <t>194997601.4.5</t>
  </si>
  <si>
    <t>194997601.4.6</t>
  </si>
  <si>
    <t>194997601.4.7</t>
  </si>
  <si>
    <t>112707803.4.1</t>
  </si>
  <si>
    <t>112707803.4.2</t>
  </si>
  <si>
    <t>112707803.4.3</t>
  </si>
  <si>
    <t>112707803.4.4</t>
  </si>
  <si>
    <t>112707803.4.5</t>
  </si>
  <si>
    <t>112707803.4.6</t>
  </si>
  <si>
    <t>112707803.4.7</t>
  </si>
  <si>
    <t>135034009.4.1</t>
  </si>
  <si>
    <t>135034009.4.2</t>
  </si>
  <si>
    <t>135034009.4.3</t>
  </si>
  <si>
    <t>135034009.4.4</t>
  </si>
  <si>
    <t>135034009.4.5</t>
  </si>
  <si>
    <t>135034009.4.6</t>
  </si>
  <si>
    <t>135237906.4.1</t>
  </si>
  <si>
    <t>135237906.4.2</t>
  </si>
  <si>
    <t>135237906.4.3</t>
  </si>
  <si>
    <t>135237906.4.4</t>
  </si>
  <si>
    <t>135237906.4.5</t>
  </si>
  <si>
    <t>135237906.4.6</t>
  </si>
  <si>
    <t>094092602.4.1</t>
  </si>
  <si>
    <t>094092602.4.2</t>
  </si>
  <si>
    <t>094092602.4.3</t>
  </si>
  <si>
    <t>094092602.4.4</t>
  </si>
  <si>
    <t>094092602.4.5</t>
  </si>
  <si>
    <t>094092602.4.6</t>
  </si>
  <si>
    <t>094092602.4.7</t>
  </si>
  <si>
    <t>094148602.4.1</t>
  </si>
  <si>
    <t>094148602.4.2</t>
  </si>
  <si>
    <t>094148602.4.3</t>
  </si>
  <si>
    <t>094148602.4.4</t>
  </si>
  <si>
    <t>094148602.4.5</t>
  </si>
  <si>
    <t>094148602.4.6</t>
  </si>
  <si>
    <t>094148602.4.7</t>
  </si>
  <si>
    <t>112671602.4.1</t>
  </si>
  <si>
    <t>112671602.4.2</t>
  </si>
  <si>
    <t>112671602.4.3</t>
  </si>
  <si>
    <t>112671602.4.4</t>
  </si>
  <si>
    <t>112671602.4.5</t>
  </si>
  <si>
    <t>112671602.4.6</t>
  </si>
  <si>
    <t>112671602.4.7</t>
  </si>
  <si>
    <t>131030203.4.1</t>
  </si>
  <si>
    <t>131030203.4.2</t>
  </si>
  <si>
    <t>131030203.4.3</t>
  </si>
  <si>
    <t>131030203.4.4</t>
  </si>
  <si>
    <t>131030203.4.5</t>
  </si>
  <si>
    <t>131030203.4.6</t>
  </si>
  <si>
    <t>131030203.4.7</t>
  </si>
  <si>
    <t>138296208.4.1</t>
  </si>
  <si>
    <t>138296208.4.2</t>
  </si>
  <si>
    <t>138296208.4.3</t>
  </si>
  <si>
    <t>138296208.4.4</t>
  </si>
  <si>
    <t>138296208.4.5</t>
  </si>
  <si>
    <t>138296208.4.6</t>
  </si>
  <si>
    <t>138296208.4.7</t>
  </si>
  <si>
    <t>261955689.4.1</t>
  </si>
  <si>
    <t>261955689.4.2</t>
  </si>
  <si>
    <t>261955689.4.3</t>
  </si>
  <si>
    <t>261955689.4.4</t>
  </si>
  <si>
    <t>261955689.4.5</t>
  </si>
  <si>
    <t>261955689.4.6</t>
  </si>
  <si>
    <t>284333601.4.1</t>
  </si>
  <si>
    <t>284333601.4.2</t>
  </si>
  <si>
    <t>284333601.4.3</t>
  </si>
  <si>
    <t>284333601.4.4</t>
  </si>
  <si>
    <t>284333601.4.5</t>
  </si>
  <si>
    <t>284333601.4.6</t>
  </si>
  <si>
    <t>132812205.4.1</t>
  </si>
  <si>
    <t>132812205.4.2</t>
  </si>
  <si>
    <t>132812205.4.3</t>
  </si>
  <si>
    <t>132812205.4.4</t>
  </si>
  <si>
    <t>132812205.4.5</t>
  </si>
  <si>
    <t>132812205.4.6</t>
  </si>
  <si>
    <t>162033801.4.1</t>
  </si>
  <si>
    <t>162033801.4.2</t>
  </si>
  <si>
    <t>162033801.4.3</t>
  </si>
  <si>
    <t>162033801.4.4</t>
  </si>
  <si>
    <t>162033801.4.5</t>
  </si>
  <si>
    <t>162033801.4.6</t>
  </si>
  <si>
    <t>094186602.4.100</t>
  </si>
  <si>
    <t>094186602.4.101</t>
  </si>
  <si>
    <t>094186602.4.102</t>
  </si>
  <si>
    <t>094186602.4.103</t>
  </si>
  <si>
    <t>094186602.4.104</t>
  </si>
  <si>
    <t>094186602.4.105</t>
  </si>
  <si>
    <t>020817501.4.1</t>
  </si>
  <si>
    <t>020817501.4.2</t>
  </si>
  <si>
    <t>020817501.4.3</t>
  </si>
  <si>
    <t>020817501.4.4</t>
  </si>
  <si>
    <t>020817501.4.5</t>
  </si>
  <si>
    <t>020817501.4.6</t>
  </si>
  <si>
    <t>020834001.4.1</t>
  </si>
  <si>
    <t>020834001.4.2</t>
  </si>
  <si>
    <t>020834001.4.3</t>
  </si>
  <si>
    <t>020834001.4.4</t>
  </si>
  <si>
    <t>020834001.4.5</t>
  </si>
  <si>
    <t>020834001.4.6</t>
  </si>
  <si>
    <t>094187402.4.1</t>
  </si>
  <si>
    <t>094187402.4.2</t>
  </si>
  <si>
    <t>094187402.4.3</t>
  </si>
  <si>
    <t>094187402.4.4</t>
  </si>
  <si>
    <t>094187402.4.5</t>
  </si>
  <si>
    <t>094187402.4.6</t>
  </si>
  <si>
    <t>112672402.4.1</t>
  </si>
  <si>
    <t>112672402.4.2</t>
  </si>
  <si>
    <t>112672402.4.3</t>
  </si>
  <si>
    <t>112672402.4.4</t>
  </si>
  <si>
    <t>112672402.4.5</t>
  </si>
  <si>
    <t>127300503.4.1</t>
  </si>
  <si>
    <t>127300503.4.2</t>
  </si>
  <si>
    <t>127300503.4.3</t>
  </si>
  <si>
    <t>127300503.4.4</t>
  </si>
  <si>
    <t>127300503.4.5</t>
  </si>
  <si>
    <t>127300503.4.6</t>
  </si>
  <si>
    <t>127303903.4.1</t>
  </si>
  <si>
    <t>127303903.4.2</t>
  </si>
  <si>
    <t>127303903.4.3</t>
  </si>
  <si>
    <t>127303903.4.4</t>
  </si>
  <si>
    <t>127303903.4.5</t>
  </si>
  <si>
    <t>127303903.4.6</t>
  </si>
  <si>
    <t>130959304.4.1</t>
  </si>
  <si>
    <t>130959304.4.2</t>
  </si>
  <si>
    <t>130959304.4.3</t>
  </si>
  <si>
    <t>130959304.4.4</t>
  </si>
  <si>
    <t>130959304.4.5</t>
  </si>
  <si>
    <t>130959304.4.6</t>
  </si>
  <si>
    <t>131045004.4.1</t>
  </si>
  <si>
    <t>131045004.4.2</t>
  </si>
  <si>
    <t>131045004.4.3</t>
  </si>
  <si>
    <t>131045004.4.4</t>
  </si>
  <si>
    <t>131045004.4.5</t>
  </si>
  <si>
    <t>131045004.4.6</t>
  </si>
  <si>
    <t>133355104.4.1</t>
  </si>
  <si>
    <t>133355104.4.2</t>
  </si>
  <si>
    <t>133355104.4.3</t>
  </si>
  <si>
    <t>133355104.4.4</t>
  </si>
  <si>
    <t>133355104.4.5</t>
  </si>
  <si>
    <t>133355104.4.6</t>
  </si>
  <si>
    <t>137805107.4.1</t>
  </si>
  <si>
    <t>137805107.4.2</t>
  </si>
  <si>
    <t>137805107.4.3</t>
  </si>
  <si>
    <t>137805107.4.4</t>
  </si>
  <si>
    <t>137805107.4.5</t>
  </si>
  <si>
    <t>137805107.4.6</t>
  </si>
  <si>
    <t>137949705.4.1</t>
  </si>
  <si>
    <t>137949705.4.2</t>
  </si>
  <si>
    <t>137949705.4.3</t>
  </si>
  <si>
    <t>137949705.4.4</t>
  </si>
  <si>
    <t>137949705.4.5</t>
  </si>
  <si>
    <t>137949705.4.6</t>
  </si>
  <si>
    <t>139135109.4.1</t>
  </si>
  <si>
    <t>139135109.4.2</t>
  </si>
  <si>
    <t>139135109.4.3</t>
  </si>
  <si>
    <t>139135109.4.4</t>
  </si>
  <si>
    <t>139135109.4.5</t>
  </si>
  <si>
    <t>139135109.4.6</t>
  </si>
  <si>
    <t>140713201.4.1</t>
  </si>
  <si>
    <t>140713201.4.2</t>
  </si>
  <si>
    <t>140713201.4.3</t>
  </si>
  <si>
    <t>140713201.4.4</t>
  </si>
  <si>
    <t>140713201.4.5</t>
  </si>
  <si>
    <t>140713201.4.6</t>
  </si>
  <si>
    <t>181706601.4.1</t>
  </si>
  <si>
    <t>181706601.4.2</t>
  </si>
  <si>
    <t>181706601.4.3</t>
  </si>
  <si>
    <t>181706601.4.4</t>
  </si>
  <si>
    <t>181706601.4.5</t>
  </si>
  <si>
    <t>181706601.4.6</t>
  </si>
  <si>
    <t>181706601.4.7</t>
  </si>
  <si>
    <t>212060201.4.1</t>
  </si>
  <si>
    <t>212060201.4.2</t>
  </si>
  <si>
    <t>212060201.4.3</t>
  </si>
  <si>
    <t>212060201.4.4</t>
  </si>
  <si>
    <t>212060201.4.5</t>
  </si>
  <si>
    <t>212060201.4.6</t>
  </si>
  <si>
    <t>020811801.4.1</t>
  </si>
  <si>
    <t>020811801.4.2</t>
  </si>
  <si>
    <t>020811801.4.3</t>
  </si>
  <si>
    <t>020811801.4.4</t>
  </si>
  <si>
    <t>020811801.4.5</t>
  </si>
  <si>
    <t>020811801.4.6</t>
  </si>
  <si>
    <t>020811801.4.7</t>
  </si>
  <si>
    <t>020973601.4.1</t>
  </si>
  <si>
    <t>020973601.4.2</t>
  </si>
  <si>
    <t>020973601.4.3</t>
  </si>
  <si>
    <t>020973601.4.4</t>
  </si>
  <si>
    <t>020973601.4.5</t>
  </si>
  <si>
    <t>020973601.4.6</t>
  </si>
  <si>
    <t>094118902.4.1</t>
  </si>
  <si>
    <t>094118902.4.2</t>
  </si>
  <si>
    <t>094118902.4.3</t>
  </si>
  <si>
    <t>094118902.4.4</t>
  </si>
  <si>
    <t>094118902.4.5</t>
  </si>
  <si>
    <t>094118902.4.6</t>
  </si>
  <si>
    <t>094222902.4.1</t>
  </si>
  <si>
    <t>094222902.4.2</t>
  </si>
  <si>
    <t>094222902.4.3</t>
  </si>
  <si>
    <t>094222902.4.4</t>
  </si>
  <si>
    <t>094222902.4.5</t>
  </si>
  <si>
    <t>094222902.4.6</t>
  </si>
  <si>
    <t>094222902.4.7</t>
  </si>
  <si>
    <t>112673204.4.1</t>
  </si>
  <si>
    <t>112673204.4.2</t>
  </si>
  <si>
    <t>112673204.4.3</t>
  </si>
  <si>
    <t>112673204.4.4</t>
  </si>
  <si>
    <t>112673204.4.5</t>
  </si>
  <si>
    <t>112673204.4.6</t>
  </si>
  <si>
    <t>121775403.4.1</t>
  </si>
  <si>
    <t>121775403.4.2</t>
  </si>
  <si>
    <t>121775403.4.3</t>
  </si>
  <si>
    <t>121775403.4.4</t>
  </si>
  <si>
    <t>121775403.4.5</t>
  </si>
  <si>
    <t>121775403.4.6</t>
  </si>
  <si>
    <t>121775403.4.7</t>
  </si>
  <si>
    <t>136436606.4.1</t>
  </si>
  <si>
    <t>136436606.4.2</t>
  </si>
  <si>
    <t>136436606.4.3</t>
  </si>
  <si>
    <t>136436606.4.4</t>
  </si>
  <si>
    <t>136436606.4.5</t>
  </si>
  <si>
    <t>136436606.4.6</t>
  </si>
  <si>
    <t>136436606.4.7</t>
  </si>
  <si>
    <t>137907508.4.1</t>
  </si>
  <si>
    <t>137907508.4.2</t>
  </si>
  <si>
    <t>137907508.4.3</t>
  </si>
  <si>
    <t>137907508.4.4</t>
  </si>
  <si>
    <t>137907508.4.5</t>
  </si>
  <si>
    <t>137907508.4.6</t>
  </si>
  <si>
    <t>137907508.4.7</t>
  </si>
  <si>
    <t>136332705.4.1</t>
  </si>
  <si>
    <t>136332705.4.2</t>
  </si>
  <si>
    <t>136332705.4.3</t>
  </si>
  <si>
    <t>136332705.4.4</t>
  </si>
  <si>
    <t>136332705.4.5</t>
  </si>
  <si>
    <t>136332705.4.6</t>
  </si>
  <si>
    <t>160709501.4.1</t>
  </si>
  <si>
    <t>160709501.4.2</t>
  </si>
  <si>
    <t>160709501.4.3</t>
  </si>
  <si>
    <t>160709501.4.4</t>
  </si>
  <si>
    <t>160709501.4.5</t>
  </si>
  <si>
    <t>160709501.4.6</t>
  </si>
  <si>
    <t>020947001.4.100</t>
  </si>
  <si>
    <t>020947001.4.101</t>
  </si>
  <si>
    <t>020947001.4.102</t>
  </si>
  <si>
    <t>020947001.4.103</t>
  </si>
  <si>
    <t>020947001.4.104</t>
  </si>
  <si>
    <t>020947001.4.105</t>
  </si>
  <si>
    <t>094113001.4.100</t>
  </si>
  <si>
    <t>094113001.4.101</t>
  </si>
  <si>
    <t>094113001.4.102</t>
  </si>
  <si>
    <t>094113001.4.103</t>
  </si>
  <si>
    <t>094113001.4.104</t>
  </si>
  <si>
    <t>094113001.4.105</t>
  </si>
  <si>
    <t>112716902.4.100</t>
  </si>
  <si>
    <t>112716902.4.101</t>
  </si>
  <si>
    <t>112716902.4.102</t>
  </si>
  <si>
    <t>112716902.4.103</t>
  </si>
  <si>
    <t>112716902.4.104</t>
  </si>
  <si>
    <t>112716902.4.105</t>
  </si>
  <si>
    <t>135035706.4.100</t>
  </si>
  <si>
    <t>135035706.4.101</t>
  </si>
  <si>
    <t>135035706.4.102</t>
  </si>
  <si>
    <t>135035706.4.103</t>
  </si>
  <si>
    <t>135035706.4.104</t>
  </si>
  <si>
    <t>135035706.4.105</t>
  </si>
  <si>
    <t>154504801.4.100</t>
  </si>
  <si>
    <t>154504801.4.101</t>
  </si>
  <si>
    <t>154504801.4.102</t>
  </si>
  <si>
    <t>154504801.4.103</t>
  </si>
  <si>
    <t>154504801.4.104</t>
  </si>
  <si>
    <t>154504801.4.105</t>
  </si>
  <si>
    <t>020844901.4.1</t>
  </si>
  <si>
    <t>020844901.4.2</t>
  </si>
  <si>
    <t>020844901.4.3</t>
  </si>
  <si>
    <t>020844901.4.4</t>
  </si>
  <si>
    <t>020844901.4.5</t>
  </si>
  <si>
    <t>020844901.4.6</t>
  </si>
  <si>
    <t>020844903.4.1</t>
  </si>
  <si>
    <t>020844903.4.2</t>
  </si>
  <si>
    <t>020844903.4.3</t>
  </si>
  <si>
    <t>020844903.4.4</t>
  </si>
  <si>
    <t>020844903.4.5</t>
  </si>
  <si>
    <t>020844903.4.6</t>
  </si>
  <si>
    <t>094154402.4.1</t>
  </si>
  <si>
    <t>094154402.4.2</t>
  </si>
  <si>
    <t>094154402.4.3</t>
  </si>
  <si>
    <t>094154402.4.4</t>
  </si>
  <si>
    <t>094154402.4.5</t>
  </si>
  <si>
    <t>094154402.4.6</t>
  </si>
  <si>
    <t>112676501.4.1</t>
  </si>
  <si>
    <t>112676501.4.2</t>
  </si>
  <si>
    <t>112676501.4.3</t>
  </si>
  <si>
    <t>112676501.4.4</t>
  </si>
  <si>
    <t>112676501.4.5</t>
  </si>
  <si>
    <t>112676501.4.6</t>
  </si>
  <si>
    <t>112742503.4.1</t>
  </si>
  <si>
    <t>112742503.4.2</t>
  </si>
  <si>
    <t>112742503.4.3</t>
  </si>
  <si>
    <t>112742503.4.4</t>
  </si>
  <si>
    <t>112742503.4.5</t>
  </si>
  <si>
    <t>112742503.4.6</t>
  </si>
  <si>
    <t>119877204.4.1</t>
  </si>
  <si>
    <t>119877204.4.2</t>
  </si>
  <si>
    <t>119877204.4.3</t>
  </si>
  <si>
    <t>119877204.4.4</t>
  </si>
  <si>
    <t>119877204.4.5</t>
  </si>
  <si>
    <t>119877204.4.6</t>
  </si>
  <si>
    <t>121782003.4.1</t>
  </si>
  <si>
    <t>121782003.4.2</t>
  </si>
  <si>
    <t>121782003.4.3</t>
  </si>
  <si>
    <t>121782003.4.4</t>
  </si>
  <si>
    <t>121782003.4.5</t>
  </si>
  <si>
    <t>121782003.4.6</t>
  </si>
  <si>
    <t>127294003.4.1</t>
  </si>
  <si>
    <t>127294003.4.2</t>
  </si>
  <si>
    <t>127294003.4.3</t>
  </si>
  <si>
    <t>127294003.4.4</t>
  </si>
  <si>
    <t>127294003.4.5</t>
  </si>
  <si>
    <t>127294003.4.6</t>
  </si>
  <si>
    <t>133257904.4.1</t>
  </si>
  <si>
    <t>135151206.4.1</t>
  </si>
  <si>
    <t>135151206.4.2</t>
  </si>
  <si>
    <t>135151206.4.3</t>
  </si>
  <si>
    <t>135151206.4.4</t>
  </si>
  <si>
    <t>135151206.4.5</t>
  </si>
  <si>
    <t>135151206.4.6</t>
  </si>
  <si>
    <t>136141205.4.1</t>
  </si>
  <si>
    <t>136141205.4.2</t>
  </si>
  <si>
    <t>136141205.4.3</t>
  </si>
  <si>
    <t>136141205.4.4</t>
  </si>
  <si>
    <t>136141205.4.5</t>
  </si>
  <si>
    <t>136141205.4.6</t>
  </si>
  <si>
    <t>136430906.4.1</t>
  </si>
  <si>
    <t>136430906.4.2</t>
  </si>
  <si>
    <t>136430906.4.3</t>
  </si>
  <si>
    <t>136430906.4.4</t>
  </si>
  <si>
    <t>136430906.4.5</t>
  </si>
  <si>
    <t>136430906.4.6</t>
  </si>
  <si>
    <t>136491104.4.1</t>
  </si>
  <si>
    <t>136491104.4.2</t>
  </si>
  <si>
    <t>136491104.4.3</t>
  </si>
  <si>
    <t>136491104.4.4</t>
  </si>
  <si>
    <t>136491104.4.5</t>
  </si>
  <si>
    <t>136491104.4.6</t>
  </si>
  <si>
    <t>138411709.4.1</t>
  </si>
  <si>
    <t>138411709.4.2</t>
  </si>
  <si>
    <t>138411709.4.3</t>
  </si>
  <si>
    <t>138411709.4.4</t>
  </si>
  <si>
    <t>138411709.4.5</t>
  </si>
  <si>
    <t>138411709.4.6</t>
  </si>
  <si>
    <t>159156201.4.1</t>
  </si>
  <si>
    <t>159156201.4.2</t>
  </si>
  <si>
    <t>159156201.4.3</t>
  </si>
  <si>
    <t>159156201.4.4</t>
  </si>
  <si>
    <t>159156201.4.5</t>
  </si>
  <si>
    <t>159156201.4.6</t>
  </si>
  <si>
    <t>121789503.4.1</t>
  </si>
  <si>
    <t>121789503.4.2</t>
  </si>
  <si>
    <t>121789503.4.3</t>
  </si>
  <si>
    <t>121789503.4.4</t>
  </si>
  <si>
    <t>121789503.4.5</t>
  </si>
  <si>
    <t>121789503.4.6</t>
  </si>
  <si>
    <t>137265806.4.1</t>
  </si>
  <si>
    <t>137265806.4.2</t>
  </si>
  <si>
    <t>137265806.4.3</t>
  </si>
  <si>
    <t>137265806.4.4</t>
  </si>
  <si>
    <t>137265806.4.5</t>
  </si>
  <si>
    <t>137265806.4.6</t>
  </si>
  <si>
    <t>186599001.4.1</t>
  </si>
  <si>
    <t>186599001.4.2</t>
  </si>
  <si>
    <t>186599001.4.3</t>
  </si>
  <si>
    <t>186599001.4.4</t>
  </si>
  <si>
    <t>186599001.4.5</t>
  </si>
  <si>
    <t>186599001.4.6</t>
  </si>
  <si>
    <t>307459301.4.1</t>
  </si>
  <si>
    <t>307459301.4.2</t>
  </si>
  <si>
    <t>307459301.4.3</t>
  </si>
  <si>
    <t>307459301.4.4</t>
  </si>
  <si>
    <t>307459301.4.5</t>
  </si>
  <si>
    <t>307459301.4.6</t>
  </si>
  <si>
    <t>112717702.4.100</t>
  </si>
  <si>
    <t>112717702.4.101</t>
  </si>
  <si>
    <t>112717702.4.102</t>
  </si>
  <si>
    <t>112717702.4.103</t>
  </si>
  <si>
    <t>112717702.4.104</t>
  </si>
  <si>
    <t>112717702.4.105</t>
  </si>
  <si>
    <t>020840701.4.1</t>
  </si>
  <si>
    <t>020840701.4.2</t>
  </si>
  <si>
    <t>020840701.4.3</t>
  </si>
  <si>
    <t>020840701.4.4</t>
  </si>
  <si>
    <t>020840701.4.5</t>
  </si>
  <si>
    <t>020840701.4.6</t>
  </si>
  <si>
    <t>020957901.4.1</t>
  </si>
  <si>
    <t>020957901.4.2</t>
  </si>
  <si>
    <t>020957901.4.3</t>
  </si>
  <si>
    <t>020957901.4.4</t>
  </si>
  <si>
    <t>020957901.4.5</t>
  </si>
  <si>
    <t>020957901.4.6</t>
  </si>
  <si>
    <t>094151004.4.1</t>
  </si>
  <si>
    <t>094151004.4.2</t>
  </si>
  <si>
    <t>094151004.4.3</t>
  </si>
  <si>
    <t>094151004.4.4</t>
  </si>
  <si>
    <t>094151004.4.5</t>
  </si>
  <si>
    <t>094151004.4.6</t>
  </si>
  <si>
    <t>137249208.4.1</t>
  </si>
  <si>
    <t>137249208.4.2</t>
  </si>
  <si>
    <t>137249208.4.3</t>
  </si>
  <si>
    <t>137249208.4.4</t>
  </si>
  <si>
    <t>137249208.4.5</t>
  </si>
  <si>
    <t>137249208.4.6</t>
  </si>
  <si>
    <t>183086102.4.1</t>
  </si>
  <si>
    <t>183086102.4.2</t>
  </si>
  <si>
    <t>183086102.4.3</t>
  </si>
  <si>
    <t>183086102.4.4</t>
  </si>
  <si>
    <t>183086102.4.5</t>
  </si>
  <si>
    <t>183086102.4.6</t>
  </si>
  <si>
    <t>013122392.4.100</t>
  </si>
  <si>
    <t>013122392.4.101</t>
  </si>
  <si>
    <t>013122392.4.102</t>
  </si>
  <si>
    <t>013122392.4.103</t>
  </si>
  <si>
    <t>013122392.4.104</t>
  </si>
  <si>
    <t>013122392.4.105</t>
  </si>
  <si>
    <t>020908201.4.1</t>
  </si>
  <si>
    <t>020908201.4.2</t>
  </si>
  <si>
    <t>020908201.4.3</t>
  </si>
  <si>
    <t>020908201.4.4</t>
  </si>
  <si>
    <t>020908201.4.5</t>
  </si>
  <si>
    <t>020908201.4.6</t>
  </si>
  <si>
    <t>020943901.4.1</t>
  </si>
  <si>
    <t>020943901.4.2</t>
  </si>
  <si>
    <t>020943901.4.3</t>
  </si>
  <si>
    <t>020943901.4.4</t>
  </si>
  <si>
    <t>020943901.4.5</t>
  </si>
  <si>
    <t>020943901.4.6</t>
  </si>
  <si>
    <t>020967801.4.1</t>
  </si>
  <si>
    <t>020967801.4.2</t>
  </si>
  <si>
    <t>020967801.4.3</t>
  </si>
  <si>
    <t>020967801.4.4</t>
  </si>
  <si>
    <t>020967801.4.5</t>
  </si>
  <si>
    <t>020967801.4.6</t>
  </si>
  <si>
    <t>020979301.4.1</t>
  </si>
  <si>
    <t>020979301.4.2</t>
  </si>
  <si>
    <t>020979301.4.3</t>
  </si>
  <si>
    <t>020979301.4.4</t>
  </si>
  <si>
    <t>020979301.4.5</t>
  </si>
  <si>
    <t>020979301.4.6</t>
  </si>
  <si>
    <t>094140302.4.1</t>
  </si>
  <si>
    <t>094140302.4.2</t>
  </si>
  <si>
    <t>094140302.4.3</t>
  </si>
  <si>
    <t>094140302.4.4</t>
  </si>
  <si>
    <t>094140302.4.5</t>
  </si>
  <si>
    <t>094140302.4.6</t>
  </si>
  <si>
    <t>094192402.4.1</t>
  </si>
  <si>
    <t>094192402.4.2</t>
  </si>
  <si>
    <t>094192402.4.3</t>
  </si>
  <si>
    <t>094192402.4.4</t>
  </si>
  <si>
    <t>094192402.4.5</t>
  </si>
  <si>
    <t>094192402.4.6</t>
  </si>
  <si>
    <t>094194002.4.1</t>
  </si>
  <si>
    <t>094194002.4.2</t>
  </si>
  <si>
    <t>094194002.4.3</t>
  </si>
  <si>
    <t>094194002.4.4</t>
  </si>
  <si>
    <t>094194002.4.5</t>
  </si>
  <si>
    <t>094194002.4.6</t>
  </si>
  <si>
    <t>094194002.4.7</t>
  </si>
  <si>
    <t>111905902.4.1</t>
  </si>
  <si>
    <t>111905902.4.2</t>
  </si>
  <si>
    <t>111905902.4.3</t>
  </si>
  <si>
    <t>111905902.4.4</t>
  </si>
  <si>
    <t>111905902.4.5</t>
  </si>
  <si>
    <t>111905902.4.6</t>
  </si>
  <si>
    <t>121776204.4.1</t>
  </si>
  <si>
    <t>121776204.4.2</t>
  </si>
  <si>
    <t>121776204.4.3</t>
  </si>
  <si>
    <t>121776204.4.4</t>
  </si>
  <si>
    <t>121776204.4.5</t>
  </si>
  <si>
    <t>121776204.4.6</t>
  </si>
  <si>
    <t>121790303.4.1</t>
  </si>
  <si>
    <t>121790303.4.2</t>
  </si>
  <si>
    <t>121790303.4.3</t>
  </si>
  <si>
    <t>121790303.4.4</t>
  </si>
  <si>
    <t>121790303.4.5</t>
  </si>
  <si>
    <t>121790303.4.6</t>
  </si>
  <si>
    <t>126679303.4.1</t>
  </si>
  <si>
    <t>126679303.4.2</t>
  </si>
  <si>
    <t>126679303.4.3</t>
  </si>
  <si>
    <t>126679303.4.4</t>
  </si>
  <si>
    <t>126679303.4.5</t>
  </si>
  <si>
    <t>126679303.4.6</t>
  </si>
  <si>
    <t>127295703.4.1</t>
  </si>
  <si>
    <t>127295703.4.2</t>
  </si>
  <si>
    <t>127295703.4.3</t>
  </si>
  <si>
    <t>127295703.4.4</t>
  </si>
  <si>
    <t>127295703.4.5</t>
  </si>
  <si>
    <t>127295703.4.6</t>
  </si>
  <si>
    <t>127295703.4.7</t>
  </si>
  <si>
    <t>135032405.4.1</t>
  </si>
  <si>
    <t>135032405.4.2</t>
  </si>
  <si>
    <t>135032405.4.3</t>
  </si>
  <si>
    <t>135032405.4.4</t>
  </si>
  <si>
    <t>135032405.4.5</t>
  </si>
  <si>
    <t>135032405.4.6</t>
  </si>
  <si>
    <t>139485012.4.1</t>
  </si>
  <si>
    <t>139485012.4.2</t>
  </si>
  <si>
    <t>139485012.4.3</t>
  </si>
  <si>
    <t>139485012.4.4</t>
  </si>
  <si>
    <t>139485012.4.5</t>
  </si>
  <si>
    <t>139485012.4.6</t>
  </si>
  <si>
    <t>175287501.4.1</t>
  </si>
  <si>
    <t>175287501.4.2</t>
  </si>
  <si>
    <t>175287501.4.3</t>
  </si>
  <si>
    <t>175287501.4.4</t>
  </si>
  <si>
    <t>175287501.4.5</t>
  </si>
  <si>
    <t>175287501.4.6</t>
  </si>
  <si>
    <t>195018001.4.1</t>
  </si>
  <si>
    <t>195018001.4.2</t>
  </si>
  <si>
    <t>195018001.4.3</t>
  </si>
  <si>
    <t>195018001.4.4</t>
  </si>
  <si>
    <t>195018001.4.5</t>
  </si>
  <si>
    <t>195018001.4.6</t>
  </si>
  <si>
    <t>209345201.4.1</t>
  </si>
  <si>
    <t>209345201.4.2</t>
  </si>
  <si>
    <t>209345201.4.3</t>
  </si>
  <si>
    <t>209345201.4.4</t>
  </si>
  <si>
    <t>209345201.4.5</t>
  </si>
  <si>
    <t>209345201.4.6</t>
  </si>
  <si>
    <t>Cat 4 Approved for DY2</t>
  </si>
  <si>
    <t>Cat 4 Approved for DY3</t>
  </si>
  <si>
    <t>Cat 4 Paid for DY2</t>
  </si>
  <si>
    <t>Cat 4 Paid for DY3</t>
  </si>
  <si>
    <t>Cat 4 Approved for DY4</t>
  </si>
  <si>
    <t>Cat 4 Paid for DY4</t>
  </si>
  <si>
    <t>Cat 4 Approved for DY5</t>
  </si>
  <si>
    <t>Cat 4 Paid for DY5</t>
  </si>
  <si>
    <t>Updated TPI</t>
  </si>
  <si>
    <t>017624007</t>
  </si>
  <si>
    <t>330811601</t>
  </si>
  <si>
    <t>138365512</t>
  </si>
  <si>
    <t>200683501</t>
  </si>
  <si>
    <t>311054601</t>
  </si>
  <si>
    <t>297342201</t>
  </si>
  <si>
    <t>217884001</t>
  </si>
  <si>
    <t>212140201</t>
  </si>
  <si>
    <t>344398801</t>
  </si>
  <si>
    <t>220798701</t>
  </si>
  <si>
    <t>344925801</t>
  </si>
  <si>
    <t>314080801</t>
  </si>
  <si>
    <t>337991901</t>
  </si>
  <si>
    <t>126842708</t>
  </si>
  <si>
    <t>350190001</t>
  </si>
  <si>
    <t>136330112</t>
  </si>
  <si>
    <t>308032701</t>
  </si>
  <si>
    <t>316360201</t>
  </si>
  <si>
    <t>322916301</t>
  </si>
  <si>
    <t>127298107</t>
  </si>
  <si>
    <t>312239201</t>
  </si>
  <si>
    <t>316076401</t>
  </si>
  <si>
    <t>322879301</t>
  </si>
  <si>
    <t>343698201</t>
  </si>
  <si>
    <t>University of Tx Rio Grande Valle</t>
  </si>
  <si>
    <t>ETMC Quitman</t>
  </si>
  <si>
    <t>MHMR SVCS of Texoma</t>
  </si>
  <si>
    <t>The Good Shepherd Hospital dba Good Shepherd Medic</t>
  </si>
  <si>
    <t>Mother Frances Hospital Regional Healthcare Center</t>
  </si>
  <si>
    <t>East Texas Medical Center Carthage</t>
  </si>
  <si>
    <t>East Texas Medical Center Fairfield dba ETMC Fairf</t>
  </si>
  <si>
    <t>University of Texas Health Center at Tyler</t>
  </si>
  <si>
    <t>East Texas Medical Center, Jacksonville</t>
  </si>
  <si>
    <t>Hunt Mem Hosp Dist dba Hunt Reg Med Ctr Greenville</t>
  </si>
  <si>
    <t>Sabine Valley Reg MHMR Ctr dba Community Healthcor</t>
  </si>
  <si>
    <t>Titus County Memorial Hospital dba Titus Regional</t>
  </si>
  <si>
    <t>Paris Lamar County Health Department</t>
  </si>
  <si>
    <t>Fannin County Hosp Auth dba TMC Bonham Hosp</t>
  </si>
  <si>
    <t>Coastal Health Wellness</t>
  </si>
  <si>
    <t>Tri-County Behavioral Healthcare</t>
  </si>
  <si>
    <t>University of Texas Medical Branch - Galveston</t>
  </si>
  <si>
    <t>Baptist Hosp of SE TX dba Mem Hermann Bapt Beaumon</t>
  </si>
  <si>
    <t>Brazosport Regional Health System</t>
  </si>
  <si>
    <t>Nacogdoches County Hospital District</t>
  </si>
  <si>
    <t>Tyler County Hospital</t>
  </si>
  <si>
    <t>Christus Hospital (prev St. Elizabeth)</t>
  </si>
  <si>
    <t>Preferred Hospital Leasing Hemphill Inc</t>
  </si>
  <si>
    <t>Liberty-Dayton Regional Medical Center LLC</t>
  </si>
  <si>
    <t>CHCA Bayshore LP dba Bayshore Medical Center</t>
  </si>
  <si>
    <t>Memorial Hermann Hospital System (The Woodlands)</t>
  </si>
  <si>
    <t>Baylor College of Medicine Grants and Contracts De</t>
  </si>
  <si>
    <t>City of Houston</t>
  </si>
  <si>
    <t>CHCA West Houston LP dba West Houston Medical Cent</t>
  </si>
  <si>
    <t>Unv of Tx HSC at Houston-UTHSC Sponsored Projects</t>
  </si>
  <si>
    <t>UT MD Anderson Cancer Center</t>
  </si>
  <si>
    <t>Oak Bend Medical Center</t>
  </si>
  <si>
    <t>Matagorda County Hospital District dba Matagorda R</t>
  </si>
  <si>
    <t>Harris County Hospital District</t>
  </si>
  <si>
    <t>Gulf Bend MHMR Center</t>
  </si>
  <si>
    <t>Memorial Hermann Hospital Southwest dba Memorial H</t>
  </si>
  <si>
    <t>Houston Methodist Hospital</t>
  </si>
  <si>
    <t>Methodist Willowbrook</t>
  </si>
  <si>
    <t>St Joseph Medical Center LLC</t>
  </si>
  <si>
    <t>Fort Bend County</t>
  </si>
  <si>
    <t>Christus Spohn Hospital Beeville</t>
  </si>
  <si>
    <t>Corpus Christi Medical Center</t>
  </si>
  <si>
    <t>Refugio County Memorial Hospital</t>
  </si>
  <si>
    <t>Coastal Plains Community MHMR Center</t>
  </si>
  <si>
    <t>DeTar Hospital (Victoria of Tx)</t>
  </si>
  <si>
    <t>Christus Spohn Hospital Alice</t>
  </si>
  <si>
    <t>Spohn Health System dba Spohn Memorial Hospital</t>
  </si>
  <si>
    <t>Gonzales County Hospital District DBA Memorial Hos</t>
  </si>
  <si>
    <t>Jackson County Hospital</t>
  </si>
  <si>
    <t>Bluebonnet Trails Community MHMR Center dba Bluebo</t>
  </si>
  <si>
    <t>City of Corpus Christi Nueces County Public Health</t>
  </si>
  <si>
    <t>Karnes County Hospital District dba Otto Kaiser Me</t>
  </si>
  <si>
    <t>County of Victoria dba Citizens Medical Center</t>
  </si>
  <si>
    <t>Nueces County MHMR Community Ctr dba Behavioral Hl</t>
  </si>
  <si>
    <t>University of Texas Health Science Center SA</t>
  </si>
  <si>
    <t>Border Region MHMR Community Center</t>
  </si>
  <si>
    <t>CHRISTUS Santa Rosa Health Care (Children's Hospit</t>
  </si>
  <si>
    <t>City of San Antonio Health Department</t>
  </si>
  <si>
    <t>Methodist Hlthcare Sys of SA Southwest Texas Metho</t>
  </si>
  <si>
    <t>Nix Hospitals System LLC dba Nix Health Care Syste</t>
  </si>
  <si>
    <t>Frio Hospital Association Inc dba Frio Regional Ho</t>
  </si>
  <si>
    <t>Southwest Mental Hlth Ctr (Clarity Child Guidance</t>
  </si>
  <si>
    <t>Uvalde County Hosp Authority dba Uvalde Memorial H</t>
  </si>
  <si>
    <t>Sid Peterson Memorial Hospital dba Peterson Region</t>
  </si>
  <si>
    <t>DSHS (Texas Center for Infectious Disease)</t>
  </si>
  <si>
    <t>Medina County Hospital District dba Medina Regiona</t>
  </si>
  <si>
    <t>Hill Country Community MHMR dba hill Country MHDD</t>
  </si>
  <si>
    <t>Wilson County Mem Hosp Floresville dba Conally Mem</t>
  </si>
  <si>
    <t>University Health System  (Bexar County Hospital D</t>
  </si>
  <si>
    <t>The Center for Health Care Services</t>
  </si>
  <si>
    <t>Guadalupe County Hospital Board dba Guadalupe Regi</t>
  </si>
  <si>
    <t>Baptist Medical Center (VHS San Antonio Partners)</t>
  </si>
  <si>
    <t>Austin Travis County MHMR Center</t>
  </si>
  <si>
    <t>Seton Healthcare dba University Medical Center at</t>
  </si>
  <si>
    <t>Seton Healthcare dba Dell Children's Medical Cente</t>
  </si>
  <si>
    <t>City of Austin</t>
  </si>
  <si>
    <t>Scott &amp; White Hospital - Llano</t>
  </si>
  <si>
    <t>St David's Hlthcare Partnership dba Round Rock Med</t>
  </si>
  <si>
    <t>Central Counties Center for MHMR Services</t>
  </si>
  <si>
    <t>Seton Highland Lakes</t>
  </si>
  <si>
    <t>Central Texas MHMR</t>
  </si>
  <si>
    <t>Scott &amp; White Memorial Hospital c/o State Comp Dep</t>
  </si>
  <si>
    <t>Rockdale Blackhawk, LLC dba Little River Healthcar</t>
  </si>
  <si>
    <t>TAMUS Health Science Center dba Baylor College of</t>
  </si>
  <si>
    <t>Presbyterian Hospital Of Dallas (TX Health Resourc</t>
  </si>
  <si>
    <t>Columbia Hosp at Med City Dallas Subsid dba Medica</t>
  </si>
  <si>
    <t>Texas Health Presbyterian Hospital Denton Presbyte</t>
  </si>
  <si>
    <t>Columbia Medical Center of Las Colinas dba Las Col</t>
  </si>
  <si>
    <t>Texas Health Presbyterian Hospital Kaufman dba Pre</t>
  </si>
  <si>
    <t>Columbia Medical Center of Lewisville dba Medical</t>
  </si>
  <si>
    <t>Columbia Medical Center of Denton dba Denton Regio</t>
  </si>
  <si>
    <t>Dallas County</t>
  </si>
  <si>
    <t>Baylor Medical Center At Irving</t>
  </si>
  <si>
    <t>Baylor Medical Centers At Garland and McKinney dba</t>
  </si>
  <si>
    <t>Methodist Hosp of Dallas Methodist Charlton Med Ct</t>
  </si>
  <si>
    <t>UT Southwestern Medical Center at Dallas</t>
  </si>
  <si>
    <t>Dallas County Hospital District dba Parkland Healt</t>
  </si>
  <si>
    <t>Methodist Hosp of Dallas Methodist Dallas Med Ctr</t>
  </si>
  <si>
    <t>Denton County dba Denton County Health Department</t>
  </si>
  <si>
    <t>University of Texas Southwestern St Paul Universit</t>
  </si>
  <si>
    <t>Trinity MC dba Baylor Medical Center at Carrollton</t>
  </si>
  <si>
    <t>Methodist Hosp of Dallas dba Methodist Richardson</t>
  </si>
  <si>
    <t>Columbia Medical Ctr of Arlington dba Med Ctr Arli</t>
  </si>
  <si>
    <t>Cook-Fort Worth Children's Medical Center</t>
  </si>
  <si>
    <t>Columbia North Hills Hospital dba North Hills Hosp</t>
  </si>
  <si>
    <t>Columbia Plaza Medical Center of Fort Worth dba Pl</t>
  </si>
  <si>
    <t>Texas Health Huguley INC   dba Huguley Memorial Me</t>
  </si>
  <si>
    <t>Harris Methodist Fort Worth Hospital</t>
  </si>
  <si>
    <t>Harris Methodist Southwest Hospital</t>
  </si>
  <si>
    <t>Texas Health Harris Mehodist Hospital Stephenville</t>
  </si>
  <si>
    <t>PRHC-Ennis, L.P. dba Ennis Regional Medical Center</t>
  </si>
  <si>
    <t>Tarrant County Hospital District dba JPS Health Ne</t>
  </si>
  <si>
    <t>Harris Methodist Northwest Hosp (Azle)</t>
  </si>
  <si>
    <t>Decatur Community Hospital (Wise Reg Health Systm)</t>
  </si>
  <si>
    <t>Pecan Valley MHMR Region dba Pecan Valley Centers</t>
  </si>
  <si>
    <t>Baylor All Saints Medical Center</t>
  </si>
  <si>
    <t>Texas Health Harris Methodist HEB</t>
  </si>
  <si>
    <t>UNTHSC at Fort Worth</t>
  </si>
  <si>
    <t>Fisher County Hospital</t>
  </si>
  <si>
    <t>Stephens Memorial Hospital dba Stephens County Eme</t>
  </si>
  <si>
    <t>Knox County Hospital District dba Knox County Hosp</t>
  </si>
  <si>
    <t>Jones County Reg Healthcare Systm Stamford Mem Hos</t>
  </si>
  <si>
    <t>West Texas Centers for MHMR</t>
  </si>
  <si>
    <t>Abilene Regional MHMR dba Hardwick Center</t>
  </si>
  <si>
    <t>Mitchell County Hospital District dba Mitchell Cou</t>
  </si>
  <si>
    <t>Palo Pinto Co Hosp Dist dba Palo Pinto Gen Hosp</t>
  </si>
  <si>
    <t>Comanche County Medical Center Company</t>
  </si>
  <si>
    <t>City of Amarillo</t>
  </si>
  <si>
    <t>UMC Physician Network Services</t>
  </si>
  <si>
    <t>Texas Tech University Health Sciences Center AMA</t>
  </si>
  <si>
    <t>Texas Tech University Health Sciences Center Offic</t>
  </si>
  <si>
    <t>Lubbock Regional MHMR Ctr dba StarCare Specialty</t>
  </si>
  <si>
    <t>Hansford  County Hospital District</t>
  </si>
  <si>
    <t>Seminole HD of Gaines Co dba Memorial Hospital</t>
  </si>
  <si>
    <t>Moore County Hospital District dba Memorial Hospit</t>
  </si>
  <si>
    <t>Hemphill County Hospital District</t>
  </si>
  <si>
    <t>Preferred Hosp Leasing, Inc. dba Collingsworth Gen</t>
  </si>
  <si>
    <t>Methodist Children's Hosp dba Covenant Children's</t>
  </si>
  <si>
    <t>Central Plains Center for Mental Health Mental Ret</t>
  </si>
  <si>
    <t>Texas Panhandle Mental Health Mental Retardation</t>
  </si>
  <si>
    <t>Terry Memorial Hospital District Brownfield Region</t>
  </si>
  <si>
    <t>Dallam-Hartley Counties Hosp District dba Coon Mem</t>
  </si>
  <si>
    <t>Childress County Hospital District dba Childress R</t>
  </si>
  <si>
    <t>Deaf Smith County Hospital District dba Hereford R</t>
  </si>
  <si>
    <t>Plains Memorial Hospital DSH Acct (Castro County)</t>
  </si>
  <si>
    <t>D. M. Cogdell Memorial Hospital (Scurry County)</t>
  </si>
  <si>
    <t>Lubbock Regional MHMR Center dba Sunrise Canyon Ho</t>
  </si>
  <si>
    <t>Yoakum County dba Yoakum County Hospital</t>
  </si>
  <si>
    <t>Parmer County Community Hospital</t>
  </si>
  <si>
    <t>Lubbock County Hospital District dba University Me</t>
  </si>
  <si>
    <t>Covenant Health System dba Covenant Medical Center</t>
  </si>
  <si>
    <t>Prime Healthcare Services - Pampa, LLC dba Pampa R</t>
  </si>
  <si>
    <t>GPCH LLC dba Golden Plains Community Hospital</t>
  </si>
  <si>
    <t>Lubbock Heritage Hospital dba Grace Medical Center</t>
  </si>
  <si>
    <t>City of San Angelo</t>
  </si>
  <si>
    <t>MHMR Svcs for the Concho Valley</t>
  </si>
  <si>
    <t>L M Hudspeth Memorial Hospital</t>
  </si>
  <si>
    <t>Reagan Hosp District dba Reagan Memorial Hosp</t>
  </si>
  <si>
    <t>Ballinger Memorial Hospital</t>
  </si>
  <si>
    <t>McCulloch County Hospital District dba Heart of Tx</t>
  </si>
  <si>
    <t>Preferred Hosp Leasing Eldorado, Inc. dba Schleich</t>
  </si>
  <si>
    <t>Preferred Hosp Leasing Junction Inc. dba Kimble Ho</t>
  </si>
  <si>
    <t>Texas Tech University Health Sciences Center Odess</t>
  </si>
  <si>
    <t>Ector County Hospital District dba Medical Center</t>
  </si>
  <si>
    <t>Midland County Hospital District dba Midland Memor</t>
  </si>
  <si>
    <t>Culberson County Hospital District</t>
  </si>
  <si>
    <t>City of El Paso dba City of El Paso Department of</t>
  </si>
  <si>
    <t>Texas Tech University Health Sciences Center EL Pa</t>
  </si>
  <si>
    <t>El Paso Healthcare System Ltd dba Las Palmas Medic</t>
  </si>
  <si>
    <t>El Paso Community MHMR dba Emergence Health Networ</t>
  </si>
  <si>
    <t>Tenet Hospital Limited dba Providence Memorial Hos</t>
  </si>
  <si>
    <t>El Paso Co Hosp Dist - University Medical Center o</t>
  </si>
  <si>
    <t>Heart of Texas Region MH &amp; MR Center</t>
  </si>
  <si>
    <t>Providence Health Services of Waco  dba Providence</t>
  </si>
  <si>
    <t>Hamilton County Hospital District dba Family Pract</t>
  </si>
  <si>
    <t>Coryell County Memorial Hospital Authority dba Cor</t>
  </si>
  <si>
    <t>Goodall-Witcher Healthcare Foundation Administrati</t>
  </si>
  <si>
    <t>Limestone Medical Center dba Limestone Medical Cen</t>
  </si>
  <si>
    <t>Brazos Co Treasurer (Brazos County Health Departme</t>
  </si>
  <si>
    <t>Scott &amp; White Hospital Brenham</t>
  </si>
  <si>
    <t>St. Luke's Community Health Srvs (The Woodlands)</t>
  </si>
  <si>
    <t>Walker County Hosp Corp. dba Huntsville Memorial</t>
  </si>
  <si>
    <t>The TX A&amp;M Unv Systm Hlth Science Cent dba Tx A&amp;M</t>
  </si>
  <si>
    <t>Collin County MHMR dba LifePath Systems</t>
  </si>
  <si>
    <t>Tenet Frisco Ltd dba Centennial Medical Center</t>
  </si>
  <si>
    <t>UHS Texoma, Inc. dba Texoma Medical Center</t>
  </si>
  <si>
    <t>Olney Hamilton Hospital District dba Hamilton Hosp</t>
  </si>
  <si>
    <t>Jack County Hospital District dba Faith Community</t>
  </si>
  <si>
    <t>Gainesville Memorial Hospital (North Texas Medical</t>
  </si>
  <si>
    <t>Nocona Hospital District dba Nocona Gen Hosp</t>
  </si>
  <si>
    <t>City of Laredo</t>
  </si>
  <si>
    <t>Laredo Texas Hosp Co dba Laredo Medical Center</t>
  </si>
  <si>
    <t>Anderson Cherokee Community MHMR Center (ACCESS)</t>
  </si>
  <si>
    <t>Harris County Public Health &amp; Environmental Services</t>
  </si>
  <si>
    <t>Columbia Valley Regional Medical Center</t>
  </si>
  <si>
    <t>McAllen Hospitals LP dba Edinburg Regional Medical</t>
  </si>
  <si>
    <t>Columbia Rio Grande Healthcare dba Rio Grande Regi</t>
  </si>
  <si>
    <t>Harlingen Medical Center</t>
  </si>
  <si>
    <t>St David's Hlthcare Partnership dba South Austin M</t>
  </si>
  <si>
    <t>HH Killeen Hlth Sytm LLC dba Seton Med Ctr Harker</t>
  </si>
  <si>
    <t>Texas Health Harris Methodist Hospital Alliance</t>
  </si>
  <si>
    <t>UHS @ Amarillo Inc dba Northwest Texas Healthcare</t>
  </si>
  <si>
    <t>Lockney Gen Hosp Dist (W.J. Mangold Mem Hosp)</t>
  </si>
  <si>
    <t>Swisher Memorial Healthcare System, dba Swisher Me</t>
  </si>
  <si>
    <t>Baptist St. Anthony's Health System</t>
  </si>
  <si>
    <t>Laredo Reg Med Ctr dba Doctor's Hospital of Laredo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</si>
  <si>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</si>
  <si>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</si>
  <si>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</si>
  <si>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</si>
  <si>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</si>
  <si>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</si>
  <si>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</si>
  <si>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</si>
  <si>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</si>
  <si>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</si>
  <si>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</si>
  <si>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6</t>
  </si>
  <si>
    <t>7</t>
  </si>
  <si>
    <t>8</t>
  </si>
  <si>
    <t>9</t>
  </si>
  <si>
    <t>112707808</t>
  </si>
  <si>
    <t>017624011</t>
  </si>
  <si>
    <t>The Harris Center for Mental Health and IDD</t>
  </si>
  <si>
    <t>360106401</t>
  </si>
  <si>
    <t>Acclaim Physician Group Inc</t>
  </si>
  <si>
    <t>Cat 4 Value for DY6</t>
  </si>
  <si>
    <t>Cat 1-2 Value for DY6</t>
  </si>
  <si>
    <t>Cat 3 Value for DY6</t>
  </si>
  <si>
    <t>Cat 3 Approved for DY6</t>
  </si>
  <si>
    <t>Cat 3 Paid for DY6</t>
  </si>
  <si>
    <t>Cat 1-2 Approved for DY6</t>
  </si>
  <si>
    <t>Cat 1-2 Paid for DY6</t>
  </si>
  <si>
    <t>Cat 4 Paid for DY6</t>
  </si>
  <si>
    <t>Cat 4 Approved for DY6</t>
  </si>
  <si>
    <t>Christus Hopkins Health Alliance</t>
  </si>
  <si>
    <t>Preferred Hospital Leasing Muleshoe Inc</t>
  </si>
  <si>
    <t>284333604</t>
  </si>
  <si>
    <t>135033210</t>
  </si>
  <si>
    <t>094222903</t>
  </si>
  <si>
    <t>121782006</t>
  </si>
  <si>
    <t>281406304</t>
  </si>
  <si>
    <t>094129604</t>
  </si>
  <si>
    <t>138364813</t>
  </si>
  <si>
    <t>346945401</t>
  </si>
  <si>
    <t>083149703</t>
  </si>
  <si>
    <t>Graham Hospital District</t>
  </si>
  <si>
    <t>Non-State Owned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</si>
</sst>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</cellStyleXfs>
  <cellXfs count="10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44" fontId="0" fillId="0" borderId="0" xfId="0" applyNumberFormat="1"/>
    <xf numFmtId="0" fontId="2" fillId="4" borderId="1" xfId="0" applyFont="1" applyFill="1" applyBorder="1" applyAlignment="1">
      <alignment horizontal="center" vertical="top" wrapText="1"/>
    </xf>
    <xf numFmtId="0" fontId="11" fillId="10" borderId="12" xfId="0" applyFont="1" applyFill="1" applyBorder="1" applyAlignment="1">
      <alignment horizontal="center" vertical="top" wrapText="1"/>
    </xf>
    <xf numFmtId="0" fontId="11" fillId="10" borderId="15" xfId="0" applyFont="1" applyFill="1" applyBorder="1" applyAlignment="1">
      <alignment horizontal="center" vertical="top" wrapText="1"/>
    </xf>
    <xf numFmtId="0" fontId="11" fillId="11" borderId="14" xfId="0" applyFont="1" applyFill="1" applyBorder="1" applyAlignment="1">
      <alignment horizontal="center" vertical="top" wrapText="1"/>
    </xf>
    <xf numFmtId="0" fontId="11" fillId="11" borderId="15" xfId="0" applyFont="1" applyFill="1" applyBorder="1" applyAlignment="1">
      <alignment horizontal="center" vertical="top" wrapText="1"/>
    </xf>
    <xf numFmtId="0" fontId="11" fillId="11" borderId="13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top" wrapText="1"/>
    </xf>
    <xf numFmtId="0" fontId="4" fillId="0" borderId="0" xfId="0" applyFont="1"/>
    <xf numFmtId="0" fontId="2" fillId="2" borderId="16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4" borderId="17" xfId="0" applyFont="1" applyFill="1" applyBorder="1" applyAlignment="1">
      <alignment horizontal="center" vertical="top" wrapText="1"/>
    </xf>
    <xf numFmtId="0" fontId="11" fillId="5" borderId="16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top" wrapText="1"/>
    </xf>
    <xf numFmtId="0" fontId="11" fillId="6" borderId="17" xfId="0" applyFont="1" applyFill="1" applyBorder="1" applyAlignment="1">
      <alignment horizontal="center" vertical="top" wrapText="1"/>
    </xf>
    <xf numFmtId="0" fontId="11" fillId="7" borderId="16" xfId="0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top" wrapText="1"/>
    </xf>
    <xf numFmtId="0" fontId="11" fillId="9" borderId="17" xfId="0" applyFont="1" applyFill="1" applyBorder="1" applyAlignment="1">
      <alignment horizontal="center" vertical="top" wrapText="1"/>
    </xf>
    <xf numFmtId="0" fontId="11" fillId="9" borderId="16" xfId="0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4" fillId="8" borderId="0" xfId="0" applyFont="1" applyFill="1"/>
    <xf numFmtId="0" fontId="3" fillId="0" borderId="0" xfId="0" applyFont="1"/>
    <xf numFmtId="164" fontId="5" fillId="0" borderId="1" xfId="1" applyNumberFormat="1" applyFont="1" applyFill="1" applyBorder="1" applyAlignment="1">
      <alignment vertical="top" wrapText="1"/>
    </xf>
    <xf numFmtId="165" fontId="3" fillId="0" borderId="1" xfId="0" applyNumberFormat="1" applyFont="1" applyBorder="1"/>
    <xf numFmtId="0" fontId="4" fillId="0" borderId="1" xfId="0" applyFont="1" applyBorder="1"/>
    <xf numFmtId="0" fontId="4" fillId="0" borderId="0" xfId="0" applyFont="1" applyFill="1"/>
    <xf numFmtId="44" fontId="4" fillId="0" borderId="1" xfId="1" applyFont="1" applyBorder="1"/>
    <xf numFmtId="0" fontId="4" fillId="0" borderId="16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vertical="top" wrapText="1"/>
    </xf>
    <xf numFmtId="164" fontId="5" fillId="0" borderId="18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/>
    </xf>
    <xf numFmtId="164" fontId="5" fillId="0" borderId="16" xfId="1" applyNumberFormat="1" applyFont="1" applyFill="1" applyBorder="1" applyAlignment="1">
      <alignment vertical="top" wrapText="1"/>
    </xf>
    <xf numFmtId="164" fontId="4" fillId="0" borderId="1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6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19" xfId="0" applyNumberFormat="1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49" fontId="4" fillId="0" borderId="16" xfId="0" applyNumberFormat="1" applyFont="1" applyFill="1" applyBorder="1" applyAlignment="1">
      <alignment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7" fillId="0" borderId="16" xfId="2" applyNumberFormat="1" applyFont="1" applyFill="1" applyBorder="1" applyAlignment="1">
      <alignment horizontal="center" vertical="top" wrapText="1"/>
    </xf>
    <xf numFmtId="0" fontId="7" fillId="0" borderId="16" xfId="2" applyNumberFormat="1" applyFont="1" applyFill="1" applyBorder="1" applyAlignment="1">
      <alignment vertical="top" wrapText="1"/>
    </xf>
    <xf numFmtId="0" fontId="4" fillId="0" borderId="16" xfId="2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0" fontId="8" fillId="0" borderId="16" xfId="0" applyNumberFormat="1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5" fillId="0" borderId="16" xfId="3" applyNumberFormat="1" applyFont="1" applyFill="1" applyBorder="1" applyAlignment="1">
      <alignment vertical="top" wrapText="1"/>
    </xf>
    <xf numFmtId="0" fontId="5" fillId="0" borderId="16" xfId="3" applyNumberFormat="1" applyFont="1" applyFill="1" applyBorder="1" applyAlignment="1">
      <alignment horizontal="center" vertical="top" wrapText="1"/>
    </xf>
    <xf numFmtId="49" fontId="5" fillId="0" borderId="16" xfId="3" applyNumberFormat="1" applyFont="1" applyFill="1" applyBorder="1" applyAlignment="1">
      <alignment vertical="top" wrapText="1"/>
    </xf>
    <xf numFmtId="49" fontId="4" fillId="0" borderId="16" xfId="3" applyNumberFormat="1" applyFont="1" applyFill="1" applyBorder="1" applyAlignment="1">
      <alignment horizontal="center" vertical="top" wrapText="1"/>
    </xf>
    <xf numFmtId="0" fontId="4" fillId="0" borderId="16" xfId="1" applyNumberFormat="1" applyFont="1" applyFill="1" applyBorder="1" applyAlignment="1">
      <alignment vertical="top" wrapText="1"/>
    </xf>
    <xf numFmtId="164" fontId="4" fillId="0" borderId="16" xfId="1" applyNumberFormat="1" applyFont="1" applyFill="1" applyBorder="1" applyAlignment="1">
      <alignment vertical="top" wrapText="1"/>
    </xf>
    <xf numFmtId="0" fontId="5" fillId="0" borderId="16" xfId="4" applyNumberFormat="1" applyFont="1" applyFill="1" applyBorder="1" applyAlignment="1">
      <alignment horizontal="center" vertical="top" wrapText="1"/>
    </xf>
    <xf numFmtId="0" fontId="5" fillId="0" borderId="16" xfId="4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4" fillId="0" borderId="16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vertical="top" wrapText="1"/>
    </xf>
    <xf numFmtId="0" fontId="4" fillId="0" borderId="16" xfId="0" applyNumberFormat="1" applyFont="1" applyFill="1" applyBorder="1" applyAlignment="1">
      <alignment vertical="top" wrapText="1"/>
    </xf>
    <xf numFmtId="164" fontId="4" fillId="0" borderId="16" xfId="1" applyNumberFormat="1" applyFont="1" applyFill="1" applyBorder="1" applyAlignment="1">
      <alignment vertical="top"/>
    </xf>
    <xf numFmtId="164" fontId="8" fillId="0" borderId="16" xfId="1" applyNumberFormat="1" applyFont="1" applyFill="1" applyBorder="1" applyAlignment="1">
      <alignment vertical="top"/>
    </xf>
    <xf numFmtId="6" fontId="4" fillId="0" borderId="16" xfId="0" applyNumberFormat="1" applyFont="1" applyFill="1" applyBorder="1" applyAlignment="1">
      <alignment horizontal="right" vertical="top" wrapText="1"/>
    </xf>
    <xf numFmtId="164" fontId="4" fillId="0" borderId="17" xfId="1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11" fillId="9" borderId="4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12" xfId="4"/>
    <cellStyle name="Normal 2" xfId="2"/>
    <cellStyle name="Normal 6" xfId="3"/>
  </cellStyles>
  <dxfs count="0"/>
  <tableStyles count="0" defaultTableStyle="TableStyleMedium2" defaultPivotStyle="PivotStyleLight16"/>
  <colors>
    <mruColors>
      <color rgb="FF3FADFF"/>
      <color rgb="FFCCFFFF"/>
      <color rgb="FF336699"/>
      <color rgb="FF00FFFF"/>
      <color rgb="FFFFFF00"/>
      <color rgb="FFFF5050"/>
      <color rgb="FFFFCC66"/>
      <color rgb="FFFFCC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Overall%20Project%20Payment%20Summary%2007.08.16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broden01/AppData/Local/Microsoft/Windows/Temporary%20Internet%20Files/Content.Outlook/FPZ89VTK/Total%20Payments%20by%20Project%20DY2-6_20170725%20(002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nda Huynh" refreshedDate="42401.687714467589" createdVersion="4" refreshedVersion="4" minRefreshableVersion="3" recordCount="1451">
  <cacheSource type="worksheet">
    <worksheetSource ref="A2:AK1453" sheet="DY2-5 Cat 1-3 Payment Summary" r:id="rId2"/>
  </cacheSource>
  <cacheFields count="33">
    <cacheField name="RHP #" numFmtId="0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Project TPI" numFmtId="0">
      <sharedItems count="296">
        <s v="017624002"/>
        <s v="020812601"/>
        <s v="084434201"/>
        <s v="094095902"/>
        <s v="094108002"/>
        <s v="094127002"/>
        <s v="094190802"/>
        <s v="121817401"/>
        <s v="121988304"/>
        <s v="127278302"/>
        <s v="130612806"/>
        <s v="131037704"/>
        <s v="131038504"/>
        <s v="136367307"/>
        <s v="137921608"/>
        <s v="138360606"/>
        <s v="138374715"/>
        <s v="138913209"/>
        <s v="139173209"/>
        <s v="140425362"/>
        <s v="177870603"/>
        <s v="208843701"/>
        <s v="751281410"/>
        <s v="019053001"/>
        <s v="081844501"/>
        <s v="094092602"/>
        <s v="094148602"/>
        <s v="096166602"/>
        <s v="109372601"/>
        <s v="112671602"/>
        <s v="131030203"/>
        <s v="135222109"/>
        <s v="136381405"/>
        <s v="138296208"/>
        <s v="261955689"/>
        <s v="284333601"/>
        <s v="020817501"/>
        <s v="020834001"/>
        <s v="081522701"/>
        <s v="082006001"/>
        <s v="093774008"/>
        <s v="094187402"/>
        <s v="111810101"/>
        <s v="112672402"/>
        <s v="113180703"/>
        <s v="127300503"/>
        <s v="127303903"/>
        <s v="130959304"/>
        <s v="131045004"/>
        <s v="133355104"/>
        <s v="135033204"/>
        <s v="135254407"/>
        <s v="137805107"/>
        <s v="137909111"/>
        <s v="137949705"/>
        <s v="139135109"/>
        <s v="140713201"/>
        <s v="181706601"/>
        <s v="212060201"/>
        <s v="296760601"/>
        <s v="020811801"/>
        <s v="020973601"/>
        <s v="020991801"/>
        <s v="080368601"/>
        <s v="094118902"/>
        <s v="094222902"/>
        <s v="112673204"/>
        <s v="121775403"/>
        <s v="121785303"/>
        <s v="121808305"/>
        <s v="121990904"/>
        <s v="126844305"/>
        <s v="130958505"/>
        <s v="132812205"/>
        <s v="135233809"/>
        <s v="136412710"/>
        <s v="136436606"/>
        <s v="137907508"/>
        <s v="138305109"/>
        <s v="085144601"/>
        <s v="121989102"/>
        <s v="136332705"/>
        <s v="138708601"/>
        <s v="160709501"/>
        <s v="020844901"/>
        <s v="020844903"/>
        <s v="091308902"/>
        <s v="092414401"/>
        <s v="094154402"/>
        <s v="112676501"/>
        <s v="112688002"/>
        <s v="112690603"/>
        <s v="112742503"/>
        <s v="119877204"/>
        <s v="121782003"/>
        <s v="127294003"/>
        <s v="133257904"/>
        <s v="133260309"/>
        <s v="133340307"/>
        <s v="135151206"/>
        <s v="136141205"/>
        <s v="136430906"/>
        <s v="136491104"/>
        <s v="137251808"/>
        <s v="138411709"/>
        <s v="159156201"/>
        <s v="121789503"/>
        <s v="133542405"/>
        <s v="137265806"/>
        <s v="186599001"/>
        <s v="201320302"/>
        <s v="307459301"/>
        <s v="020840701"/>
        <s v="020957901"/>
        <s v="081771001"/>
        <s v="088334001"/>
        <s v="094151004"/>
        <s v="126936702"/>
        <s v="133339505"/>
        <s v="137249208"/>
        <s v="183086102"/>
        <s v="009784201"/>
        <s v="020908201"/>
        <s v="020943901"/>
        <s v="020967801"/>
        <s v="020979301"/>
        <s v="094140302"/>
        <s v="094192402"/>
        <s v="094194002"/>
        <s v="111905902"/>
        <s v="121758005"/>
        <s v="121776204"/>
        <s v="121790303"/>
        <s v="126679303"/>
        <s v="126686802"/>
        <s v="127295703"/>
        <s v="135032405"/>
        <s v="135234606"/>
        <s v="136360803"/>
        <s v="137252607"/>
        <s v="138910807"/>
        <s v="139485012"/>
        <s v="175287501"/>
        <s v="195018001"/>
        <s v="209345201"/>
        <s v="020950401"/>
        <s v="021184901"/>
        <s v="022817305"/>
        <s v="081599501"/>
        <s v="094105602"/>
        <s v="094193202"/>
        <s v="109574702"/>
        <s v="112677302"/>
        <s v="120726804"/>
        <s v="121794503"/>
        <s v="121822403"/>
        <s v="126675104"/>
        <s v="127304703"/>
        <s v="127373205"/>
        <s v="130606006"/>
        <s v="130614405"/>
        <s v="130724106"/>
        <s v="131036903"/>
        <s v="135036506"/>
        <s v="136326908"/>
        <s v="138980111"/>
        <s v="162334001"/>
        <s v="186221101"/>
        <s v="206106101"/>
        <s v="216719901"/>
        <s v="020992601"/>
        <s v="094131202"/>
        <s v="112692202"/>
        <s v="112702904"/>
        <s v="119875604"/>
        <s v="121053602"/>
        <s v="126842705"/>
        <s v="130725806"/>
        <s v="133244705"/>
        <s v="133338707"/>
        <s v="136325111"/>
        <s v="137074409"/>
        <s v="138644310"/>
        <s v="138950412"/>
        <s v="281406301"/>
        <s v="065100201"/>
        <s v="079877902"/>
        <s v="084563802"/>
        <s v="084599202"/>
        <s v="084897001"/>
        <s v="094117105"/>
        <s v="094121303"/>
        <s v="094129602"/>
        <s v="094180903"/>
        <s v="109588703"/>
        <s v="112704504"/>
        <s v="126840107"/>
        <s v="127313803"/>
        <s v="127319504"/>
        <s v="127374005"/>
        <s v="127378105"/>
        <s v="130618504"/>
        <s v="130826407"/>
        <s v="130877708"/>
        <s v="133250406"/>
        <s v="133544006"/>
        <s v="136142011"/>
        <s v="136330107"/>
        <s v="136492909"/>
        <s v="137227806"/>
        <s v="137343308"/>
        <s v="137999206"/>
        <s v="139461107"/>
        <s v="178848102"/>
        <s v="189947801"/>
        <s v="197063401"/>
        <s v="281514401"/>
        <s v="020989201"/>
        <s v="022793601"/>
        <s v="091770005"/>
        <s v="109483102"/>
        <s v="121781205"/>
        <s v="121806703"/>
        <s v="130089906"/>
        <s v="130616905"/>
        <s v="136144610"/>
        <s v="137226005"/>
        <s v="138364812"/>
        <s v="138715115"/>
        <s v="179272301"/>
        <s v="206083201"/>
        <s v="081939301"/>
        <s v="094204701"/>
        <s v="112684904"/>
        <s v="112711003"/>
        <s v="127298103"/>
        <s v="135235306"/>
        <s v="136143806"/>
        <s v="176354201"/>
        <s v="065086301"/>
        <s v="084597603"/>
        <s v="094109802"/>
        <s v="127376505"/>
        <s v="130601104"/>
        <s v="138951211"/>
        <s v="196829901"/>
        <s v="291854201"/>
        <s v="084859002"/>
        <s v="111829102"/>
        <s v="121792903"/>
        <s v="134772611"/>
        <s v="137075109"/>
        <s v="138962907"/>
        <s v="140714001"/>
        <s v="020841501"/>
        <s v="020860501"/>
        <s v="127267603"/>
        <s v="130982504"/>
        <s v="135226205"/>
        <s v="136366507"/>
        <s v="160630301"/>
        <s v="189791001"/>
        <s v="198523601"/>
        <s v="084001901"/>
        <s v="169553801"/>
        <s v="194997601"/>
        <s v="088189803"/>
        <s v="094138703"/>
        <s v="110856504"/>
        <s v="112707803"/>
        <s v="119874904"/>
        <s v="121777003"/>
        <s v="127310404"/>
        <s v="130613604"/>
        <s v="135034009"/>
        <s v="135237906"/>
        <s v="138353107"/>
        <s v="137908303"/>
        <s v="137917402"/>
        <s v="162033801"/>
        <s v="111411803"/>
        <s v="158771901"/>
        <s v="020947001"/>
        <s v="094113001"/>
        <s v="112716902"/>
        <s v="135035706"/>
        <s v="154504801"/>
        <s v="112717702"/>
        <s v="013122392"/>
        <s v="316296801"/>
        <s v="137245009"/>
        <s v="126667806"/>
        <s v="130721710"/>
        <s v="133457505"/>
        <s v="311035501"/>
        <s v="094186602"/>
      </sharedItems>
    </cacheField>
    <cacheField name="Unique Project ID" numFmtId="0">
      <sharedItems/>
    </cacheField>
    <cacheField name="Combo ID" numFmtId="0">
      <sharedItems/>
    </cacheField>
    <cacheField name="Project Option" numFmtId="0">
      <sharedItems/>
    </cacheField>
    <cacheField name="Provider Name" numFmtId="0">
      <sharedItems/>
    </cacheField>
    <cacheField name="Cat 1-2 Value for DY2" numFmtId="0">
      <sharedItems containsSemiMixedTypes="0" containsString="0" containsNumber="1" minValue="0" maxValue="14173677"/>
    </cacheField>
    <cacheField name="Cat 1-2 Value for DY3" numFmtId="164">
      <sharedItems containsSemiMixedTypes="0" containsString="0" containsNumber="1" minValue="8470" maxValue="15462720"/>
    </cacheField>
    <cacheField name="Cat 1-2 Value for DY4" numFmtId="164">
      <sharedItems containsSemiMixedTypes="0" containsString="0" containsNumber="1" minValue="7287" maxValue="10852791"/>
    </cacheField>
    <cacheField name="Cat 1-2 Value for DY5" numFmtId="164">
      <sharedItems containsSemiMixedTypes="0" containsString="0" containsNumber="1" minValue="6914" maxValue="9818181.8200000003"/>
    </cacheField>
    <cacheField name="Cat 3 Value for DY2" numFmtId="164">
      <sharedItems containsSemiMixedTypes="0" containsString="0" containsNumber="1" minValue="0" maxValue="4725000"/>
    </cacheField>
    <cacheField name="Cat 3 Value for DY3" numFmtId="0">
      <sharedItems containsSemiMixedTypes="0" containsString="0" containsNumber="1" minValue="2398" maxValue="1742763.1500000001"/>
    </cacheField>
    <cacheField name="Cat 3 Value for DY4" numFmtId="164">
      <sharedItems containsSemiMixedTypes="0" containsString="0" containsNumber="1" minValue="3300" maxValue="2716316.8610820002"/>
    </cacheField>
    <cacheField name="Cat 3 Value for DY5" numFmtId="164">
      <sharedItems containsSemiMixedTypes="0" containsString="0" containsNumber="1" minValue="6600" maxValue="6482823.4619219992"/>
    </cacheField>
    <cacheField name="Cat 1-2 Approved for DY2" numFmtId="164">
      <sharedItems containsString="0" containsBlank="1" containsNumber="1" minValue="0" maxValue="14173677"/>
    </cacheField>
    <cacheField name="Cat 1-2 Paid for DY2" numFmtId="164">
      <sharedItems containsString="0" containsBlank="1" containsNumber="1" minValue="0" maxValue="14173677"/>
    </cacheField>
    <cacheField name="Cat 1-2 Approved for DY3" numFmtId="164">
      <sharedItems containsSemiMixedTypes="0" containsString="0" containsNumber="1" minValue="0" maxValue="15462720"/>
    </cacheField>
    <cacheField name="Cat 1-2 Paid for DY3" numFmtId="164">
      <sharedItems containsSemiMixedTypes="0" containsString="0" containsNumber="1" minValue="0" maxValue="15462720"/>
    </cacheField>
    <cacheField name="Cat 1-2 Approved for DY4" numFmtId="164">
      <sharedItems containsSemiMixedTypes="0" containsString="0" containsNumber="1" minValue="0" maxValue="10852791"/>
    </cacheField>
    <cacheField name="Cat 1-2 Paid for DY4" numFmtId="164">
      <sharedItems containsSemiMixedTypes="0" containsString="0" containsNumber="1" minValue="0" maxValue="10852791.000000002"/>
    </cacheField>
    <cacheField name="Cat 1-2 Approved for DY5" numFmtId="164">
      <sharedItems containsNonDate="0" containsString="0" containsBlank="1"/>
    </cacheField>
    <cacheField name="Cat 1-2 Paid for DY5" numFmtId="164">
      <sharedItems containsNonDate="0" containsString="0" containsBlank="1"/>
    </cacheField>
    <cacheField name="Cat 3 Approved for DY2" numFmtId="164">
      <sharedItems containsString="0" containsBlank="1" containsNumber="1" minValue="0" maxValue="4725000"/>
    </cacheField>
    <cacheField name="Cat 3 Paid for DY2" numFmtId="164">
      <sharedItems containsString="0" containsBlank="1" containsNumber="1" minValue="0" maxValue="4725000"/>
    </cacheField>
    <cacheField name="Cat 3 Approved for DY3" numFmtId="164">
      <sharedItems containsSemiMixedTypes="0" containsString="0" containsNumber="1" minValue="0" maxValue="1742763.1500000001"/>
    </cacheField>
    <cacheField name="Cat 3 Paid for DY3" numFmtId="164">
      <sharedItems containsSemiMixedTypes="0" containsString="0" containsNumber="1" minValue="0" maxValue="1742763.149999975"/>
    </cacheField>
    <cacheField name="Cat 3 Approved for DY4" numFmtId="164">
      <sharedItems containsSemiMixedTypes="0" containsString="0" containsNumber="1" minValue="0" maxValue="2716316.86"/>
    </cacheField>
    <cacheField name="Cat 3 Paid for DY4" numFmtId="164">
      <sharedItems containsSemiMixedTypes="0" containsString="0" containsNumber="1" minValue="0" maxValue="2716316.8600000003"/>
    </cacheField>
    <cacheField name="Cat 3 Approved for DY5" numFmtId="164">
      <sharedItems containsNonDate="0" containsString="0" containsBlank="1"/>
    </cacheField>
    <cacheField name="Cat 3 Paid for DY5" numFmtId="164">
      <sharedItems containsNonDate="0" containsString="0" containsBlank="1"/>
    </cacheField>
    <cacheField name="Total Cat 1-2 Paid" numFmtId="165">
      <sharedItems containsSemiMixedTypes="0" containsString="0" containsNumber="1" minValue="0" maxValue="40489188"/>
    </cacheField>
    <cacheField name="Total Cat 3 Paid" numFmtId="165">
      <sharedItems containsSemiMixedTypes="0" containsString="0" containsNumber="1" minValue="0" maxValue="6492683.0199999996"/>
    </cacheField>
    <cacheField name="Total Cat 1-3 Paid" numFmtId="165">
      <sharedItems containsSemiMixedTypes="0" containsString="0" containsNumber="1" minValue="0" maxValue="46562019.0165889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inda Huynh" refreshedDate="42402.586318865739" createdVersion="4" refreshedVersion="4" minRefreshableVersion="3" recordCount="1237">
  <cacheSource type="worksheet">
    <worksheetSource ref="A2:AD1239" sheet="DY2 Cat 1-3 Payments" r:id="rId2"/>
  </cacheSource>
  <cacheFields count="26">
    <cacheField name="RHP" numFmtId="0">
      <sharedItems containsString="0" containsBlank="1" containsNumber="1" containsInteger="1" minValue="1" maxValue="20" count="2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m/>
      </sharedItems>
    </cacheField>
    <cacheField name="Combo ID" numFmtId="0">
      <sharedItems containsBlank="1"/>
    </cacheField>
    <cacheField name="Aug DY2 Approved" numFmtId="165">
      <sharedItems containsSemiMixedTypes="0" containsString="0" containsNumber="1" minValue="0" maxValue="436867362.6499998"/>
    </cacheField>
    <cacheField name="Aug DY2 Paid" numFmtId="165">
      <sharedItems containsSemiMixedTypes="0" containsString="0" containsNumber="1" minValue="0" maxValue="429914685.19941926"/>
    </cacheField>
    <cacheField name="Oct DY2 Approved" numFmtId="165">
      <sharedItems containsSemiMixedTypes="0" containsString="0" containsNumber="1" minValue="0" maxValue="939394196.63999999"/>
    </cacheField>
    <cacheField name="Oct DY2 Paid" numFmtId="165">
      <sharedItems containsSemiMixedTypes="0" containsString="0" containsNumber="1" minValue="0" maxValue="942427133.74396265"/>
    </cacheField>
    <cacheField name="Apr DY3 Approved" numFmtId="165">
      <sharedItems containsSemiMixedTypes="0" containsString="0" containsNumber="1" minValue="0" maxValue="182023004.03999993"/>
    </cacheField>
    <cacheField name="Apr DY3 Paid" numFmtId="165">
      <sharedItems containsSemiMixedTypes="0" containsString="0" containsNumber="1" minValue="0" maxValue="182829495.9229939"/>
    </cacheField>
    <cacheField name="Oct DY3 Approved" numFmtId="165">
      <sharedItems containsSemiMixedTypes="0" containsString="0" containsNumber="1" minValue="-0.33333333325572312" maxValue="110755634.00886126"/>
    </cacheField>
    <cacheField name="Oct DY3 Paid" numFmtId="165">
      <sharedItems containsSemiMixedTypes="0" containsString="0" containsNumber="1" minValue="-0.33333332814590494" maxValue="112264534.09157529"/>
    </cacheField>
    <cacheField name="Apr DY4 Approved" numFmtId="165">
      <sharedItems containsSemiMixedTypes="0" containsString="0" containsNumber="1" minValue="0" maxValue="2655128.399684818"/>
    </cacheField>
    <cacheField name="Apr DY4 Paid" numFmtId="165">
      <sharedItems containsSemiMixedTypes="0" containsString="0" containsNumber="1" minValue="-5.1098181796938036E-9" maxValue="4149273.3945637941"/>
    </cacheField>
    <cacheField name="Total DY2 Approved" numFmtId="165">
      <sharedItems containsSemiMixedTypes="0" containsString="0" containsNumber="1" minValue="0" maxValue="1671695325.7385466"/>
    </cacheField>
    <cacheField name="Total DY2 Paid" numFmtId="165">
      <sharedItems containsSemiMixedTypes="0" containsString="0" containsNumber="1" minValue="0" maxValue="1671585122.3525167"/>
    </cacheField>
    <cacheField name="Aug DY2 Approved2" numFmtId="165">
      <sharedItems containsSemiMixedTypes="0" containsString="0" containsNumber="1" minValue="0" maxValue="29466096.490000006"/>
    </cacheField>
    <cacheField name="Aug DY2 Paid2" numFmtId="165">
      <sharedItems containsSemiMixedTypes="0" containsString="0" containsNumber="1" minValue="0" maxValue="29406568.258996446"/>
    </cacheField>
    <cacheField name="Oct DY2 Approved2" numFmtId="165">
      <sharedItems containsSemiMixedTypes="0" containsString="0" containsNumber="1" minValue="0" maxValue="122202830.96999998"/>
    </cacheField>
    <cacheField name="Oct DY2 Paid2" numFmtId="165">
      <sharedItems containsSemiMixedTypes="0" containsString="0" containsNumber="1" minValue="0" maxValue="122139115.00222012"/>
    </cacheField>
    <cacheField name="Apr DY3 Approved2" numFmtId="165">
      <sharedItems containsSemiMixedTypes="0" containsString="0" containsNumber="1" minValue="0" maxValue="17277938.200000003"/>
    </cacheField>
    <cacheField name="Apr DY3 Paid2" numFmtId="165">
      <sharedItems containsSemiMixedTypes="0" containsString="0" containsNumber="1" minValue="0" maxValue="16790980.531944957"/>
    </cacheField>
    <cacheField name="Oct DY3 Approved2" numFmtId="165">
      <sharedItems containsSemiMixedTypes="0" containsString="0" containsNumber="1" minValue="0" maxValue="3890613.1699999995"/>
    </cacheField>
    <cacheField name="Oct DY3 Paid2" numFmtId="165">
      <sharedItems containsSemiMixedTypes="0" containsString="0" containsNumber="1" minValue="0" maxValue="4446750.5409867987"/>
    </cacheField>
    <cacheField name="Apr DY4 Approved2" numFmtId="165">
      <sharedItems containsSemiMixedTypes="0" containsString="0" containsNumber="1" minValue="0" maxValue="1305195.6600000001"/>
    </cacheField>
    <cacheField name="Apr DY4 Paid2" numFmtId="165">
      <sharedItems containsSemiMixedTypes="0" containsString="0" containsNumber="1" minValue="0" maxValue="1349870.9724453054"/>
    </cacheField>
    <cacheField name="Total DY2 Approved2" numFmtId="165">
      <sharedItems containsSemiMixedTypes="0" containsString="0" containsNumber="1" minValue="0" maxValue="174142674.49000004"/>
    </cacheField>
    <cacheField name="Total DY2 Paid2" numFmtId="165">
      <sharedItems containsSemiMixedTypes="0" containsString="0" containsNumber="1" minValue="0" maxValue="174133285.306593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1">
  <r>
    <x v="0"/>
    <x v="0"/>
    <s v="017624002.1.1"/>
    <s v="RHP 1017624002.1.1"/>
    <s v="1.1.2"/>
    <s v="East Texas Medical Center - Quitman"/>
    <n v="503798.85"/>
    <n v="549617.49"/>
    <n v="551215.21"/>
    <n v="455351.7"/>
    <n v="59270.45318770333"/>
    <n v="68702.19"/>
    <n v="110243.04"/>
    <n v="263624.67"/>
    <n v="503798.85"/>
    <n v="503798.85354823951"/>
    <n v="549617.49"/>
    <n v="549617.49"/>
    <n v="0"/>
    <n v="0"/>
    <m/>
    <m/>
    <n v="59270.45"/>
    <n v="59270.446877269416"/>
    <n v="68702.19"/>
    <n v="68702.19"/>
    <n v="0"/>
    <n v="0"/>
    <m/>
    <m/>
    <n v="1053416.3435482394"/>
    <n v="127972.63687726943"/>
    <n v="1181388.9804255089"/>
  </r>
  <r>
    <x v="0"/>
    <x v="1"/>
    <s v="020812601.1.1"/>
    <s v="RHP 1020812601.1.1"/>
    <s v="1.9.2"/>
    <s v="East Texas Medical Center"/>
    <n v="930069.76"/>
    <n v="1014656.15"/>
    <n v="1017605.74"/>
    <n v="840630.83"/>
    <n v="109420"/>
    <n v="127020.35"/>
    <n v="203823.38"/>
    <n v="487403.75"/>
    <n v="930069.76"/>
    <n v="930069.7592287655"/>
    <n v="1014656.15"/>
    <n v="1014656.1491586246"/>
    <n v="1017605.74"/>
    <n v="1017605.74"/>
    <m/>
    <m/>
    <n v="109420"/>
    <n v="109419.99990926649"/>
    <n v="127020.35"/>
    <n v="127020.3498946719"/>
    <n v="0"/>
    <n v="0"/>
    <m/>
    <m/>
    <n v="2962331.6483873902"/>
    <n v="236440.34980393841"/>
    <n v="3198771.9981913287"/>
  </r>
  <r>
    <x v="0"/>
    <x v="1"/>
    <s v="020812601.1.2"/>
    <s v="RHP 1020812601.1.2"/>
    <s v="1.9.2"/>
    <s v="East Texas Medical Center"/>
    <n v="1521235.17"/>
    <n v="1659585.87"/>
    <n v="1664410.25"/>
    <n v="1374947.6"/>
    <n v="178969"/>
    <n v="207380.16"/>
    <n v="332772.86"/>
    <n v="795761.23"/>
    <n v="1521235.17"/>
    <n v="1521235.17"/>
    <n v="1659585.87"/>
    <n v="1659585.87"/>
    <n v="1664410.25"/>
    <n v="1664410.25"/>
    <m/>
    <m/>
    <n v="178969"/>
    <n v="178968.99963113063"/>
    <n v="207380.16"/>
    <n v="207380.15982803577"/>
    <n v="0"/>
    <n v="0"/>
    <m/>
    <m/>
    <n v="4845231.29"/>
    <n v="386349.1594591664"/>
    <n v="5231580.4494591663"/>
  </r>
  <r>
    <x v="0"/>
    <x v="1"/>
    <s v="020812601.2.3"/>
    <s v="RHP 1020812601.2.3"/>
    <s v="2.4.1"/>
    <s v="East Texas Medical Center"/>
    <n v="495426"/>
    <n v="540484"/>
    <n v="542055"/>
    <n v="447784"/>
    <n v="191721"/>
    <n v="213428.75"/>
    <n v="342478.74"/>
    <n v="818970.93"/>
    <n v="495426"/>
    <n v="495425.99897888751"/>
    <n v="540484"/>
    <n v="540484"/>
    <n v="542055"/>
    <n v="542055"/>
    <m/>
    <m/>
    <n v="191721"/>
    <n v="191720.99960484772"/>
    <n v="213428.75"/>
    <n v="213428.75"/>
    <n v="0"/>
    <n v="0"/>
    <m/>
    <m/>
    <n v="1577964.9989788875"/>
    <n v="405149.74960484775"/>
    <n v="1983114.7485837352"/>
  </r>
  <r>
    <x v="0"/>
    <x v="2"/>
    <s v="084434201.1.1"/>
    <s v="RHP 1084434201.1.1"/>
    <s v="1.11.2"/>
    <s v="Texoma Community Center"/>
    <n v="45257"/>
    <n v="49701"/>
    <n v="53168"/>
    <n v="51370"/>
    <n v="2382"/>
    <n v="4321.2"/>
    <n v="4629.3"/>
    <n v="10069.200000000001"/>
    <n v="45257"/>
    <n v="45256.998590212483"/>
    <n v="49701"/>
    <n v="49701"/>
    <n v="33230"/>
    <n v="33230"/>
    <m/>
    <m/>
    <n v="2382"/>
    <n v="2381.9999628995083"/>
    <n v="4321.2"/>
    <n v="4321.2"/>
    <n v="0"/>
    <n v="0"/>
    <m/>
    <m/>
    <n v="128187.99859021249"/>
    <n v="6703.1999628995081"/>
    <n v="134891.19855311199"/>
  </r>
  <r>
    <x v="0"/>
    <x v="2"/>
    <s v="084434201.1.2"/>
    <s v="RHP 1084434201.1.2"/>
    <s v="1.12.2"/>
    <s v="Texoma Community Center"/>
    <n v="37828"/>
    <n v="41542"/>
    <n v="44439"/>
    <n v="42937"/>
    <n v="1991"/>
    <n v="7201.9999999999991"/>
    <n v="7715.4999999999964"/>
    <n v="16782"/>
    <n v="37828"/>
    <n v="37828"/>
    <n v="41542"/>
    <n v="41542"/>
    <n v="44439"/>
    <n v="44439"/>
    <m/>
    <m/>
    <n v="1991"/>
    <n v="1991.0002110616056"/>
    <n v="7201.9999999999991"/>
    <n v="7201.9999999999991"/>
    <n v="0"/>
    <n v="0"/>
    <m/>
    <m/>
    <n v="123809"/>
    <n v="9193.0002110616042"/>
    <n v="133002.00021106162"/>
  </r>
  <r>
    <x v="0"/>
    <x v="2"/>
    <s v="084434201.1.3"/>
    <s v="RHP 1084434201.1.3"/>
    <s v="1.12.2"/>
    <s v="Texoma Community Center"/>
    <n v="60162"/>
    <n v="66068"/>
    <n v="70676"/>
    <n v="68286"/>
    <n v="3166"/>
    <n v="4321.2"/>
    <n v="4629.3"/>
    <n v="10069.200000000001"/>
    <n v="60162"/>
    <n v="60162"/>
    <n v="66068"/>
    <n v="66068"/>
    <n v="70676"/>
    <n v="70676"/>
    <m/>
    <m/>
    <n v="3166"/>
    <n v="3165.9999506884315"/>
    <n v="4321.2"/>
    <n v="4321.2"/>
    <n v="0"/>
    <n v="0"/>
    <m/>
    <m/>
    <n v="196906"/>
    <n v="7487.1999506884313"/>
    <n v="204393.19995068843"/>
  </r>
  <r>
    <x v="0"/>
    <x v="2"/>
    <s v="084434201.1.4"/>
    <s v="RHP 1084434201.1.4"/>
    <s v="1.10.3"/>
    <s v="Texoma Community Center"/>
    <n v="18322"/>
    <n v="20120"/>
    <n v="21524"/>
    <n v="20796"/>
    <n v="964"/>
    <n v="4321.2"/>
    <n v="4629.3"/>
    <n v="10069.200000000001"/>
    <n v="18322"/>
    <n v="18322"/>
    <n v="20120"/>
    <n v="20120"/>
    <n v="10762"/>
    <n v="10762"/>
    <m/>
    <m/>
    <n v="964"/>
    <n v="964"/>
    <n v="4321.2"/>
    <n v="4321.2"/>
    <n v="0"/>
    <n v="0"/>
    <m/>
    <m/>
    <n v="49204"/>
    <n v="5285.2"/>
    <n v="54489.2"/>
  </r>
  <r>
    <x v="0"/>
    <x v="2"/>
    <s v="084434201.2.1"/>
    <s v="RHP 1084434201.2.1"/>
    <s v="2.19.1"/>
    <s v="Texoma Community Center"/>
    <n v="56438"/>
    <n v="61980"/>
    <n v="66302"/>
    <n v="64061"/>
    <n v="2970"/>
    <n v="4321.2"/>
    <n v="4629.3"/>
    <n v="10069.200000000001"/>
    <n v="56438"/>
    <n v="56437.999999999993"/>
    <n v="61980"/>
    <n v="61980"/>
    <n v="66302"/>
    <n v="66302"/>
    <m/>
    <m/>
    <n v="2970"/>
    <n v="2969.9999537412004"/>
    <n v="4321.2"/>
    <n v="4321.2"/>
    <n v="0"/>
    <n v="0"/>
    <m/>
    <m/>
    <n v="184720"/>
    <n v="7291.1999537412003"/>
    <n v="192011.19995374119"/>
  </r>
  <r>
    <x v="0"/>
    <x v="2"/>
    <s v="084434201.2.2"/>
    <s v="RHP 1084434201.2.2"/>
    <s v="2.13.1"/>
    <s v="Texoma Community Center"/>
    <n v="17680"/>
    <n v="19861"/>
    <n v="21645"/>
    <n v="21063"/>
    <n v="930"/>
    <n v="4321.2"/>
    <n v="4629.3"/>
    <n v="10069.200000000001"/>
    <n v="17680"/>
    <n v="17680"/>
    <n v="19861"/>
    <n v="19861"/>
    <n v="21645"/>
    <n v="21645"/>
    <m/>
    <m/>
    <n v="929.99999999999989"/>
    <n v="929.99999999999989"/>
    <n v="4321.2"/>
    <n v="4321.2"/>
    <n v="0"/>
    <n v="0"/>
    <m/>
    <m/>
    <n v="59186"/>
    <n v="5251.2"/>
    <n v="64437.2"/>
  </r>
  <r>
    <x v="0"/>
    <x v="3"/>
    <s v="094095902.2.1"/>
    <s v="RHP 1094095902.2.1"/>
    <s v="2.9.1"/>
    <s v="Good Shepherd Medical Center"/>
    <n v="515950"/>
    <n v="557813"/>
    <n v="520625"/>
    <n v="386750"/>
    <n v="204863"/>
    <n v="111563"/>
    <n v="148750"/>
    <n v="282625"/>
    <n v="515950"/>
    <n v="515950"/>
    <n v="557813"/>
    <n v="557813"/>
    <n v="260312.5"/>
    <n v="260312.5"/>
    <m/>
    <m/>
    <n v="204863"/>
    <n v="204862.99976052062"/>
    <n v="111563"/>
    <n v="111563"/>
    <n v="148750"/>
    <n v="148750"/>
    <m/>
    <m/>
    <n v="1334075.5"/>
    <n v="465175.99976052064"/>
    <n v="1799251.4997605206"/>
  </r>
  <r>
    <x v="0"/>
    <x v="4"/>
    <s v="094108002.1.1"/>
    <s v="RHP 1094108002.1.1"/>
    <s v="1.1.2"/>
    <s v="Mother Frances Hospital (MFH)"/>
    <n v="2859595"/>
    <n v="3119665"/>
    <n v="3128733"/>
    <n v="2584606"/>
    <n v="336420"/>
    <n v="366015.33"/>
    <n v="601791.75"/>
    <n v="1381560.3900000001"/>
    <n v="2859595"/>
    <n v="2859594.9960692781"/>
    <n v="3119664.99"/>
    <n v="3119664.99"/>
    <n v="1564366.5"/>
    <n v="1564366.5"/>
    <m/>
    <m/>
    <n v="336420.66000000003"/>
    <n v="336420.65982042497"/>
    <n v="366015.33"/>
    <n v="366015.33"/>
    <n v="376119.86250000005"/>
    <n v="376119.86250000005"/>
    <m/>
    <m/>
    <n v="7543626.4860692788"/>
    <n v="1078555.852320425"/>
    <n v="8622182.338389704"/>
  </r>
  <r>
    <x v="0"/>
    <x v="4"/>
    <s v="094108002.1.2"/>
    <s v="RHP 1094108002.1.2"/>
    <s v="1.9.2"/>
    <s v="Mother Frances Hospital"/>
    <n v="4289393"/>
    <n v="4679497"/>
    <n v="4693100"/>
    <n v="3876909"/>
    <n v="504634"/>
    <n v="532385.92000000004"/>
    <n v="875333.44"/>
    <n v="2009542.4"/>
    <n v="4289393.01"/>
    <n v="4289393.0140288742"/>
    <n v="4679497"/>
    <n v="4679497.0000000009"/>
    <n v="1877240"/>
    <n v="1877240"/>
    <m/>
    <m/>
    <n v="504633.99"/>
    <n v="504633.98960946302"/>
    <n v="532385.92000000004"/>
    <n v="532385.9198450963"/>
    <n v="437666.72"/>
    <n v="437666.72"/>
    <m/>
    <m/>
    <n v="10846130.014028875"/>
    <n v="1474686.6294545592"/>
    <n v="12320816.643483434"/>
  </r>
  <r>
    <x v="0"/>
    <x v="4"/>
    <s v="094108002.1.3"/>
    <s v="RHP 1094108002.1.3"/>
    <s v="1.7.1"/>
    <s v="Mother Frances Hospital"/>
    <n v="851641"/>
    <n v="950433"/>
    <n v="971104"/>
    <n v="807968"/>
    <n v="100193"/>
    <n v="116459.42"/>
    <n v="191479.19"/>
    <n v="439587.4"/>
    <n v="851641"/>
    <n v="851641.00335163961"/>
    <n v="950433"/>
    <n v="950433"/>
    <n v="728328"/>
    <n v="728328"/>
    <m/>
    <m/>
    <n v="100193.01"/>
    <n v="100193.00987165803"/>
    <n v="116459.42"/>
    <n v="116459.42"/>
    <n v="191479.2"/>
    <n v="191479.2"/>
    <m/>
    <m/>
    <n v="2530402.0033516395"/>
    <n v="408131.62987165805"/>
    <n v="2938533.6332232975"/>
  </r>
  <r>
    <x v="0"/>
    <x v="4"/>
    <s v="094108002.2.1"/>
    <s v="RHP 1094108002.2.1"/>
    <s v="2.1.2"/>
    <s v="Mother Frances Hospital"/>
    <n v="2382996"/>
    <n v="2599721"/>
    <n v="2607278"/>
    <n v="2153835"/>
    <n v="280352"/>
    <n v="299467.08"/>
    <n v="492375.06"/>
    <n v="1130367.6000000001"/>
    <n v="2382996"/>
    <n v="2382995.9993942026"/>
    <n v="2599721"/>
    <n v="2599721"/>
    <n v="2346550.2000000002"/>
    <n v="2346550.2000000002"/>
    <m/>
    <m/>
    <n v="280352"/>
    <n v="280352"/>
    <n v="299467.08"/>
    <n v="299467.08"/>
    <n v="0"/>
    <n v="0"/>
    <m/>
    <m/>
    <n v="7329267.1993942028"/>
    <n v="579819.08000000007"/>
    <n v="7909086.2793942029"/>
  </r>
  <r>
    <x v="0"/>
    <x v="4"/>
    <s v="094108002.2.2"/>
    <s v="RHP 1094108002.2.2"/>
    <s v="2.9.1"/>
    <s v="Mother Frances Hospital"/>
    <n v="340656"/>
    <n v="380173"/>
    <n v="388442"/>
    <n v="323187"/>
    <n v="40077"/>
    <n v="116459.42"/>
    <n v="191479.19"/>
    <n v="439587.4"/>
    <n v="340656"/>
    <n v="340656.00134066661"/>
    <n v="380173"/>
    <n v="380173"/>
    <n v="388442.0001"/>
    <n v="388442.0001"/>
    <m/>
    <m/>
    <n v="40077"/>
    <n v="40076.99994380516"/>
    <n v="116459.42000000001"/>
    <n v="116459.42000000001"/>
    <n v="191479.2"/>
    <n v="191479.2"/>
    <m/>
    <m/>
    <n v="1109271.0014406666"/>
    <n v="348015.61994380516"/>
    <n v="1457286.6213844717"/>
  </r>
  <r>
    <x v="0"/>
    <x v="4"/>
    <s v="094108002.2.3"/>
    <s v="RHP 1094108002.2.3"/>
    <s v="2.12.1"/>
    <s v="Mother Frances Hospital"/>
    <n v="340656"/>
    <n v="380173"/>
    <n v="388442"/>
    <n v="323187"/>
    <n v="40077"/>
    <n v="116459.42"/>
    <n v="191479.19"/>
    <n v="439587.4"/>
    <n v="340656"/>
    <n v="340655.99952232774"/>
    <n v="380173"/>
    <n v="380173"/>
    <n v="388442.0001"/>
    <n v="388442.0001"/>
    <m/>
    <m/>
    <n v="40077"/>
    <n v="40076.99994380516"/>
    <n v="116459.42"/>
    <n v="116459.42"/>
    <n v="191479.2"/>
    <n v="191479.2"/>
    <m/>
    <m/>
    <n v="1109270.9996223277"/>
    <n v="348015.61994380516"/>
    <n v="1457286.6195661328"/>
  </r>
  <r>
    <x v="0"/>
    <x v="5"/>
    <s v="094127002.1.1"/>
    <s v="RHP 1094127002.1.1"/>
    <s v="1.1.2"/>
    <s v="East Texas Medical Center - Carthage"/>
    <n v="369029.05"/>
    <n v="402590.87"/>
    <n v="403761.19"/>
    <n v="333541.86"/>
    <n v="43415"/>
    <n v="45444.45"/>
    <n v="72922"/>
    <n v="174379.4"/>
    <n v="0"/>
    <n v="0"/>
    <n v="402590.87"/>
    <n v="402590.87"/>
    <n v="0"/>
    <n v="0"/>
    <m/>
    <m/>
    <n v="43415.000000000007"/>
    <n v="43414.999999999993"/>
    <n v="45444.45"/>
    <n v="45444.45"/>
    <n v="0"/>
    <n v="0"/>
    <m/>
    <m/>
    <n v="402590.87"/>
    <n v="88859.449999999983"/>
    <n v="491450.31999999995"/>
  </r>
  <r>
    <x v="0"/>
    <x v="5"/>
    <s v="094127002.2.1"/>
    <s v="RHP 1094127002.2.1"/>
    <s v="2.9.1"/>
    <s v="East Texas Medical Center - Carthage"/>
    <n v="297465.15000000002"/>
    <n v="324518.5"/>
    <n v="325461.87"/>
    <n v="268859.8"/>
    <n v="34996"/>
    <n v="45444.45"/>
    <n v="72922"/>
    <n v="174379.4"/>
    <n v="297465.15000000002"/>
    <n v="297465.15008472523"/>
    <n v="324518.5"/>
    <n v="324518.5"/>
    <n v="0"/>
    <n v="0"/>
    <m/>
    <m/>
    <n v="34996"/>
    <n v="34995.999999999993"/>
    <n v="45444.45"/>
    <n v="45444.45"/>
    <n v="0"/>
    <n v="0"/>
    <m/>
    <m/>
    <n v="621983.65008472523"/>
    <n v="80440.449999999983"/>
    <n v="702424.10008472519"/>
  </r>
  <r>
    <x v="0"/>
    <x v="6"/>
    <s v="094190802.1.1"/>
    <s v="RHP 1094190802.1.1"/>
    <s v="1.1.2"/>
    <s v="East Texas Medical Center - Fairfield"/>
    <n v="107564.07"/>
    <n v="117346.63"/>
    <n v="117687.75"/>
    <n v="97220.31"/>
    <n v="12655"/>
    <n v="14826.9"/>
    <n v="23791.78"/>
    <n v="56893.53"/>
    <n v="107564.07"/>
    <n v="107564.07"/>
    <n v="117346.63"/>
    <n v="117346.63"/>
    <n v="117687.75"/>
    <n v="117687.75"/>
    <m/>
    <m/>
    <n v="12654.999999999998"/>
    <n v="12654.999999999998"/>
    <n v="14826.9"/>
    <n v="14826.9"/>
    <n v="0"/>
    <n v="0"/>
    <m/>
    <m/>
    <n v="342598.45"/>
    <n v="27481.899999999998"/>
    <n v="370080.35000000003"/>
  </r>
  <r>
    <x v="0"/>
    <x v="6"/>
    <s v="094190802.2.1"/>
    <s v="RHP 1094190802.2.1"/>
    <s v="2.9.1"/>
    <s v="East Texas Medical Center - Fairfield"/>
    <n v="186289.85"/>
    <n v="203232.22"/>
    <n v="203823.01"/>
    <n v="168375.53"/>
    <n v="21915.5"/>
    <n v="25245.8"/>
    <n v="40510.32"/>
    <n v="96872.77"/>
    <n v="186289.85"/>
    <n v="186289.84991527474"/>
    <n v="203232.22"/>
    <n v="203232.22"/>
    <n v="0"/>
    <n v="0"/>
    <m/>
    <m/>
    <n v="21915.5"/>
    <n v="21915.500121036068"/>
    <n v="25245.8"/>
    <n v="25245.8"/>
    <n v="0"/>
    <n v="0"/>
    <m/>
    <m/>
    <n v="389522.06991527474"/>
    <n v="47161.300121036067"/>
    <n v="436683.37003631081"/>
  </r>
  <r>
    <x v="0"/>
    <x v="7"/>
    <s v="121817401.1.1"/>
    <s v="RHP 1121817401.1.1"/>
    <s v="1.1.2"/>
    <s v="East Texas Medical Center Trinity"/>
    <n v="415376.1"/>
    <n v="453153.01"/>
    <n v="454470.32"/>
    <n v="375432"/>
    <n v="48867.6"/>
    <n v="46604.75"/>
    <n v="74784.399999999994"/>
    <n v="178832.5"/>
    <n v="0"/>
    <n v="0"/>
    <n v="453153.01"/>
    <n v="453153.01"/>
    <n v="0"/>
    <n v="0"/>
    <m/>
    <m/>
    <n v="48867.600000000006"/>
    <n v="48867.599555163659"/>
    <n v="46604.75"/>
    <n v="46604.75"/>
    <n v="0"/>
    <n v="0"/>
    <m/>
    <m/>
    <n v="453153.01"/>
    <n v="95472.349555163659"/>
    <n v="548625.35955516365"/>
  </r>
  <r>
    <x v="0"/>
    <x v="7"/>
    <s v="121817401.2.1"/>
    <s v="RHP 1121817401.2.1"/>
    <s v="2.9.1"/>
    <s v="East Texas Medical Center Trinity"/>
    <n v="268138.56"/>
    <n v="292524.76"/>
    <n v="293375.13"/>
    <n v="242353.37"/>
    <n v="31546"/>
    <n v="46604.75"/>
    <n v="74784.399999999994"/>
    <n v="178832.5"/>
    <n v="268138.56"/>
    <n v="268138.55694071454"/>
    <n v="292524.76"/>
    <n v="292524.76"/>
    <n v="0"/>
    <n v="0"/>
    <m/>
    <m/>
    <n v="31546"/>
    <n v="31545.999650333342"/>
    <n v="46604.75"/>
    <n v="46604.75"/>
    <n v="0"/>
    <n v="0"/>
    <m/>
    <m/>
    <n v="560663.31694071461"/>
    <n v="78150.749650333339"/>
    <n v="638814.06659104791"/>
  </r>
  <r>
    <x v="0"/>
    <x v="8"/>
    <s v="121988304.1.1"/>
    <s v="RHP 1121988304.1.1"/>
    <s v="1.12.2"/>
    <s v="Lakes Regional MHMR Center"/>
    <n v="549628"/>
    <n v="1169120"/>
    <n v="1274532"/>
    <n v="1275000"/>
    <n v="0"/>
    <n v="147271.32"/>
    <n v="158564.07"/>
    <n v="335573.28"/>
    <n v="549628"/>
    <n v="549627.99736424175"/>
    <n v="1169120"/>
    <n v="1169120"/>
    <n v="1274532"/>
    <n v="1274532"/>
    <m/>
    <m/>
    <n v="0"/>
    <n v="0"/>
    <n v="147271.32"/>
    <n v="147271.32"/>
    <n v="138743.57"/>
    <n v="138743.57"/>
    <m/>
    <m/>
    <n v="2993279.9973642416"/>
    <n v="286014.89"/>
    <n v="3279294.8873642418"/>
  </r>
  <r>
    <x v="0"/>
    <x v="8"/>
    <s v="121988304.2.1"/>
    <s v="RHP 1121988304.2.1"/>
    <s v="2.15.1"/>
    <s v="Lakes Regional MHMR Center"/>
    <n v="1271362"/>
    <n v="726109"/>
    <n v="752880"/>
    <n v="688603"/>
    <n v="0"/>
    <n v="46752.800000000003"/>
    <n v="50337.8"/>
    <n v="106531.2"/>
    <n v="1271362"/>
    <n v="1271362.003903144"/>
    <n v="726108.99"/>
    <n v="726108.99"/>
    <n v="752880"/>
    <n v="752880"/>
    <m/>
    <m/>
    <n v="0"/>
    <n v="0"/>
    <n v="46752.800000000003"/>
    <n v="46752.800000000003"/>
    <n v="50337.8"/>
    <n v="50337.8"/>
    <m/>
    <m/>
    <n v="2750350.9939031443"/>
    <n v="97090.6"/>
    <n v="2847441.5939031444"/>
  </r>
  <r>
    <x v="0"/>
    <x v="8"/>
    <s v="121988304.2.2"/>
    <s v="RHP 1121988304.2.2"/>
    <s v="2.13.1"/>
    <s v="Lakes Regional MHMR Center"/>
    <n v="147679"/>
    <n v="157000"/>
    <n v="169853"/>
    <n v="167144"/>
    <n v="0"/>
    <n v="39739.879999999997"/>
    <n v="42787.13"/>
    <n v="90551.52"/>
    <n v="147679"/>
    <n v="147678.99929180075"/>
    <n v="157000"/>
    <n v="157000"/>
    <n v="84926.5"/>
    <n v="84926.5"/>
    <m/>
    <m/>
    <n v="0"/>
    <n v="0"/>
    <n v="39739.879999999997"/>
    <n v="39739.879999999997"/>
    <n v="42787.130000000005"/>
    <n v="42787.130000000005"/>
    <m/>
    <m/>
    <n v="389605.49929180078"/>
    <n v="82527.010000000009"/>
    <n v="472132.50929180079"/>
  </r>
  <r>
    <x v="0"/>
    <x v="9"/>
    <s v="127278302.1.1"/>
    <s v="RHP 1127278302.1.1"/>
    <s v="1.8.6"/>
    <s v="University Physician Associates (UPA)"/>
    <n v="2466884"/>
    <n v="1106832"/>
    <n v="1012096"/>
    <n v="858982"/>
    <n v="129836"/>
    <n v="150332.97"/>
    <n v="237543.87"/>
    <n v="431087.14"/>
    <n v="2466884"/>
    <n v="2466883.999015423"/>
    <n v="1106832"/>
    <n v="1106832"/>
    <n v="1012096"/>
    <n v="1012095.9999999999"/>
    <m/>
    <m/>
    <n v="129836"/>
    <n v="129835.99994818016"/>
    <n v="150332.97"/>
    <n v="150332.97"/>
    <n v="237543.87"/>
    <n v="237543.86999999997"/>
    <m/>
    <m/>
    <n v="4585811.9990154225"/>
    <n v="517712.83994818013"/>
    <n v="5103524.8389636027"/>
  </r>
  <r>
    <x v="0"/>
    <x v="9"/>
    <s v="127278302.1.10"/>
    <s v="RHP 1127278302.1.10"/>
    <s v="1.11.1"/>
    <s v="University Physician Associates (UPA)"/>
    <n v="1562988"/>
    <n v="847797"/>
    <n v="601306"/>
    <n v="648387"/>
    <n v="82263"/>
    <n v="106421.28"/>
    <n v="168158.2"/>
    <n v="305168.21000000002"/>
    <n v="1562988"/>
    <n v="1562987.9996880922"/>
    <n v="847797"/>
    <n v="847797"/>
    <n v="0"/>
    <n v="0"/>
    <m/>
    <m/>
    <n v="82263"/>
    <n v="82262.999967167387"/>
    <n v="106421.27999999998"/>
    <n v="106421.27999999997"/>
    <n v="168158.2"/>
    <n v="168158.19999999998"/>
    <m/>
    <m/>
    <n v="2410784.9996880922"/>
    <n v="356842.47996716737"/>
    <n v="2767627.4796552593"/>
  </r>
  <r>
    <x v="0"/>
    <x v="9"/>
    <s v="127278302.1.11"/>
    <s v="RHP 1127278302.1.11"/>
    <s v="1.1.1"/>
    <s v="University Physician Associates (UPA)"/>
    <n v="1477189"/>
    <n v="1257779"/>
    <n v="1174123"/>
    <n v="1000273"/>
    <n v="77747"/>
    <n v="268119.63"/>
    <n v="423660.72"/>
    <n v="768846.13"/>
    <n v="1477189"/>
    <n v="1477188.9994104279"/>
    <n v="1257779"/>
    <n v="1257779"/>
    <n v="1174123"/>
    <n v="1174122.9999999998"/>
    <m/>
    <m/>
    <n v="77747"/>
    <n v="77746.999968969802"/>
    <n v="268119.63"/>
    <n v="268119.63"/>
    <n v="317745.53999999998"/>
    <n v="317745.53999999992"/>
    <m/>
    <m/>
    <n v="3909090.9994104281"/>
    <n v="663612.16996896965"/>
    <n v="4572703.1693793982"/>
  </r>
  <r>
    <x v="0"/>
    <x v="9"/>
    <s v="127278302.1.12"/>
    <s v="RHP 1127278302.1.12"/>
    <s v="1.8.6"/>
    <s v="University Physician Associates (UPA)"/>
    <n v="1401550"/>
    <n v="1193374"/>
    <n v="1114002"/>
    <n v="949054"/>
    <n v="73766"/>
    <n v="254171.21"/>
    <n v="401620.57"/>
    <n v="728848.36"/>
    <n v="1401550"/>
    <n v="1401550"/>
    <n v="1193374"/>
    <n v="1193374"/>
    <n v="1114002"/>
    <n v="1114001.9999999998"/>
    <m/>
    <m/>
    <n v="73766"/>
    <n v="73765.999970558682"/>
    <n v="254171.20999999996"/>
    <n v="254171.20999999996"/>
    <n v="401620.58"/>
    <n v="401620.57999999996"/>
    <m/>
    <m/>
    <n v="3708926"/>
    <n v="729557.7899705586"/>
    <n v="4438483.7899705581"/>
  </r>
  <r>
    <x v="0"/>
    <x v="9"/>
    <s v="127278302.1.13"/>
    <s v="RHP 1127278302.1.13"/>
    <s v="1.13.1"/>
    <s v="University Physician Associates (UPA)"/>
    <n v="714424"/>
    <n v="777659"/>
    <n v="758353"/>
    <n v="626465"/>
    <n v="38733"/>
    <n v="111587.36"/>
    <n v="176321.22"/>
    <n v="319982.2"/>
    <n v="714424"/>
    <n v="714423.99985743035"/>
    <n v="777659.01"/>
    <n v="777659.01"/>
    <n v="758353"/>
    <n v="758352.99999999988"/>
    <m/>
    <m/>
    <n v="38733"/>
    <n v="38732.999984540977"/>
    <n v="111587.36"/>
    <n v="111587.36"/>
    <n v="176321.22"/>
    <n v="176321.21999999997"/>
    <m/>
    <m/>
    <n v="2250436.0098574301"/>
    <n v="326641.57998454093"/>
    <n v="2577077.5898419712"/>
  </r>
  <r>
    <x v="0"/>
    <x v="9"/>
    <s v="127278302.1.4"/>
    <s v="RHP 1127278302.1.4"/>
    <s v="1.2.2"/>
    <s v="University Physician Associates (UPA)"/>
    <n v="1009780"/>
    <n v="1117677"/>
    <n v="1061278"/>
    <n v="928618"/>
    <n v="53146"/>
    <n v="173063.73"/>
    <n v="273461.15999999997"/>
    <n v="496268.7"/>
    <n v="1009780"/>
    <n v="1009779.9995969791"/>
    <n v="1117677"/>
    <n v="1117677"/>
    <n v="530639"/>
    <n v="530639"/>
    <m/>
    <m/>
    <n v="53146"/>
    <n v="53145.999978788495"/>
    <n v="173063.73"/>
    <n v="173063.73"/>
    <n v="0"/>
    <n v="0"/>
    <m/>
    <m/>
    <n v="2658095.999596979"/>
    <n v="226209.7299787885"/>
    <n v="2884305.7295757676"/>
  </r>
  <r>
    <x v="0"/>
    <x v="9"/>
    <s v="127278302.1.8"/>
    <s v="RHP 1127278302.1.8"/>
    <s v="1.1.1"/>
    <s v="University Physician Associates (UPA)"/>
    <n v="2042921.68"/>
    <n v="2313435.6"/>
    <n v="2529026.1"/>
    <n v="2463859.2000000002"/>
    <n v="96263.34"/>
    <n v="211809.35"/>
    <n v="334683.81"/>
    <n v="607373.63"/>
    <n v="2042921.68"/>
    <n v="2042921.6791652681"/>
    <n v="2313435.9900000002"/>
    <n v="2313435.9900000002"/>
    <n v="2529026.1"/>
    <n v="2529026.0999999996"/>
    <m/>
    <m/>
    <n v="96263.34"/>
    <n v="96263.34"/>
    <n v="211809.35"/>
    <n v="211809.35"/>
    <n v="0"/>
    <n v="0"/>
    <m/>
    <m/>
    <n v="6885383.7691652682"/>
    <n v="308072.69"/>
    <n v="7193456.4591652686"/>
  </r>
  <r>
    <x v="0"/>
    <x v="9"/>
    <s v="127278302.1.9"/>
    <s v="RHP 1127278302.1.9"/>
    <s v="1.9.2"/>
    <s v="University Physician Associates (UPA)"/>
    <n v="2237490"/>
    <n v="2180703"/>
    <n v="2021300"/>
    <n v="2732544"/>
    <n v="117762"/>
    <n v="395721.83999999997"/>
    <n v="625287.30000000005"/>
    <n v="1134751.71"/>
    <n v="2237490"/>
    <n v="2237489.9991069781"/>
    <n v="2180703"/>
    <n v="2180703"/>
    <n v="2021300"/>
    <n v="2021299.9999999998"/>
    <m/>
    <m/>
    <n v="117762"/>
    <n v="117761.99995299912"/>
    <n v="395721.83999999997"/>
    <n v="395721.83999999997"/>
    <n v="625287.30000000005"/>
    <n v="625287.29999999993"/>
    <m/>
    <m/>
    <n v="6439492.9991069781"/>
    <n v="1138771.1399529991"/>
    <n v="7578264.1390599776"/>
  </r>
  <r>
    <x v="0"/>
    <x v="9"/>
    <s v="127278302.2.1"/>
    <s v="RHP 1127278302.2.1"/>
    <s v="2.1.1"/>
    <s v="University Physician Associates (UPA)"/>
    <n v="2076877"/>
    <n v="2023978"/>
    <n v="1850738"/>
    <n v="1570746"/>
    <n v="109311"/>
    <n v="274835.55000000005"/>
    <n v="434272.64999999997"/>
    <n v="788104.32000000007"/>
    <n v="2076877"/>
    <n v="2076876.9991710817"/>
    <n v="2023978"/>
    <n v="2023978"/>
    <n v="1850738"/>
    <n v="1850737.9999999998"/>
    <m/>
    <m/>
    <n v="109311"/>
    <n v="109310.99995637205"/>
    <n v="274835.55000000005"/>
    <n v="274835.55000000005"/>
    <n v="217136.31"/>
    <n v="217136.30999999997"/>
    <m/>
    <m/>
    <n v="5951592.9991710819"/>
    <n v="601282.85995637206"/>
    <n v="6552875.8591274545"/>
  </r>
  <r>
    <x v="0"/>
    <x v="9"/>
    <s v="127278302.2.13"/>
    <s v="RHP 1127278302.2.13"/>
    <s v="2.7.5"/>
    <s v="University Physician Associates (UPA)"/>
    <n v="194162"/>
    <n v="218111"/>
    <n v="211299"/>
    <n v="190838"/>
    <n v="10219"/>
    <n v="33579.53"/>
    <n v="53059.63"/>
    <n v="96290.94"/>
    <n v="194162"/>
    <n v="194161.99992250651"/>
    <n v="218111"/>
    <n v="218111"/>
    <n v="211299"/>
    <n v="211298.99999999997"/>
    <m/>
    <m/>
    <n v="10218.999999999998"/>
    <n v="10218.999995921416"/>
    <n v="33579.527499999997"/>
    <n v="33579.527499999997"/>
    <n v="53059.65"/>
    <n v="53059.649999999994"/>
    <m/>
    <m/>
    <n v="623571.99992250651"/>
    <n v="96858.177495921409"/>
    <n v="720430.17741842789"/>
  </r>
  <r>
    <x v="0"/>
    <x v="9"/>
    <s v="127278302.2.14"/>
    <s v="RHP 1127278302.2.14"/>
    <s v="2.1.1"/>
    <s v="University Physician Associates (UPA)"/>
    <n v="2221309"/>
    <n v="1838269"/>
    <n v="1697719"/>
    <n v="1590242"/>
    <n v="116910"/>
    <n v="265536.59999999998"/>
    <n v="419579.22"/>
    <n v="761439.14999999991"/>
    <n v="2221309"/>
    <n v="2221308.9991134368"/>
    <n v="1838269"/>
    <n v="1838269"/>
    <n v="848859.5"/>
    <n v="848859.49999999988"/>
    <m/>
    <m/>
    <n v="116910"/>
    <n v="116909.99995333914"/>
    <n v="265536.59999999998"/>
    <n v="265536.59999999998"/>
    <n v="419579.22"/>
    <n v="419579.21999999986"/>
    <m/>
    <m/>
    <n v="4908437.4991134368"/>
    <n v="802025.81995333894"/>
    <n v="5710463.319066776"/>
  </r>
  <r>
    <x v="0"/>
    <x v="9"/>
    <s v="127278302.2.15"/>
    <s v="RHP 1127278302.2.15"/>
    <s v="2.10.1"/>
    <s v="University Physician Associates (UPA)"/>
    <n v="1621383"/>
    <n v="2707045"/>
    <n v="2391502"/>
    <n v="2015569"/>
    <n v="85332"/>
    <n v="355426.41000000003"/>
    <n v="561615.75"/>
    <n v="1019202.5700000001"/>
    <n v="1621383"/>
    <n v="1621382.9993528773"/>
    <n v="2707045.0000000005"/>
    <n v="2707045.0000000005"/>
    <n v="1594334.6666000001"/>
    <n v="1594334.6665999999"/>
    <m/>
    <m/>
    <n v="85332"/>
    <n v="85331.999965942479"/>
    <n v="355426.41000000003"/>
    <n v="355426.41000000003"/>
    <n v="561615.78"/>
    <n v="561615.77999999991"/>
    <m/>
    <m/>
    <n v="5922762.6659528781"/>
    <n v="1002374.1899659424"/>
    <n v="6925136.8559188209"/>
  </r>
  <r>
    <x v="0"/>
    <x v="9"/>
    <s v="127278302.2.16"/>
    <s v="RHP 1127278302.2.16"/>
    <s v="2.2.1"/>
    <s v="University Physician Associates (UPA)"/>
    <n v="1270750"/>
    <n v="2461470"/>
    <n v="3040976"/>
    <n v="2579676"/>
    <n v="66882"/>
    <n v="432401.04"/>
    <n v="683244.74"/>
    <n v="1239931.04"/>
    <n v="1270750"/>
    <n v="1270749.9994928213"/>
    <n v="2461470"/>
    <n v="2461470"/>
    <n v="1520488"/>
    <n v="1520487.9999999998"/>
    <m/>
    <m/>
    <n v="66882"/>
    <n v="66881.999973306214"/>
    <n v="432401.04"/>
    <n v="432401.04"/>
    <n v="683244.74"/>
    <n v="683244.73999999987"/>
    <m/>
    <m/>
    <n v="5252707.9994928213"/>
    <n v="1182527.779973306"/>
    <n v="6435235.779466127"/>
  </r>
  <r>
    <x v="0"/>
    <x v="9"/>
    <s v="127278302.2.17"/>
    <s v="RHP 1127278302.2.17"/>
    <s v="2.8.4"/>
    <s v="University Physician Associates (UPA)"/>
    <n v="1431636"/>
    <n v="1841854"/>
    <n v="1937134"/>
    <n v="1537059"/>
    <n v="75349"/>
    <n v="318747.23"/>
    <n v="503658.31"/>
    <n v="914023.24"/>
    <n v="1431636"/>
    <n v="1431635.9997143042"/>
    <n v="1841854"/>
    <n v="1841854"/>
    <n v="1937133.9999000002"/>
    <n v="1937133.9998999999"/>
    <m/>
    <m/>
    <n v="75349"/>
    <n v="75348.999969926881"/>
    <n v="318747.22499999998"/>
    <n v="318747.22499999998"/>
    <n v="0"/>
    <n v="0"/>
    <m/>
    <m/>
    <n v="5210623.9996143039"/>
    <n v="394096.22496992687"/>
    <n v="5604720.2245842312"/>
  </r>
  <r>
    <x v="0"/>
    <x v="9"/>
    <s v="127278302.2.18"/>
    <s v="RHP 1127278302.2.18"/>
    <s v="2.15.1"/>
    <s v="University Physician Associates (UPA)"/>
    <n v="1295464"/>
    <n v="3278474"/>
    <n v="3234144"/>
    <n v="2744658"/>
    <n v="68182"/>
    <n v="474762.9"/>
    <n v="750181.5"/>
    <n v="1361405.78"/>
    <n v="1295464"/>
    <n v="1295464"/>
    <n v="3278474"/>
    <n v="3278474"/>
    <n v="3234144"/>
    <n v="3234143.9999999995"/>
    <m/>
    <m/>
    <n v="68182"/>
    <n v="68181.999972787351"/>
    <n v="474762.9"/>
    <n v="474762.9"/>
    <n v="750181.52"/>
    <n v="750181.5199999999"/>
    <m/>
    <m/>
    <n v="7808082"/>
    <n v="1293126.4199727871"/>
    <n v="9101208.4199727867"/>
  </r>
  <r>
    <x v="0"/>
    <x v="9"/>
    <s v="127278302.2.19"/>
    <s v="RHP 1127278302.2.19"/>
    <s v="2.9.1"/>
    <s v="University Physician Associates (UPA)"/>
    <n v="2045884"/>
    <n v="2475790"/>
    <n v="3044302"/>
    <n v="2474260"/>
    <n v="107678"/>
    <n v="447899.27"/>
    <n v="707733.8"/>
    <n v="1284373.02"/>
    <n v="2045884"/>
    <n v="2045883.9991834515"/>
    <n v="2475790"/>
    <n v="2475790"/>
    <n v="3044302"/>
    <n v="3044301.9999999995"/>
    <m/>
    <m/>
    <n v="107678"/>
    <n v="107677.99995702383"/>
    <n v="447899.27"/>
    <n v="447899.27"/>
    <n v="0"/>
    <n v="0"/>
    <m/>
    <m/>
    <n v="7565975.9991834518"/>
    <n v="555577.26995702391"/>
    <n v="8121553.2691404754"/>
  </r>
  <r>
    <x v="0"/>
    <x v="9"/>
    <s v="127278302.2.20"/>
    <s v="RHP 1127278302.2.20"/>
    <s v="2.1.2"/>
    <s v="University Physician Associates (UPA)"/>
    <n v="1499437"/>
    <n v="1276721"/>
    <n v="1191806"/>
    <n v="1015337"/>
    <n v="78917"/>
    <n v="272252.5"/>
    <n v="430191.14"/>
    <n v="780697.32"/>
    <n v="1499437.0000000002"/>
    <n v="1499436.9994015479"/>
    <n v="1276721"/>
    <n v="1276721"/>
    <n v="1191806"/>
    <n v="1191805.9999999998"/>
    <m/>
    <m/>
    <n v="78917"/>
    <n v="78916.999968502831"/>
    <n v="272252.5"/>
    <n v="272252.5"/>
    <n v="430191.14"/>
    <n v="430191.13999999996"/>
    <m/>
    <m/>
    <n v="3967963.9994015479"/>
    <n v="781360.6399685028"/>
    <n v="4749324.6393700503"/>
  </r>
  <r>
    <x v="0"/>
    <x v="9"/>
    <s v="127278302.2.22"/>
    <s v="RHP 1127278302.2.22"/>
    <s v="2.12.2"/>
    <s v="University Physician Associates (UPA)"/>
    <n v="1463842"/>
    <n v="1246413"/>
    <n v="1163514"/>
    <n v="991234"/>
    <n v="77044"/>
    <n v="265536.59000000003"/>
    <n v="419579.21"/>
    <n v="761439.14"/>
    <n v="1463842"/>
    <n v="1463841.9994157548"/>
    <n v="1246413"/>
    <n v="1246413"/>
    <n v="1163514"/>
    <n v="1163513.9999999998"/>
    <m/>
    <m/>
    <n v="77044"/>
    <n v="77043.999969250377"/>
    <n v="265536.59000000003"/>
    <n v="265536.59000000003"/>
    <n v="419579.21"/>
    <n v="419579.20999999996"/>
    <m/>
    <m/>
    <n v="3873768.9994157543"/>
    <n v="762159.79996925034"/>
    <n v="4635928.7993850047"/>
  </r>
  <r>
    <x v="0"/>
    <x v="9"/>
    <s v="127278302.2.23"/>
    <s v="RHP 1127278302.2.23"/>
    <s v="2.13.1"/>
    <s v="University Physician Associates (UPA)"/>
    <n v="367964"/>
    <n v="378077"/>
    <n v="379177"/>
    <n v="313233"/>
    <n v="19367"/>
    <n v="55793.68"/>
    <n v="88160.61"/>
    <n v="159991.1"/>
    <n v="367964"/>
    <n v="367963.9998531391"/>
    <n v="378077"/>
    <n v="378077"/>
    <n v="252784.6666"/>
    <n v="252784.66659999997"/>
    <m/>
    <m/>
    <n v="19367"/>
    <n v="19366.999992270288"/>
    <n v="55793.680000000008"/>
    <n v="55793.680000000008"/>
    <n v="0"/>
    <n v="0"/>
    <m/>
    <m/>
    <n v="998825.66645313904"/>
    <n v="75160.679992270292"/>
    <n v="1073986.3464454093"/>
  </r>
  <r>
    <x v="0"/>
    <x v="9"/>
    <s v="127278302.2.5"/>
    <s v="RHP 1127278302.2.5"/>
    <s v="2.7.1"/>
    <s v="University Physician Associates (UPA)"/>
    <n v="1997866"/>
    <n v="2353842"/>
    <n v="2277528"/>
    <n v="2115879"/>
    <n v="105150"/>
    <n v="232990.28"/>
    <n v="368152.19"/>
    <n v="668110.99"/>
    <n v="1997866"/>
    <n v="1997865.9992026165"/>
    <n v="2353842"/>
    <n v="2353842"/>
    <n v="1138764"/>
    <n v="1138763.9999999998"/>
    <m/>
    <m/>
    <n v="105150"/>
    <n v="105149.99995803277"/>
    <n v="232990.28"/>
    <n v="232990.28"/>
    <n v="368152.2"/>
    <n v="368152.19999999995"/>
    <m/>
    <m/>
    <n v="5490471.9992026165"/>
    <n v="706292.47995803272"/>
    <n v="6196764.4791606497"/>
  </r>
  <r>
    <x v="0"/>
    <x v="10"/>
    <s v="130612806.1.1"/>
    <s v="RHP 1130612806.1.1"/>
    <s v="1.1.2"/>
    <s v="East Texas Medical Center Jacksonville"/>
    <n v="552709.63"/>
    <n v="602976.52"/>
    <n v="604729.35"/>
    <n v="499559.03"/>
    <n v="65024.6"/>
    <n v="64136.5"/>
    <n v="102917.25"/>
    <n v="246106.3"/>
    <n v="552709.63"/>
    <n v="552709.63011377386"/>
    <n v="602976.52"/>
    <n v="602976.52"/>
    <n v="604729.35"/>
    <n v="604729.35"/>
    <m/>
    <m/>
    <n v="65024.6"/>
    <n v="65024.60009682885"/>
    <n v="64136.5"/>
    <n v="64136.5"/>
    <n v="0"/>
    <n v="0"/>
    <m/>
    <m/>
    <n v="1760415.5001137741"/>
    <n v="129161.10009682886"/>
    <n v="1889576.6002106029"/>
  </r>
  <r>
    <x v="0"/>
    <x v="10"/>
    <s v="130612806.2.1"/>
    <s v="RHP 1130612806.2.1"/>
    <s v="2.9.1"/>
    <s v="East Texas Medical Center Jacksonville"/>
    <n v="387931.84"/>
    <n v="423212.79999999999"/>
    <n v="424443.07"/>
    <n v="350626.89"/>
    <n v="45639"/>
    <n v="64136.5"/>
    <n v="102917.25"/>
    <n v="246106.3"/>
    <n v="387931.84"/>
    <n v="387931.83999031706"/>
    <n v="423212.79999999999"/>
    <n v="423212.79999999999"/>
    <n v="0"/>
    <n v="0"/>
    <m/>
    <m/>
    <n v="45639"/>
    <n v="45639"/>
    <n v="64136.5"/>
    <n v="64136.5"/>
    <n v="0"/>
    <n v="0"/>
    <m/>
    <m/>
    <n v="811144.63999031705"/>
    <n v="109775.5"/>
    <n v="920920.13999031705"/>
  </r>
  <r>
    <x v="0"/>
    <x v="11"/>
    <s v="131037704.1.1"/>
    <s v="RHP 1131037704.1.1"/>
    <s v="1.1.2"/>
    <s v="Hopkins County Memorial Hospital"/>
    <n v="845738"/>
    <n v="735241"/>
    <n v="699144"/>
    <n v="623648"/>
    <n v="98669"/>
    <n v="57680.7"/>
    <n v="92818.5"/>
    <n v="221211.3"/>
    <n v="845738"/>
    <n v="845737.99906287668"/>
    <n v="735241"/>
    <n v="735241"/>
    <n v="699144"/>
    <n v="699144"/>
    <m/>
    <m/>
    <n v="98669"/>
    <n v="98668.999824298648"/>
    <n v="57680.7"/>
    <n v="57680.7"/>
    <n v="92818.5"/>
    <n v="92818.5"/>
    <m/>
    <m/>
    <n v="2280122.9990628767"/>
    <n v="249168.19982429864"/>
    <n v="2529291.1988871754"/>
  </r>
  <r>
    <x v="0"/>
    <x v="11"/>
    <s v="131037704.1.2"/>
    <s v="RHP 1131037704.1.2"/>
    <s v="1.1.2"/>
    <s v="Hopkins County Memorial Hospital"/>
    <n v="102725"/>
    <n v="121806"/>
    <n v="125377"/>
    <n v="108190"/>
    <n v="11414"/>
    <n v="61526.069999999992"/>
    <n v="99006.389999999985"/>
    <n v="235958.73"/>
    <n v="102725"/>
    <n v="102725.00007427092"/>
    <n v="121806"/>
    <n v="121806"/>
    <n v="125377"/>
    <n v="125377"/>
    <m/>
    <m/>
    <n v="11414"/>
    <n v="11413.999987678904"/>
    <n v="61526.069999999992"/>
    <n v="61526.069999999992"/>
    <n v="49503.180000000008"/>
    <n v="49503.180000000008"/>
    <m/>
    <m/>
    <n v="349908.00007427094"/>
    <n v="122443.24998767891"/>
    <n v="472351.25006194983"/>
  </r>
  <r>
    <x v="0"/>
    <x v="11"/>
    <s v="131037704.2.1"/>
    <s v="RHP 1131037704.2.1"/>
    <s v="2.5.3"/>
    <s v="Hopkins County Memorial Hospital"/>
    <n v="422869"/>
    <n v="735241"/>
    <n v="786537"/>
    <n v="642548"/>
    <n v="42287"/>
    <n v="44221.87"/>
    <n v="71160.850000000006"/>
    <n v="169595.33"/>
    <n v="422869"/>
    <n v="422868.99908704933"/>
    <n v="735240.99"/>
    <n v="735240.99"/>
    <n v="786537"/>
    <n v="786537"/>
    <m/>
    <m/>
    <n v="42287"/>
    <n v="42287"/>
    <n v="44221.869999999995"/>
    <n v="44221.869999999995"/>
    <n v="35580.43"/>
    <n v="35580.43"/>
    <m/>
    <m/>
    <n v="1944646.9890870494"/>
    <n v="122089.29999999999"/>
    <n v="2066736.2890870494"/>
  </r>
  <r>
    <x v="0"/>
    <x v="11"/>
    <s v="131037704.2.2"/>
    <s v="RHP 1131037704.2.2"/>
    <s v="2.12.1"/>
    <s v="Hopkins County Memorial Hospital"/>
    <n v="116500"/>
    <n v="138139"/>
    <n v="142190"/>
    <n v="122698"/>
    <n v="12944"/>
    <n v="28840.35"/>
    <n v="46409.25"/>
    <n v="110605.65"/>
    <n v="116500"/>
    <n v="116499.99980969734"/>
    <n v="138139"/>
    <n v="138139"/>
    <n v="142190"/>
    <n v="142190"/>
    <m/>
    <m/>
    <n v="12944.01"/>
    <n v="12944.010101791409"/>
    <n v="28840.349999999995"/>
    <n v="28840.349999999995"/>
    <n v="0"/>
    <n v="0"/>
    <m/>
    <m/>
    <n v="396828.99980969733"/>
    <n v="41784.360101791404"/>
    <n v="438613.35991148872"/>
  </r>
  <r>
    <x v="0"/>
    <x v="12"/>
    <s v="131038504.1.1"/>
    <s v="RHP 1131038504.1.1"/>
    <s v="1.1.2"/>
    <s v="Hunt Regional Medical Center (HRMC) Greenville "/>
    <n v="1517345"/>
    <n v="1655342"/>
    <n v="1660154"/>
    <n v="1371432"/>
    <n v="178511"/>
    <n v="125459.79000000001"/>
    <n v="201781.80000000002"/>
    <n v="482950.58999999997"/>
    <n v="1517345"/>
    <n v="1517345"/>
    <n v="1655342"/>
    <n v="1655342"/>
    <n v="1660154"/>
    <n v="1660154"/>
    <m/>
    <m/>
    <n v="178511.00999999998"/>
    <n v="178511.00992495762"/>
    <n v="125459.79000000001"/>
    <n v="125459.79000000001"/>
    <n v="201781.80000000002"/>
    <n v="201781.80000000002"/>
    <m/>
    <m/>
    <n v="4832841"/>
    <n v="505752.59992495761"/>
    <n v="5338593.5999249574"/>
  </r>
  <r>
    <x v="0"/>
    <x v="12"/>
    <s v="131038504.1.2"/>
    <s v="RHP 1131038504.1.2"/>
    <s v="1.7.2"/>
    <s v="Hunt Regional Medical Center (HRMC) Greenville "/>
    <n v="327472"/>
    <n v="365459"/>
    <n v="373405"/>
    <n v="310679"/>
    <n v="38526"/>
    <n v="125459.8"/>
    <n v="201781.8"/>
    <n v="482950.6"/>
    <n v="327472"/>
    <n v="327472"/>
    <n v="365459"/>
    <n v="365459"/>
    <n v="373405"/>
    <n v="373405"/>
    <m/>
    <m/>
    <n v="38526"/>
    <n v="38526"/>
    <n v="125459.8"/>
    <n v="125459.8"/>
    <n v="201781.8"/>
    <n v="201781.8"/>
    <m/>
    <m/>
    <n v="1066336"/>
    <n v="365767.6"/>
    <n v="1432103.6"/>
  </r>
  <r>
    <x v="0"/>
    <x v="12"/>
    <s v="131038504.1.3"/>
    <s v="RHP 1131038504.1.3"/>
    <s v="1.10.2"/>
    <s v="Hunt Regional Medical Center (HRMC) Greenville "/>
    <n v="221858"/>
    <n v="247593"/>
    <n v="252979"/>
    <n v="210480"/>
    <n v="26101"/>
    <n v="125459.8"/>
    <n v="201781.8"/>
    <n v="482950.6"/>
    <n v="221858.01"/>
    <n v="221858.00992495765"/>
    <n v="247593"/>
    <n v="247593"/>
    <n v="252978.9999"/>
    <n v="252978.9999"/>
    <m/>
    <m/>
    <n v="26100.989999999998"/>
    <n v="26100.990075042359"/>
    <n v="125459.8"/>
    <n v="125459.8"/>
    <n v="201781.78999999998"/>
    <n v="201781.78999999998"/>
    <m/>
    <m/>
    <n v="722430.0098249577"/>
    <n v="353342.58007504232"/>
    <n v="1075772.5899"/>
  </r>
  <r>
    <x v="0"/>
    <x v="12"/>
    <s v="131038504.2.1"/>
    <s v="RHP 1131038504.2.1"/>
    <s v="2.9.1"/>
    <s v="Hunt Regional Medical Center (HRMC) Greenville "/>
    <n v="1957865"/>
    <n v="2135926"/>
    <n v="2142135"/>
    <n v="1769589"/>
    <n v="230337"/>
    <n v="125459.8"/>
    <n v="201781.8"/>
    <n v="482950.6"/>
    <n v="1957865"/>
    <n v="1957865"/>
    <n v="2135925.9900000002"/>
    <n v="2135925.9900000002"/>
    <n v="2142135"/>
    <n v="2142135"/>
    <m/>
    <m/>
    <n v="230337.00000000003"/>
    <n v="230336.99999999997"/>
    <n v="125459.8"/>
    <n v="125459.8"/>
    <n v="201781.8"/>
    <n v="201781.8"/>
    <m/>
    <m/>
    <n v="6235925.9900000002"/>
    <n v="557578.6"/>
    <n v="6793504.5899999999"/>
  </r>
  <r>
    <x v="0"/>
    <x v="12"/>
    <s v="131038504.2.2"/>
    <s v="RHP 1131038504.2.2"/>
    <s v="2.12.1"/>
    <s v="Hunt Regional Medical Center (HRMC) Greenville "/>
    <n v="562886"/>
    <n v="614079"/>
    <n v="615864"/>
    <n v="508757"/>
    <n v="66222"/>
    <n v="125459.8"/>
    <n v="201781.8"/>
    <n v="482950.6"/>
    <n v="562886.01"/>
    <n v="562886.00992495765"/>
    <n v="614079"/>
    <n v="614079"/>
    <n v="615864"/>
    <n v="615864"/>
    <m/>
    <m/>
    <n v="66222"/>
    <n v="66222"/>
    <n v="125459.8"/>
    <n v="125459.8"/>
    <n v="201781.8"/>
    <n v="201781.8"/>
    <m/>
    <m/>
    <n v="1792829.0099249575"/>
    <n v="393463.6"/>
    <n v="2186292.6099249576"/>
  </r>
  <r>
    <x v="0"/>
    <x v="13"/>
    <s v="136367307.1.1"/>
    <s v="RHP 1136367307.1.1"/>
    <s v="1.12.2"/>
    <s v="Burke Center"/>
    <n v="283996"/>
    <n v="311880"/>
    <n v="333632"/>
    <n v="322351"/>
    <n v="14947"/>
    <n v="34653"/>
    <n v="37070"/>
    <n v="80588"/>
    <n v="283996"/>
    <n v="283996.00080125878"/>
    <n v="311880"/>
    <n v="311880"/>
    <n v="333632"/>
    <n v="333631.99999999994"/>
    <m/>
    <m/>
    <n v="14947"/>
    <n v="14947"/>
    <n v="34653"/>
    <n v="34652.959999999999"/>
    <n v="37070"/>
    <n v="37069.999999999993"/>
    <m/>
    <m/>
    <n v="929508.00080125872"/>
    <n v="86669.959999999992"/>
    <n v="1016177.9608012587"/>
  </r>
  <r>
    <x v="0"/>
    <x v="14"/>
    <s v="137921608.1.1"/>
    <s v="RHP 1137921608.1.1"/>
    <s v="1.13.1"/>
    <s v="Community Healthcore "/>
    <n v="3050899"/>
    <n v="3121337"/>
    <n v="3422505"/>
    <n v="3312442"/>
    <n v="81388"/>
    <n v="274366"/>
    <n v="251711.5"/>
    <n v="494514.75"/>
    <n v="3050899"/>
    <n v="3050898.997414663"/>
    <n v="3121337"/>
    <n v="3121337"/>
    <n v="0"/>
    <n v="0"/>
    <m/>
    <m/>
    <n v="81388"/>
    <n v="81387.99990588965"/>
    <n v="274366"/>
    <n v="274366"/>
    <n v="0"/>
    <n v="0"/>
    <m/>
    <m/>
    <n v="6172235.9974146634"/>
    <n v="355753.99990588962"/>
    <n v="6527989.9973205533"/>
  </r>
  <r>
    <x v="0"/>
    <x v="14"/>
    <s v="137921608.1.4"/>
    <s v="RHP 1137921608.1.4"/>
    <s v="1.13.1"/>
    <s v="Community Healthcore "/>
    <n v="3326308"/>
    <n v="2631436"/>
    <n v="2933647"/>
    <n v="3045406"/>
    <n v="81388"/>
    <n v="274366"/>
    <n v="251711.5"/>
    <n v="494514.75"/>
    <n v="3326308"/>
    <n v="3326307.9971152996"/>
    <n v="2631436"/>
    <n v="2631436"/>
    <n v="0"/>
    <n v="0"/>
    <m/>
    <m/>
    <n v="81388"/>
    <n v="81387.99990588965"/>
    <n v="274366"/>
    <n v="274366"/>
    <n v="0"/>
    <n v="0"/>
    <m/>
    <m/>
    <n v="5957743.9971152991"/>
    <n v="355753.99990588962"/>
    <n v="6313497.997021189"/>
  </r>
  <r>
    <x v="0"/>
    <x v="14"/>
    <s v="137921608.2.1"/>
    <s v="RHP 1137921608.2.1"/>
    <s v="2.15.1"/>
    <s v="Community Healthcore "/>
    <n v="118379"/>
    <n v="142226"/>
    <n v="155906"/>
    <n v="171625"/>
    <n v="10000"/>
    <n v="274366"/>
    <n v="251711.5"/>
    <n v="494514.76"/>
    <n v="118379.01"/>
    <n v="118379.01002009738"/>
    <n v="142226.01"/>
    <n v="142226.01"/>
    <n v="0"/>
    <n v="0"/>
    <m/>
    <m/>
    <n v="10000.02"/>
    <n v="10000.02021499757"/>
    <n v="274366"/>
    <n v="274366"/>
    <n v="0"/>
    <n v="0"/>
    <m/>
    <m/>
    <n v="260605.02002009738"/>
    <n v="284366.02021499758"/>
    <n v="544971.04023509496"/>
  </r>
  <r>
    <x v="0"/>
    <x v="15"/>
    <s v="138360606.2.1"/>
    <s v="RHP 1138360606.2.1"/>
    <s v="2.6.2"/>
    <s v="Northeast Texas Public Health District"/>
    <n v="158000"/>
    <n v="132000"/>
    <n v="132000"/>
    <n v="110000"/>
    <n v="7000"/>
    <n v="33000"/>
    <n v="33000"/>
    <n v="55000"/>
    <n v="158000"/>
    <n v="158000"/>
    <n v="132000"/>
    <n v="132000"/>
    <n v="132000"/>
    <n v="132000"/>
    <m/>
    <m/>
    <n v="7000"/>
    <n v="6999.9999999999991"/>
    <n v="33000"/>
    <n v="33000"/>
    <n v="33000"/>
    <n v="33000"/>
    <m/>
    <m/>
    <n v="422000"/>
    <n v="73000"/>
    <n v="495000"/>
  </r>
  <r>
    <x v="0"/>
    <x v="16"/>
    <s v="138374715.1.1"/>
    <s v="RHP 1138374715.1.1"/>
    <s v="1.9.2"/>
    <s v="East Texas Medical Center Pittsburg"/>
    <n v="1054196.3799999999"/>
    <n v="1150071.6299999999"/>
    <n v="1153414.8600000001"/>
    <n v="952820.97"/>
    <n v="124023"/>
    <n v="143758.95000000001"/>
    <n v="230682.4"/>
    <n v="551633.19999999995"/>
    <n v="1054196.3799999999"/>
    <n v="1054196.3799999999"/>
    <n v="575035.81499999994"/>
    <n v="575035.81499999994"/>
    <n v="576707.43000000005"/>
    <n v="576707.43000000005"/>
    <m/>
    <m/>
    <n v="124023"/>
    <n v="124023"/>
    <n v="143758.95000000001"/>
    <n v="143758.95000000001"/>
    <n v="230682.4"/>
    <n v="230682.4"/>
    <m/>
    <m/>
    <n v="2205939.625"/>
    <n v="498464.35"/>
    <n v="2704403.9750000001"/>
  </r>
  <r>
    <x v="0"/>
    <x v="17"/>
    <s v="138913209.1.1"/>
    <s v="RHP 1138913209.1.1"/>
    <s v="1.1.1"/>
    <s v="Titus Regional Medical Center"/>
    <n v="1128593.17"/>
    <n v="1154282"/>
    <n v="1152492.6000000001"/>
    <n v="930584.03"/>
    <n v="116178.70833333334"/>
    <n v="90633.42"/>
    <n v="145757.13"/>
    <n v="348848.71"/>
    <n v="1128593.1700000002"/>
    <n v="1128593.169206142"/>
    <n v="1154282"/>
    <n v="1154282"/>
    <n v="1152492.6000000001"/>
    <n v="1152492.6000000001"/>
    <m/>
    <m/>
    <n v="116178.70999999999"/>
    <n v="116178.70992258677"/>
    <n v="90633.420000000013"/>
    <n v="90633.419901501591"/>
    <n v="72878.570000000007"/>
    <n v="72878.569841594348"/>
    <m/>
    <m/>
    <n v="3435367.7692061421"/>
    <n v="279690.69966568274"/>
    <n v="3715058.4688718249"/>
  </r>
  <r>
    <x v="0"/>
    <x v="17"/>
    <s v="138913209.1.3"/>
    <s v="RHP 1138913209.1.3"/>
    <s v="1.9.1"/>
    <s v="Titus Regional Medical Center"/>
    <n v="738108"/>
    <n v="845175"/>
    <n v="845079"/>
    <n v="682744"/>
    <n v="86836"/>
    <n v="90633.42"/>
    <n v="145757.14000000001"/>
    <n v="348848.72"/>
    <n v="738108"/>
    <n v="738107.99952355667"/>
    <n v="845175"/>
    <n v="845175"/>
    <n v="422539.5"/>
    <n v="422539.49908158672"/>
    <m/>
    <m/>
    <n v="86836"/>
    <n v="86835.999943948002"/>
    <n v="90633.42"/>
    <n v="90633.419901501591"/>
    <n v="72878.58"/>
    <n v="72878.579841594328"/>
    <m/>
    <m/>
    <n v="2005822.4986051435"/>
    <n v="250347.99968704392"/>
    <n v="2256170.4982921872"/>
  </r>
  <r>
    <x v="0"/>
    <x v="17"/>
    <s v="138913209.2.1"/>
    <s v="RHP 1138913209.2.1"/>
    <s v="2.5.3"/>
    <s v="Titus Regional Medical Center"/>
    <n v="564296.57999999996"/>
    <n v="577141"/>
    <n v="576246.30000000005"/>
    <n v="465292.01"/>
    <n v="82984.791666666672"/>
    <n v="90633.42"/>
    <n v="145757.13"/>
    <n v="348848.69999999995"/>
    <n v="564296.57999999996"/>
    <n v="564296.57964059222"/>
    <n v="577141"/>
    <n v="577141"/>
    <n v="288123.15000000002"/>
    <n v="288123.15000000002"/>
    <m/>
    <m/>
    <n v="82984.789999999994"/>
    <n v="82984.789827818575"/>
    <n v="90633.42"/>
    <n v="90633.42"/>
    <n v="145757.14000000001"/>
    <n v="145757.1396831887"/>
    <m/>
    <m/>
    <n v="1429560.7296405924"/>
    <n v="319375.34951100725"/>
    <n v="1748936.0791515997"/>
  </r>
  <r>
    <x v="0"/>
    <x v="17"/>
    <s v="138913209.2.2"/>
    <s v="RHP 1138913209.2.2"/>
    <s v="2.8.1"/>
    <s v="Titus Regional Medical Center"/>
    <n v="121284"/>
    <n v="126894"/>
    <n v="129078"/>
    <n v="104972"/>
    <n v="14269"/>
    <n v="90633.42"/>
    <n v="145757.13"/>
    <n v="348848.69999999995"/>
    <n v="121284"/>
    <n v="121284"/>
    <n v="63447"/>
    <n v="63447"/>
    <n v="0"/>
    <n v="0"/>
    <m/>
    <m/>
    <n v="0"/>
    <n v="0"/>
    <n v="90633.42"/>
    <n v="90633.42"/>
    <n v="72878.549999999988"/>
    <n v="72878.549841594388"/>
    <m/>
    <m/>
    <n v="184731"/>
    <n v="163511.9698415944"/>
    <n v="348242.9698415944"/>
  </r>
  <r>
    <x v="0"/>
    <x v="18"/>
    <s v="139173209.1.1"/>
    <s v="RHP 1139173209.1.1"/>
    <s v="1.1.1"/>
    <s v="East Texas Medical Center Athens"/>
    <n v="757395.62"/>
    <n v="826277.95"/>
    <n v="828679.92"/>
    <n v="684561.67"/>
    <n v="89105"/>
    <n v="98435.88"/>
    <n v="157954.68"/>
    <n v="377718.3"/>
    <n v="757395.62"/>
    <n v="757395.6204586433"/>
    <n v="826277.95"/>
    <n v="826277.95"/>
    <n v="828679.92"/>
    <n v="828679.92"/>
    <m/>
    <m/>
    <n v="89105"/>
    <n v="89105"/>
    <n v="98435.88"/>
    <n v="98435.88"/>
    <n v="157954.68"/>
    <n v="157954.68"/>
    <m/>
    <m/>
    <n v="2412353.4904586431"/>
    <n v="345495.56"/>
    <n v="2757849.0504586431"/>
  </r>
  <r>
    <x v="0"/>
    <x v="18"/>
    <s v="139173209.1.2"/>
    <s v="RHP 1139173209.1.2"/>
    <s v="1.1.2"/>
    <s v="East Texas Medical Center Athens"/>
    <n v="1581915.89"/>
    <n v="1725785.28"/>
    <n v="1730802.09"/>
    <n v="1429793.03"/>
    <n v="186108"/>
    <n v="207809.08"/>
    <n v="333459.88"/>
    <n v="797405.3"/>
    <n v="1581915.89"/>
    <n v="1581915.8911684151"/>
    <n v="1725785.28"/>
    <n v="1725785.28"/>
    <n v="1730802.09"/>
    <n v="1730802.09"/>
    <m/>
    <m/>
    <n v="186108"/>
    <n v="186108"/>
    <n v="207809.08"/>
    <n v="207809.08"/>
    <n v="333459.88"/>
    <n v="333459.88"/>
    <m/>
    <m/>
    <n v="5038503.2611684147"/>
    <n v="727376.96"/>
    <n v="5765880.2211684147"/>
  </r>
  <r>
    <x v="0"/>
    <x v="18"/>
    <s v="139173209.2.1"/>
    <s v="RHP 1139173209.2.1"/>
    <s v="2.9.1"/>
    <s v="East Texas Medical Center Athens"/>
    <n v="966286"/>
    <n v="1054165.5"/>
    <n v="1057231"/>
    <n v="873365"/>
    <n v="113681"/>
    <n v="125779.18"/>
    <n v="201830.98"/>
    <n v="482640.05"/>
    <n v="0"/>
    <n v="0"/>
    <n v="1054165.5"/>
    <n v="1054165.5"/>
    <n v="1057231"/>
    <n v="1057231"/>
    <m/>
    <m/>
    <n v="113681"/>
    <n v="113680.99999999999"/>
    <n v="125779.18"/>
    <n v="125779.18"/>
    <n v="201830.98"/>
    <n v="201830.98"/>
    <m/>
    <m/>
    <n v="2111396.5"/>
    <n v="441291.16000000003"/>
    <n v="2552687.66"/>
  </r>
  <r>
    <x v="0"/>
    <x v="18"/>
    <s v="139173209.2.2"/>
    <s v="RHP 1139173209.2.2"/>
    <s v="2.12.1"/>
    <s v="East Texas Medical Center Athens"/>
    <n v="214056"/>
    <n v="233524"/>
    <n v="234203"/>
    <n v="193472"/>
    <n v="25183"/>
    <n v="54686.6"/>
    <n v="87752.6"/>
    <n v="209843.5"/>
    <n v="0"/>
    <n v="0"/>
    <n v="233524"/>
    <n v="233524"/>
    <n v="234203"/>
    <n v="234203"/>
    <m/>
    <m/>
    <n v="25183"/>
    <n v="25183"/>
    <n v="54686.6"/>
    <n v="54686.6"/>
    <n v="0"/>
    <n v="0"/>
    <m/>
    <m/>
    <n v="467727"/>
    <n v="79869.600000000006"/>
    <n v="547596.6"/>
  </r>
  <r>
    <x v="0"/>
    <x v="18"/>
    <s v="139173209.2.3"/>
    <s v="RHP 1139173209.2.3"/>
    <s v="2.4.1"/>
    <s v="East Texas Medical Center Athens"/>
    <n v="460180"/>
    <n v="502031"/>
    <n v="536722.99"/>
    <n v="443379.86"/>
    <n v="57712"/>
    <n v="60155.26"/>
    <n v="96527.86"/>
    <n v="230827.85"/>
    <n v="460180"/>
    <n v="460180"/>
    <n v="502031"/>
    <n v="502031"/>
    <n v="536722.99"/>
    <n v="536722.99"/>
    <m/>
    <m/>
    <n v="57712"/>
    <n v="57712"/>
    <n v="60155.26"/>
    <n v="60155.26"/>
    <n v="0"/>
    <n v="0"/>
    <m/>
    <m/>
    <n v="1498933.99"/>
    <n v="117867.26000000001"/>
    <n v="1616801.25"/>
  </r>
  <r>
    <x v="0"/>
    <x v="19"/>
    <s v="140425362.1.1"/>
    <s v="RHP 1140425362.1.1"/>
    <s v="1.1.2"/>
    <s v="Paris-Lamar County Health Department"/>
    <n v="356250"/>
    <n v="337500"/>
    <n v="337500"/>
    <n v="300000"/>
    <n v="18750"/>
    <n v="37500"/>
    <n v="37500"/>
    <n v="75000"/>
    <n v="356250"/>
    <n v="356250"/>
    <n v="337500"/>
    <n v="337500"/>
    <n v="337500"/>
    <n v="337500"/>
    <m/>
    <m/>
    <n v="18750"/>
    <n v="18750"/>
    <n v="37500"/>
    <n v="37500"/>
    <n v="37500"/>
    <n v="37500"/>
    <m/>
    <m/>
    <n v="1031250"/>
    <n v="93750"/>
    <n v="1125000"/>
  </r>
  <r>
    <x v="0"/>
    <x v="20"/>
    <s v="177870603.1.2"/>
    <s v="RHP 1177870603.1.2"/>
    <s v="1.1.2"/>
    <s v="Red River Regional Hospital"/>
    <n v="522444.06"/>
    <n v="583047.39"/>
    <n v="595727.81000000006"/>
    <n v="495651.49"/>
    <n v="61463.5"/>
    <n v="69432.350000000006"/>
    <n v="113316.1"/>
    <n v="268688.69"/>
    <n v="522444.06"/>
    <n v="522444.05540750519"/>
    <n v="583047.39"/>
    <n v="583047.39"/>
    <n v="595727.81000000006"/>
    <n v="595727.81000000017"/>
    <m/>
    <m/>
    <n v="61463.5"/>
    <n v="61463.499576759983"/>
    <n v="69432.350000000006"/>
    <n v="69432.350000000006"/>
    <n v="113316.1"/>
    <n v="113316.10000000003"/>
    <m/>
    <m/>
    <n v="1701219.2554075052"/>
    <n v="244211.94957676003"/>
    <n v="1945431.2049842651"/>
  </r>
  <r>
    <x v="0"/>
    <x v="20"/>
    <s v="177870603.2.2"/>
    <s v="RHP 1177870603.2.2"/>
    <s v="2.4.1"/>
    <s v="Red River Regional Hospital"/>
    <n v="221180.7"/>
    <n v="246837.58"/>
    <n v="252205.93"/>
    <n v="209837.86"/>
    <n v="26021.11"/>
    <n v="26917.61"/>
    <n v="43930.52"/>
    <n v="104165.54"/>
    <n v="221180.7"/>
    <n v="221180.7"/>
    <n v="246837.58"/>
    <n v="246837.58000000002"/>
    <n v="126102.965"/>
    <n v="126102.965"/>
    <m/>
    <m/>
    <n v="26021.11"/>
    <n v="26021.105864830697"/>
    <n v="26917.61"/>
    <n v="26917.61"/>
    <n v="21965.26"/>
    <n v="21965.260000000002"/>
    <m/>
    <m/>
    <n v="594121.245"/>
    <n v="74903.975864830689"/>
    <n v="669025.22086483066"/>
  </r>
  <r>
    <x v="0"/>
    <x v="20"/>
    <s v="177870603.2.3"/>
    <s v="RHP 1177870603.2.3"/>
    <s v="2.13.1"/>
    <s v="Red River Regional Hospital"/>
    <n v="34340"/>
    <n v="38323.199999999997"/>
    <n v="39156.75"/>
    <n v="32578.92"/>
    <n v="4039.99"/>
    <n v="23898.81"/>
    <n v="39003.730000000003"/>
    <n v="92483.43"/>
    <n v="34340"/>
    <n v="34340"/>
    <n v="0"/>
    <n v="0"/>
    <n v="0"/>
    <n v="0"/>
    <m/>
    <m/>
    <n v="4039.99"/>
    <n v="4039.99"/>
    <n v="11949.405000000001"/>
    <n v="11949.405000000001"/>
    <n v="0"/>
    <n v="0"/>
    <m/>
    <m/>
    <n v="34340"/>
    <n v="15989.395"/>
    <n v="50329.395000000004"/>
  </r>
  <r>
    <x v="0"/>
    <x v="20"/>
    <s v="177870603.2.4"/>
    <s v="RHP 1177870603.2.4"/>
    <s v="2.6.2"/>
    <s v="Red River Regional Hospital"/>
    <n v="194486.47"/>
    <n v="217046.84"/>
    <n v="221767.29"/>
    <n v="184512.6"/>
    <n v="22880.6"/>
    <n v="23144.12"/>
    <n v="37772.03"/>
    <n v="89562.9"/>
    <n v="194486.47"/>
    <n v="194486.47"/>
    <n v="217046.84"/>
    <n v="217046.84000000005"/>
    <n v="221767.29"/>
    <n v="221767.29000000007"/>
    <m/>
    <m/>
    <n v="22880.6"/>
    <n v="22880.601137236084"/>
    <n v="23144.120000000003"/>
    <n v="23144.120000000003"/>
    <n v="0"/>
    <n v="0"/>
    <m/>
    <m/>
    <n v="633300.60000000009"/>
    <n v="46024.721137236091"/>
    <n v="679325.3211372362"/>
  </r>
  <r>
    <x v="0"/>
    <x v="21"/>
    <s v="208843701.1.1"/>
    <s v="RHP 1208843701.1.1"/>
    <s v="1.1.2"/>
    <s v="East Texas Medical Center Henderson"/>
    <n v="126005.71"/>
    <n v="137465.46"/>
    <n v="137865.07"/>
    <n v="113888.53"/>
    <n v="14824"/>
    <n v="21478.93"/>
    <n v="34466.15"/>
    <n v="82419.25"/>
    <n v="126005.71"/>
    <n v="126005.70984343976"/>
    <n v="137465.46"/>
    <n v="137465.46"/>
    <n v="137865.07"/>
    <n v="137865.07"/>
    <m/>
    <m/>
    <n v="14824"/>
    <n v="14823.999999999998"/>
    <n v="21478.93"/>
    <n v="21478.93"/>
    <n v="17233.080000000002"/>
    <n v="17233.080000000002"/>
    <m/>
    <m/>
    <n v="401336.23984343978"/>
    <n v="53536.01"/>
    <n v="454872.24984343979"/>
  </r>
  <r>
    <x v="0"/>
    <x v="21"/>
    <s v="208843701.1.2"/>
    <s v="RHP 1208843701.1.2"/>
    <s v="1.9.2"/>
    <s v="East Texas Medical Center Henderson"/>
    <n v="504022.83"/>
    <n v="549861.82999999996"/>
    <n v="551460.27"/>
    <n v="455554.13"/>
    <n v="59296.9"/>
    <n v="64436.78"/>
    <n v="103398.45"/>
    <n v="247257.75"/>
    <n v="504022.83"/>
    <n v="504022.83006535948"/>
    <n v="0"/>
    <n v="0"/>
    <n v="0"/>
    <n v="0"/>
    <m/>
    <m/>
    <n v="59296.9"/>
    <n v="59296.899868583896"/>
    <n v="64436.78"/>
    <n v="64436.78"/>
    <n v="103398.44"/>
    <n v="103398.44"/>
    <m/>
    <m/>
    <n v="504022.83006535948"/>
    <n v="227132.11986858389"/>
    <n v="731154.94993394334"/>
  </r>
  <r>
    <x v="0"/>
    <x v="22"/>
    <s v="751281410.1.1"/>
    <s v="RHP 1751281410.1.1"/>
    <s v="1.13.1"/>
    <s v="Andrews Center"/>
    <n v="788348.1"/>
    <n v="865751.7"/>
    <n v="926133.9"/>
    <n v="894818.7"/>
    <n v="41492.1"/>
    <n v="72157"/>
    <n v="77107.8"/>
    <n v="166593.07999999999"/>
    <n v="788348.1"/>
    <n v="788348.10297510901"/>
    <n v="865751.7"/>
    <n v="865751.7"/>
    <n v="926133.9"/>
    <n v="926133.9"/>
    <m/>
    <m/>
    <n v="41492.1"/>
    <n v="41492.100133651897"/>
    <n v="72157"/>
    <n v="72157"/>
    <n v="77107.8"/>
    <n v="77107.8"/>
    <m/>
    <m/>
    <n v="2580233.7029751088"/>
    <n v="190756.90013365191"/>
    <n v="2770990.6031087609"/>
  </r>
  <r>
    <x v="0"/>
    <x v="22"/>
    <s v="751281410.2.1"/>
    <s v="RHP 1751281410.2.1"/>
    <s v="2.13.1"/>
    <s v="Andrews Center"/>
    <n v="656956.75"/>
    <n v="721459.75"/>
    <n v="771778.25"/>
    <n v="745682.25"/>
    <n v="34576.75"/>
    <n v="72157"/>
    <n v="77107.8"/>
    <n v="166593.07999999999"/>
    <n v="656956.75"/>
    <n v="656956.75243891217"/>
    <n v="721460"/>
    <n v="721460"/>
    <n v="771778.25"/>
    <n v="771778.25"/>
    <m/>
    <m/>
    <n v="34576.75"/>
    <n v="34576.750071031223"/>
    <n v="72157"/>
    <n v="72157"/>
    <n v="77107.8"/>
    <n v="77107.8"/>
    <m/>
    <m/>
    <n v="2150195.0024389122"/>
    <n v="183841.5500710312"/>
    <n v="2334036.5525099435"/>
  </r>
  <r>
    <x v="0"/>
    <x v="22"/>
    <s v="751281410.2.2"/>
    <s v="RHP 1751281410.2.2"/>
    <s v="2.15.1"/>
    <s v="Andrews Center"/>
    <n v="1182522.1499999999"/>
    <n v="1298627.55"/>
    <n v="1389200.85"/>
    <n v="1342228.05"/>
    <n v="62238.15"/>
    <n v="72157"/>
    <n v="77107.8"/>
    <n v="166593.07999999999"/>
    <n v="1182522.1499999999"/>
    <n v="1182522.1545836995"/>
    <n v="1298627.55"/>
    <n v="1298627.55"/>
    <n v="1389200.85"/>
    <n v="1389200.85"/>
    <m/>
    <m/>
    <n v="62238.15"/>
    <n v="62238.150321513916"/>
    <n v="72157"/>
    <n v="72157"/>
    <n v="77107.8"/>
    <n v="77107.8"/>
    <m/>
    <m/>
    <n v="3870350.5545836999"/>
    <n v="211502.95032151393"/>
    <n v="4081853.5049052136"/>
  </r>
  <r>
    <x v="0"/>
    <x v="22"/>
    <s v="751281410.2.3"/>
    <s v="RHP 1751281410.2.3"/>
    <s v="2.13.1"/>
    <s v="Andrews Center"/>
    <n v="213113"/>
    <n v="239399"/>
    <n v="260913"/>
    <n v="253897"/>
    <n v="11216"/>
    <n v="72157"/>
    <n v="77107.8"/>
    <n v="166593.07999999999"/>
    <n v="213113"/>
    <n v="213113.00081080082"/>
    <n v="239399"/>
    <n v="239399"/>
    <n v="130456.5"/>
    <n v="130456.5"/>
    <m/>
    <m/>
    <n v="11216"/>
    <n v="11216.000042671925"/>
    <n v="72157"/>
    <n v="72157"/>
    <n v="77107.8"/>
    <n v="77107.8"/>
    <m/>
    <m/>
    <n v="582968.50081080082"/>
    <n v="160480.80004267191"/>
    <n v="743449.30085347267"/>
  </r>
  <r>
    <x v="1"/>
    <x v="23"/>
    <s v="019053001.1.1"/>
    <s v="RHP 2019053001.1.1"/>
    <s v="1.1.2"/>
    <s v="Coastal Health &amp; Wellness"/>
    <n v="380000"/>
    <n v="600000"/>
    <n v="600000"/>
    <n v="600000"/>
    <n v="20000"/>
    <n v="200000"/>
    <n v="250000"/>
    <n v="350000"/>
    <n v="380000"/>
    <n v="380000"/>
    <n v="600000"/>
    <n v="600000"/>
    <n v="0"/>
    <n v="0"/>
    <m/>
    <m/>
    <n v="20000"/>
    <n v="20000"/>
    <n v="200000"/>
    <n v="200000"/>
    <n v="250000"/>
    <n v="250000"/>
    <m/>
    <m/>
    <n v="980000"/>
    <n v="470000"/>
    <n v="1450000"/>
  </r>
  <r>
    <x v="1"/>
    <x v="24"/>
    <s v="081844501.1.1"/>
    <s v="RHP 2081844501.1.1"/>
    <s v="1.9.2"/>
    <s v="Tri-County Services"/>
    <n v="95456"/>
    <n v="184594"/>
    <n v="286750"/>
    <n v="307940"/>
    <n v="5000"/>
    <n v="20550"/>
    <n v="31860"/>
    <n v="77000"/>
    <n v="95456"/>
    <n v="95456"/>
    <n v="184593.99"/>
    <n v="184593.99"/>
    <n v="286750"/>
    <n v="286750"/>
    <m/>
    <m/>
    <n v="5000"/>
    <n v="5000"/>
    <n v="20550"/>
    <n v="20550"/>
    <n v="31860"/>
    <n v="31860"/>
    <m/>
    <m/>
    <n v="566799.99"/>
    <n v="57410"/>
    <n v="624209.99"/>
  </r>
  <r>
    <x v="1"/>
    <x v="25"/>
    <s v="094092602.1.1"/>
    <s v="RHP 2094092602.1.1"/>
    <s v="1.1.2"/>
    <s v="University of Texas Medical Branch Hospital"/>
    <n v="1681335.6805520002"/>
    <n v="2979353.99"/>
    <n v="4365217.4800000004"/>
    <n v="4642058.5999999996"/>
    <n v="197804.19771200002"/>
    <n v="187638.66"/>
    <n v="281030.13"/>
    <n v="699240.73"/>
    <n v="1681335.68"/>
    <n v="1681335.679980634"/>
    <n v="2979353.99"/>
    <n v="2979353.99"/>
    <n v="4365217.4800000004"/>
    <n v="4365217.4800000004"/>
    <m/>
    <m/>
    <n v="197804.2"/>
    <n v="197804.19994702964"/>
    <n v="187638.66"/>
    <n v="187638.66"/>
    <n v="281030.14"/>
    <n v="281030.14"/>
    <m/>
    <m/>
    <n v="9025907.1499806345"/>
    <n v="666472.99994702963"/>
    <n v="9692380.1499276645"/>
  </r>
  <r>
    <x v="1"/>
    <x v="25"/>
    <s v="094092602.1.10"/>
    <s v="RHP 2094092602.1.10"/>
    <s v="1.9.1"/>
    <s v="University of Texas Medical Branch Hospital"/>
    <n v="137212.13505936638"/>
    <n v="957094.18"/>
    <n v="839283.74"/>
    <n v="650074.78"/>
    <n v="16142.60412463134"/>
    <n v="125092.44"/>
    <n v="187353.42"/>
    <n v="466160.49"/>
    <n v="137212.14000000001"/>
    <n v="137212.13991769546"/>
    <n v="957094.18"/>
    <n v="957094.18"/>
    <n v="839283.74"/>
    <n v="839283.74"/>
    <m/>
    <m/>
    <n v="16142.599999999999"/>
    <n v="16142.600096828854"/>
    <n v="125092.44"/>
    <n v="125092.44"/>
    <n v="112412.05"/>
    <n v="112412.05"/>
    <m/>
    <m/>
    <n v="1933590.0599176956"/>
    <n v="253647.09009682888"/>
    <n v="2187237.1500145243"/>
  </r>
  <r>
    <x v="1"/>
    <x v="25"/>
    <s v="094092602.1.2"/>
    <s v="RHP 2094092602.1.2"/>
    <s v="1.1.2"/>
    <s v="University of Texas Medical Branch Hospital"/>
    <n v="194705.45252548013"/>
    <n v="326724.63"/>
    <n v="508248.5"/>
    <n v="351645.22"/>
    <n v="22906.523826527075"/>
    <n v="218911.77"/>
    <n v="327868.48"/>
    <n v="815780.85"/>
    <n v="194705.45"/>
    <n v="194705.4500121036"/>
    <n v="326724.63"/>
    <n v="326724.63"/>
    <n v="508248.5"/>
    <n v="508248.5"/>
    <m/>
    <m/>
    <n v="22906.52"/>
    <n v="22906.519970951344"/>
    <n v="218911.77"/>
    <n v="218911.77"/>
    <n v="327868.48"/>
    <n v="327868.48"/>
    <m/>
    <m/>
    <n v="1029678.5800121035"/>
    <n v="569686.76997095137"/>
    <n v="1599365.3499830549"/>
  </r>
  <r>
    <x v="1"/>
    <x v="25"/>
    <s v="094092602.1.3"/>
    <s v="RHP 2094092602.1.3"/>
    <s v="1.1.2"/>
    <s v="University of Texas Medical Branch Hospital"/>
    <n v="5532921.4948894251"/>
    <n v="4076617.14"/>
    <n v="2771178.59"/>
    <n v="2266199.65"/>
    <n v="650931.94057522656"/>
    <n v="62546.22"/>
    <n v="93676.72"/>
    <n v="233080.24"/>
    <n v="5532921.4900000002"/>
    <n v="5532921.4900000002"/>
    <n v="4076617.1399999997"/>
    <n v="4076617.1399999997"/>
    <n v="2771178.59"/>
    <n v="2771178.59"/>
    <m/>
    <m/>
    <n v="650931.96"/>
    <n v="650931.95981335919"/>
    <n v="62546.22"/>
    <n v="62546.22"/>
    <n v="93676.72"/>
    <n v="93676.72"/>
    <m/>
    <m/>
    <n v="12380717.219999999"/>
    <n v="807154.89981335914"/>
    <n v="13187872.119813358"/>
  </r>
  <r>
    <x v="1"/>
    <x v="25"/>
    <s v="094092602.1.4"/>
    <s v="RHP 2094092602.1.4"/>
    <s v="1.3.1"/>
    <s v="University of Texas Medical Branch Hospital"/>
    <n v="2370968.7303117448"/>
    <n v="753685.42"/>
    <n v="706580.09"/>
    <n v="268500.43"/>
    <n v="278937.49768373469"/>
    <n v="62546.22"/>
    <n v="93676.71"/>
    <n v="233080.24"/>
    <n v="2370968.73"/>
    <n v="2370968.7300895667"/>
    <n v="753685.41"/>
    <n v="753685.41"/>
    <n v="706580.09"/>
    <n v="706580.09"/>
    <m/>
    <m/>
    <n v="278937.5"/>
    <n v="278937.49991887819"/>
    <n v="62546.22"/>
    <n v="62546.22"/>
    <n v="93676.72"/>
    <n v="93676.72"/>
    <m/>
    <m/>
    <n v="3831234.2300895667"/>
    <n v="435160.43991887814"/>
    <n v="4266394.6700084452"/>
  </r>
  <r>
    <x v="1"/>
    <x v="25"/>
    <s v="094092602.1.5"/>
    <s v="RHP 2094092602.1.5"/>
    <s v="1.3.1"/>
    <s v="University of Texas Medical Branch Hospital"/>
    <n v="800790.76321787399"/>
    <n v="1156800.3999999999"/>
    <n v="353290.04"/>
    <n v="929509.56"/>
    <n v="94210.68"/>
    <n v="125092.44"/>
    <n v="187353.42"/>
    <n v="466160.49"/>
    <n v="800790.76"/>
    <n v="800790.76010651165"/>
    <n v="1156800.3999999999"/>
    <n v="1156800.3999999999"/>
    <n v="235526.69339999999"/>
    <n v="235526.69339999999"/>
    <m/>
    <m/>
    <n v="94210.68"/>
    <n v="94210.67997260124"/>
    <n v="125092.44"/>
    <n v="125092.44"/>
    <n v="187353.42"/>
    <n v="187353.42"/>
    <m/>
    <m/>
    <n v="2193117.8535065115"/>
    <n v="406656.53997260123"/>
    <n v="2599774.3934791125"/>
  </r>
  <r>
    <x v="1"/>
    <x v="25"/>
    <s v="094092602.1.7"/>
    <s v="RHP 2094092602.1.7"/>
    <s v="1.10.2"/>
    <s v="University of Texas Medical Branch Hospital"/>
    <n v="1224051.425312069"/>
    <n v="1152048.3999999999"/>
    <n v="1080045.3799999999"/>
    <n v="820834.49"/>
    <n v="144006.04999999999"/>
    <n v="218911.77"/>
    <n v="327868.48"/>
    <n v="815780.85"/>
    <n v="1224051.42"/>
    <n v="1224051.4199975792"/>
    <n v="1152048.3999999999"/>
    <n v="1152048.3999999999"/>
    <n v="0"/>
    <n v="0"/>
    <m/>
    <m/>
    <n v="144006.06"/>
    <n v="144006.05995811953"/>
    <n v="218911.77"/>
    <n v="218911.77"/>
    <n v="0"/>
    <n v="0"/>
    <m/>
    <m/>
    <n v="2376099.8199975789"/>
    <n v="362917.82995811955"/>
    <n v="2739017.6499556983"/>
  </r>
  <r>
    <x v="1"/>
    <x v="25"/>
    <s v="094092602.1.8"/>
    <s v="RHP 2094092602.1.8"/>
    <s v="1.4.1"/>
    <s v="University of Texas Medical Branch Hospital"/>
    <n v="277952.25593294168"/>
    <n v="967699.71"/>
    <n v="1078247.72"/>
    <n v="921170.88"/>
    <n v="32700.27"/>
    <n v="218911.77"/>
    <n v="327868.48"/>
    <n v="815780.85"/>
    <n v="277952.26"/>
    <n v="277952.2599191647"/>
    <n v="967699.71"/>
    <n v="967699.71"/>
    <n v="1078247.72"/>
    <n v="1078247.72"/>
    <m/>
    <m/>
    <n v="32700.27"/>
    <n v="32700.269990489964"/>
    <n v="218911.77"/>
    <n v="218911.77"/>
    <n v="245901.36"/>
    <n v="245901.36"/>
    <m/>
    <m/>
    <n v="2323899.6899191644"/>
    <n v="497513.39999048994"/>
    <n v="2821413.0899096541"/>
  </r>
  <r>
    <x v="1"/>
    <x v="25"/>
    <s v="094092602.1.9"/>
    <s v="RHP 2094092602.1.9"/>
    <s v="1.5.3"/>
    <s v="University of Texas Medical Branch Hospital"/>
    <n v="2739244.8825558443"/>
    <n v="446134.81"/>
    <n v="383655.61"/>
    <n v="290758.2"/>
    <n v="322264.09999999998"/>
    <n v="125092.44"/>
    <n v="187353.42"/>
    <n v="466160.49"/>
    <n v="2739244.9"/>
    <n v="2739244.8995987694"/>
    <n v="446134.80999999994"/>
    <n v="446134.80999999994"/>
    <n v="287741.70750000002"/>
    <n v="287741.70750000002"/>
    <m/>
    <m/>
    <n v="322264.09999999998"/>
    <n v="322264.09990627773"/>
    <n v="125092.44"/>
    <n v="125092.44"/>
    <n v="93676.71"/>
    <n v="93676.71"/>
    <m/>
    <m/>
    <n v="3473121.4170987695"/>
    <n v="541033.24990627775"/>
    <n v="4014154.6670050472"/>
  </r>
  <r>
    <x v="1"/>
    <x v="25"/>
    <s v="094092602.2.1"/>
    <s v="RHP 2094092602.2.1"/>
    <s v="2.1.1"/>
    <s v="University of Texas Medical Branch Hospital"/>
    <n v="681308.12724508345"/>
    <n v="681308.13"/>
    <n v="681308.13"/>
    <n v="681308.13"/>
    <n v="83087.026099536306"/>
    <n v="62546.22"/>
    <n v="93676.72"/>
    <n v="233080.24"/>
    <n v="681308.12"/>
    <n v="681308.11980092945"/>
    <n v="681308.13"/>
    <n v="681308.13"/>
    <n v="340654.065"/>
    <n v="340654.065"/>
    <m/>
    <m/>
    <n v="83087.02"/>
    <n v="83087.020091987404"/>
    <n v="62546.22"/>
    <n v="62546.22"/>
    <n v="23419.18"/>
    <n v="23419.18"/>
    <m/>
    <m/>
    <n v="1703270.3148009293"/>
    <n v="169052.42009198741"/>
    <n v="1872322.7348929166"/>
  </r>
  <r>
    <x v="1"/>
    <x v="25"/>
    <s v="094092602.2.10"/>
    <s v="RHP 2094092602.2.10"/>
    <s v="2.10.1"/>
    <s v="University of Texas Medical Branch Hospital"/>
    <n v="391157.4441874472"/>
    <n v="390413.63"/>
    <n v="536084.43999999994"/>
    <n v="448884.45"/>
    <n v="46018.52"/>
    <n v="62546.22"/>
    <n v="93676.71"/>
    <n v="233080.24"/>
    <n v="391157.44"/>
    <n v="391157.44008714595"/>
    <n v="390413.62"/>
    <n v="390413.62"/>
    <n v="0"/>
    <n v="0"/>
    <m/>
    <m/>
    <n v="46018.52"/>
    <n v="46018.519978784017"/>
    <n v="62546.22"/>
    <n v="62546.22"/>
    <n v="46838.36"/>
    <n v="46838.36"/>
    <m/>
    <m/>
    <n v="781571.060087146"/>
    <n v="155403.09997878404"/>
    <n v="936974.1600659301"/>
  </r>
  <r>
    <x v="1"/>
    <x v="25"/>
    <s v="094092602.2.11"/>
    <s v="RHP 2094092602.2.11"/>
    <s v="2.11.1"/>
    <s v="University of Texas Medical Branch Hospital"/>
    <n v="0"/>
    <n v="367236.68"/>
    <n v="315815.25"/>
    <n v="245994.23999999999"/>
    <n v="0"/>
    <n v="203275.21"/>
    <n v="304449.31"/>
    <n v="757510.79"/>
    <n v="0"/>
    <n v="0"/>
    <n v="367236.68"/>
    <n v="367236.68"/>
    <n v="315815.25"/>
    <n v="315815.25"/>
    <m/>
    <m/>
    <n v="0"/>
    <n v="0"/>
    <n v="203275.21"/>
    <n v="203275.21"/>
    <n v="152224.65"/>
    <n v="152224.65"/>
    <m/>
    <m/>
    <n v="683051.92999999993"/>
    <n v="355499.86"/>
    <n v="1038551.7899999999"/>
  </r>
  <r>
    <x v="1"/>
    <x v="25"/>
    <s v="094092602.2.12"/>
    <s v="RHP 2094092602.2.12"/>
    <s v="2.12.2"/>
    <s v="University of Texas Medical Branch Hospital"/>
    <n v="1427981.6351641142"/>
    <n v="1206928.07"/>
    <n v="1050135.5"/>
    <n v="614674"/>
    <n v="168000"/>
    <n v="203275.21"/>
    <n v="304449.31"/>
    <n v="757510.79"/>
    <n v="1427981.64"/>
    <n v="1427981.6395847083"/>
    <n v="1206928.07"/>
    <n v="1206928.07"/>
    <n v="1050135.5"/>
    <n v="1050135.5"/>
    <m/>
    <m/>
    <n v="168000"/>
    <n v="167999.99998778538"/>
    <n v="203275.21"/>
    <n v="203275.21"/>
    <n v="202966.2"/>
    <n v="202966.2"/>
    <m/>
    <m/>
    <n v="3685045.2095847083"/>
    <n v="574241.40998778539"/>
    <n v="4259286.6195724942"/>
  </r>
  <r>
    <x v="1"/>
    <x v="25"/>
    <s v="094092602.2.2"/>
    <s v="RHP 2094092602.2.2"/>
    <s v="2.8.8"/>
    <s v="University of Texas Medical Branch Hospital"/>
    <n v="870141"/>
    <n v="1165639"/>
    <n v="1594526.15"/>
    <n v="1171882.97"/>
    <n v="107404"/>
    <n v="156365.56"/>
    <n v="234191.78"/>
    <n v="582700.62"/>
    <n v="870141"/>
    <n v="870140.99991564732"/>
    <n v="1165639"/>
    <n v="1165639"/>
    <n v="1594526.15"/>
    <n v="1594526.15"/>
    <m/>
    <m/>
    <n v="107404"/>
    <n v="107403.9999687643"/>
    <n v="156365.56"/>
    <n v="156365.56"/>
    <n v="117095.88"/>
    <n v="117095.88"/>
    <m/>
    <m/>
    <n v="3630306.1499156472"/>
    <n v="380865.43996876432"/>
    <n v="4011171.5898844115"/>
  </r>
  <r>
    <x v="1"/>
    <x v="25"/>
    <s v="094092602.2.3"/>
    <s v="RHP 2094092602.2.3"/>
    <s v="2.9.1"/>
    <s v="University of Texas Medical Branch Hospital"/>
    <n v="665197.17254838999"/>
    <n v="630008.77"/>
    <n v="594327.75"/>
    <n v="454496.94"/>
    <n v="78258.490000000005"/>
    <n v="187638.66"/>
    <n v="281030.13"/>
    <n v="699240.73"/>
    <n v="665197.17000000004"/>
    <n v="665197.16980654455"/>
    <n v="630008.76"/>
    <n v="630008.76"/>
    <n v="297163.875"/>
    <n v="297163.875"/>
    <m/>
    <m/>
    <n v="78258.5"/>
    <n v="78258.499977240528"/>
    <n v="187638.66"/>
    <n v="187638.66"/>
    <n v="140515.07"/>
    <n v="140515.07"/>
    <m/>
    <m/>
    <n v="1592369.8048065444"/>
    <n v="406412.22997724055"/>
    <n v="1998782.034783785"/>
  </r>
  <r>
    <x v="1"/>
    <x v="25"/>
    <s v="094092602.2.4"/>
    <s v="RHP 2094092602.2.4"/>
    <s v="2.12.1"/>
    <s v="University of Texas Medical Branch Hospital"/>
    <n v="429059.85271932842"/>
    <n v="403821.04"/>
    <n v="253636"/>
    <n v="192764"/>
    <n v="50477.63"/>
    <n v="218911.77"/>
    <n v="327868.48"/>
    <n v="815780.85"/>
    <n v="429059.85"/>
    <n v="429059.84987521893"/>
    <n v="403821.04"/>
    <n v="403821.04"/>
    <n v="126818"/>
    <n v="126818"/>
    <m/>
    <m/>
    <n v="50477.63"/>
    <n v="50477.629985319873"/>
    <n v="218911.77"/>
    <n v="218911.77"/>
    <n v="0"/>
    <n v="0"/>
    <m/>
    <m/>
    <n v="959698.88987521897"/>
    <n v="269389.39998531988"/>
    <n v="1229088.2898605389"/>
  </r>
  <r>
    <x v="1"/>
    <x v="25"/>
    <s v="094092602.2.5"/>
    <s v="RHP 2094092602.2.5"/>
    <s v="2.12.1"/>
    <s v="University of Texas Medical Branch Hospital"/>
    <n v="1432525.6986453079"/>
    <n v="898511.25"/>
    <n v="842354.3"/>
    <n v="640189.27"/>
    <n v="168532.44"/>
    <n v="218911.77"/>
    <n v="327868.48"/>
    <n v="815780.85"/>
    <n v="1432525.7"/>
    <n v="1432525.6995833865"/>
    <n v="898511.26000000013"/>
    <n v="898511.26000000013"/>
    <n v="842354.3"/>
    <n v="842354.3"/>
    <m/>
    <m/>
    <n v="168532.44"/>
    <n v="168532.43995098665"/>
    <n v="218911.77"/>
    <n v="218911.77"/>
    <n v="0"/>
    <n v="0"/>
    <m/>
    <m/>
    <n v="3173391.2595833866"/>
    <n v="387444.20995098667"/>
    <n v="3560835.4695343734"/>
  </r>
  <r>
    <x v="1"/>
    <x v="25"/>
    <s v="094092602.2.6"/>
    <s v="RHP 2094092602.2.6"/>
    <s v="2.12.2"/>
    <s v="University of Texas Medical Branch Hospital"/>
    <n v="923211.3766313158"/>
    <n v="2944640.66"/>
    <n v="1782812.18"/>
    <n v="1191423.31"/>
    <n v="105679.97"/>
    <n v="187638.66"/>
    <n v="281030.13"/>
    <n v="699240.73"/>
    <n v="923211.38"/>
    <n v="923211.37973150762"/>
    <n v="2944640.66"/>
    <n v="2944640.66"/>
    <n v="594270.7267"/>
    <n v="594270.7267"/>
    <m/>
    <m/>
    <n v="105679.97"/>
    <n v="105679.96996926569"/>
    <n v="187638.66"/>
    <n v="187638.66"/>
    <n v="281030.13"/>
    <n v="281030.13"/>
    <m/>
    <m/>
    <n v="4462122.7664315077"/>
    <n v="574348.75996926567"/>
    <n v="5036471.5264007729"/>
  </r>
  <r>
    <x v="1"/>
    <x v="25"/>
    <s v="094092602.2.7"/>
    <s v="RHP 2094092602.2.7"/>
    <s v="2.12.2"/>
    <s v="University of Texas Medical Branch Hospital"/>
    <n v="1405309.280549014"/>
    <n v="376842.71"/>
    <n v="353290.04"/>
    <n v="268500.43"/>
    <n v="165330.5"/>
    <n v="62546.22"/>
    <n v="93676.71"/>
    <n v="233080.24"/>
    <n v="1405309.28"/>
    <n v="1405309.2795913019"/>
    <n v="376842.70999999996"/>
    <n v="376842.70999999996"/>
    <n v="0"/>
    <n v="0"/>
    <m/>
    <m/>
    <n v="165330.5"/>
    <n v="165330.49995191785"/>
    <n v="62546.22"/>
    <n v="62546.22"/>
    <n v="93676.72"/>
    <n v="93676.72"/>
    <m/>
    <m/>
    <n v="1782151.9895913019"/>
    <n v="321553.43995191786"/>
    <n v="2103705.4295432195"/>
  </r>
  <r>
    <x v="1"/>
    <x v="25"/>
    <s v="094092602.2.8"/>
    <s v="RHP 2094092602.2.8"/>
    <s v="2.5.1"/>
    <s v="University of Texas Medical Branch Hospital"/>
    <n v="622049.89153886517"/>
    <n v="421714.93"/>
    <n v="197557"/>
    <n v="126683"/>
    <n v="73182.34"/>
    <n v="93819.33"/>
    <n v="140515.06"/>
    <n v="349620.36"/>
    <n v="622049.88"/>
    <n v="622049.8801161946"/>
    <n v="421714.92"/>
    <n v="421714.92"/>
    <n v="197557"/>
    <n v="197557"/>
    <m/>
    <m/>
    <n v="73182.34"/>
    <n v="73182.339923998923"/>
    <n v="93819.33"/>
    <n v="93819.33"/>
    <n v="140515.06"/>
    <n v="140515.06"/>
    <m/>
    <m/>
    <n v="1241321.8001161946"/>
    <n v="307516.72992399894"/>
    <n v="1548838.5300401936"/>
  </r>
  <r>
    <x v="1"/>
    <x v="25"/>
    <s v="094092602.2.9"/>
    <s v="RHP 2094092602.2.9"/>
    <s v="2.6.1"/>
    <s v="University of Texas Medical Branch Hospital"/>
    <n v="1190187.2055614213"/>
    <n v="804158.79"/>
    <n v="745251.77"/>
    <n v="513915.64"/>
    <n v="140022"/>
    <n v="125092.44"/>
    <n v="187353.42"/>
    <n v="466160.49"/>
    <n v="1190187.2"/>
    <n v="1190187.1999237612"/>
    <n v="804158.79"/>
    <n v="804158.79"/>
    <n v="0"/>
    <n v="0"/>
    <m/>
    <m/>
    <n v="140022"/>
    <n v="140021.99995927818"/>
    <n v="125092.44"/>
    <n v="125092.44"/>
    <n v="93676.71"/>
    <n v="93676.71"/>
    <m/>
    <m/>
    <n v="1994345.9899237612"/>
    <n v="358791.14995927823"/>
    <n v="2353137.1398830395"/>
  </r>
  <r>
    <x v="1"/>
    <x v="26"/>
    <s v="094148602.2.1"/>
    <s v="RHP 2094148602.2.1"/>
    <s v="2.2.2"/>
    <s v="Baptist Hospitals of Southeast Texas"/>
    <n v="1389801"/>
    <n v="1421436"/>
    <n v="1419232"/>
    <n v="1145964"/>
    <n v="140953"/>
    <n v="245074.5"/>
    <n v="393259.5"/>
    <n v="940404"/>
    <n v="1389801"/>
    <n v="1389801.007424053"/>
    <n v="1421436"/>
    <n v="1421436"/>
    <n v="1419232"/>
    <n v="1419232"/>
    <m/>
    <m/>
    <n v="140953"/>
    <n v="140953.00075294415"/>
    <n v="245074.5"/>
    <n v="245074.5"/>
    <n v="0"/>
    <n v="0"/>
    <m/>
    <m/>
    <n v="4230469.0074240528"/>
    <n v="386027.50075294415"/>
    <n v="4616496.5081769973"/>
  </r>
  <r>
    <x v="1"/>
    <x v="26"/>
    <s v="094148602.2.2"/>
    <s v="RHP 2094148602.2.2"/>
    <s v="2.9.1"/>
    <s v="Baptist Hospitals of Southeast Texas"/>
    <n v="1006408"/>
    <n v="1029316"/>
    <n v="1027720"/>
    <n v="829836"/>
    <n v="140953"/>
    <n v="81691.5"/>
    <n v="131086.5"/>
    <n v="313468"/>
    <n v="1006408"/>
    <n v="1006408"/>
    <n v="1029316"/>
    <n v="1029316"/>
    <n v="1027719.9998999999"/>
    <n v="1027719.9998999999"/>
    <m/>
    <m/>
    <n v="140953"/>
    <n v="140953.00075294415"/>
    <n v="81691.5"/>
    <n v="81691.5"/>
    <n v="0"/>
    <n v="0"/>
    <m/>
    <m/>
    <n v="3063443.9999000002"/>
    <n v="222644.50075294415"/>
    <n v="3286088.5006529442"/>
  </r>
  <r>
    <x v="1"/>
    <x v="27"/>
    <s v="096166602.1.1"/>
    <s v="RHP 2096166602.1.1"/>
    <s v="1.9.2"/>
    <s v="Spindletop Center"/>
    <n v="448491"/>
    <n v="492496"/>
    <n v="526839"/>
    <n v="509048"/>
    <n v="23605"/>
    <n v="53855.53"/>
    <n v="58355.4"/>
    <n v="128324.21"/>
    <n v="448491"/>
    <n v="448490.99999999994"/>
    <n v="492496"/>
    <n v="492496"/>
    <n v="0"/>
    <n v="0"/>
    <m/>
    <m/>
    <n v="23605"/>
    <n v="23605"/>
    <n v="53855.530000000006"/>
    <n v="53855.530000000006"/>
    <n v="0"/>
    <n v="0"/>
    <m/>
    <m/>
    <n v="940987"/>
    <n v="77460.53"/>
    <n v="1018447.53"/>
  </r>
  <r>
    <x v="1"/>
    <x v="27"/>
    <s v="096166602.2.12"/>
    <s v="RHP 2096166602.2.12"/>
    <s v="2.14.1"/>
    <s v="Spindletop Center"/>
    <n v="695893"/>
    <n v="763171"/>
    <n v="815812"/>
    <n v="788436"/>
    <n v="36626"/>
    <n v="83417.210000000006"/>
    <n v="90387.1"/>
    <n v="198762.29"/>
    <n v="695893"/>
    <n v="695893"/>
    <n v="763171"/>
    <n v="763171"/>
    <n v="815812"/>
    <n v="815812"/>
    <m/>
    <m/>
    <n v="36626"/>
    <n v="36626"/>
    <n v="83417.210000000006"/>
    <n v="83417.210000000006"/>
    <n v="0"/>
    <n v="0"/>
    <m/>
    <m/>
    <n v="2274876"/>
    <n v="120043.21"/>
    <n v="2394919.21"/>
  </r>
  <r>
    <x v="1"/>
    <x v="27"/>
    <s v="096166602.1.6"/>
    <s v="RHP 2096166602.1.6"/>
    <s v="1.13.1"/>
    <s v="Spindletop Center"/>
    <n v="700454"/>
    <n v="769182"/>
    <n v="822819"/>
    <n v="795032"/>
    <n v="36866"/>
    <n v="84102.23"/>
    <n v="91129.35"/>
    <n v="200394.5"/>
    <n v="700454"/>
    <n v="700453.99999999988"/>
    <n v="769182"/>
    <n v="769182"/>
    <n v="822819"/>
    <n v="822819"/>
    <m/>
    <m/>
    <n v="36866"/>
    <n v="36866"/>
    <n v="84102.23"/>
    <n v="84102.23"/>
    <n v="0"/>
    <n v="0"/>
    <m/>
    <m/>
    <n v="2292455"/>
    <n v="120968.23"/>
    <n v="2413423.23"/>
  </r>
  <r>
    <x v="1"/>
    <x v="27"/>
    <s v="096166602.1.7"/>
    <s v="RHP 2096166602.1.7"/>
    <s v="1.12.2"/>
    <s v="Spindletop Center"/>
    <n v="1701104"/>
    <n v="1868012"/>
    <n v="1998274"/>
    <n v="1930793"/>
    <n v="89532"/>
    <n v="204259.29"/>
    <n v="221326.07999999999"/>
    <n v="486698.64"/>
    <n v="1701104"/>
    <n v="1701104"/>
    <n v="1868012"/>
    <n v="1868012"/>
    <n v="0"/>
    <n v="0"/>
    <m/>
    <m/>
    <n v="89532"/>
    <n v="89531.999999999985"/>
    <n v="204259.29"/>
    <n v="204259.29"/>
    <n v="0"/>
    <n v="0"/>
    <m/>
    <m/>
    <n v="3569116"/>
    <n v="293791.28999999998"/>
    <n v="3862907.29"/>
  </r>
  <r>
    <x v="1"/>
    <x v="27"/>
    <s v="096166602.2.1"/>
    <s v="RHP 2096166602.2.1"/>
    <s v="2.15.1"/>
    <s v="Spindletop Center"/>
    <n v="809525"/>
    <n v="888954"/>
    <n v="950943"/>
    <n v="918830"/>
    <n v="42607"/>
    <n v="97204.31"/>
    <n v="105326.17"/>
    <n v="231613.47"/>
    <n v="809525"/>
    <n v="809525"/>
    <n v="888954"/>
    <n v="888954"/>
    <n v="950943"/>
    <n v="950943"/>
    <m/>
    <m/>
    <n v="42607"/>
    <n v="42607"/>
    <n v="97204.309999999983"/>
    <n v="97204.309999999983"/>
    <n v="0"/>
    <n v="0"/>
    <m/>
    <m/>
    <n v="2649422"/>
    <n v="139811.31"/>
    <n v="2789233.31"/>
  </r>
  <r>
    <x v="1"/>
    <x v="27"/>
    <s v="096166602.2.10"/>
    <s v="RHP 2096166602.2.10"/>
    <s v="2.13.1"/>
    <s v="Spindletop Center"/>
    <n v="500324"/>
    <n v="549415"/>
    <n v="587728"/>
    <n v="567880"/>
    <n v="26334"/>
    <n v="60078.53"/>
    <n v="65098.37"/>
    <n v="143152.07"/>
    <n v="500324"/>
    <n v="500324"/>
    <n v="549415"/>
    <n v="549415"/>
    <n v="587728"/>
    <n v="587728"/>
    <m/>
    <m/>
    <n v="26333.999999999996"/>
    <n v="26333.999999999996"/>
    <n v="60078.53"/>
    <n v="60078.53"/>
    <n v="0"/>
    <n v="0"/>
    <m/>
    <m/>
    <n v="1637467"/>
    <n v="86412.53"/>
    <n v="1723879.53"/>
  </r>
  <r>
    <x v="1"/>
    <x v="27"/>
    <s v="096166602.2.11"/>
    <s v="RHP 2096166602.2.11"/>
    <s v="2.13.1"/>
    <s v="Spindletop Center"/>
    <n v="369239"/>
    <n v="405469"/>
    <n v="433743"/>
    <n v="419096"/>
    <n v="19434"/>
    <n v="44332.89"/>
    <n v="48037.08"/>
    <n v="105634.13999999998"/>
    <n v="369239"/>
    <n v="369239"/>
    <n v="405469"/>
    <n v="405469"/>
    <n v="433743"/>
    <n v="433743"/>
    <m/>
    <m/>
    <n v="19434"/>
    <n v="19434"/>
    <n v="44332.889999999992"/>
    <n v="44332.889999999992"/>
    <n v="0"/>
    <n v="0"/>
    <m/>
    <m/>
    <n v="1208451"/>
    <n v="63766.889999999992"/>
    <n v="1272217.8899999999"/>
  </r>
  <r>
    <x v="1"/>
    <x v="27"/>
    <s v="096166602.2.2"/>
    <s v="RHP 2096166602.2.2"/>
    <s v="2.13.1"/>
    <s v="Spindletop Center"/>
    <n v="165907"/>
    <n v="182186"/>
    <n v="194891"/>
    <n v="188309"/>
    <n v="8732"/>
    <n v="19923.259999999998"/>
    <n v="21587.94"/>
    <n v="47472.14"/>
    <n v="165907"/>
    <n v="165907"/>
    <n v="182186"/>
    <n v="182186"/>
    <n v="194891"/>
    <n v="194891"/>
    <m/>
    <m/>
    <n v="8732"/>
    <n v="8731.9999999999982"/>
    <n v="19923.259999999998"/>
    <n v="19923.259999999998"/>
    <n v="0"/>
    <n v="0"/>
    <m/>
    <m/>
    <n v="542984"/>
    <n v="28655.259999999995"/>
    <n v="571639.26"/>
  </r>
  <r>
    <x v="1"/>
    <x v="27"/>
    <s v="096166602.2.3"/>
    <s v="RHP 2096166602.2.3"/>
    <s v="2.13.1"/>
    <s v="Spindletop Center"/>
    <n v="307067"/>
    <n v="337195"/>
    <n v="360708"/>
    <n v="348527"/>
    <n v="16160"/>
    <n v="36874.92"/>
    <n v="39955.99"/>
    <n v="87863.69"/>
    <n v="307067"/>
    <n v="307067"/>
    <n v="337195"/>
    <n v="337195"/>
    <n v="360708"/>
    <n v="360708"/>
    <m/>
    <m/>
    <n v="16159.999999999998"/>
    <n v="16159.999999999998"/>
    <n v="36874.92"/>
    <n v="36874.92"/>
    <n v="0"/>
    <n v="0"/>
    <m/>
    <m/>
    <n v="1004970"/>
    <n v="53034.92"/>
    <n v="1058004.92"/>
  </r>
  <r>
    <x v="1"/>
    <x v="27"/>
    <s v="096166602.2.6"/>
    <s v="RHP 2096166602.2.6"/>
    <s v="2.13.1"/>
    <s v="Spindletop Center"/>
    <n v="322209"/>
    <n v="353824"/>
    <n v="378497"/>
    <n v="365714"/>
    <n v="16958"/>
    <n v="38688.76"/>
    <n v="41921.379999999997"/>
    <n v="92185.61"/>
    <n v="322209"/>
    <n v="322209"/>
    <n v="353824"/>
    <n v="353824"/>
    <n v="378497"/>
    <n v="378497"/>
    <m/>
    <m/>
    <n v="16958"/>
    <n v="16958"/>
    <n v="38688.759999999995"/>
    <n v="38688.759999999995"/>
    <n v="0"/>
    <n v="0"/>
    <m/>
    <m/>
    <n v="1054530"/>
    <n v="55646.759999999995"/>
    <n v="1110176.76"/>
  </r>
  <r>
    <x v="1"/>
    <x v="27"/>
    <s v="096166602.2.7"/>
    <s v="RHP 2096166602.2.7"/>
    <s v="2.18.1"/>
    <s v="Spindletop Center"/>
    <n v="280182"/>
    <n v="307673"/>
    <n v="329128"/>
    <n v="318012"/>
    <n v="14746"/>
    <n v="33642.82"/>
    <n v="36453.83"/>
    <n v="80162.399999999994"/>
    <n v="280182"/>
    <n v="280182"/>
    <n v="307673"/>
    <n v="307673"/>
    <n v="329128"/>
    <n v="329128"/>
    <m/>
    <m/>
    <n v="14746"/>
    <n v="14746"/>
    <n v="33642.82"/>
    <n v="33642.82"/>
    <n v="0"/>
    <n v="0"/>
    <m/>
    <m/>
    <n v="916983"/>
    <n v="48388.82"/>
    <n v="965371.82"/>
  </r>
  <r>
    <x v="1"/>
    <x v="27"/>
    <s v="096166602.2.8"/>
    <s v="RHP 2096166602.2.8"/>
    <s v="2.13.1"/>
    <s v="Spindletop Center"/>
    <n v="278180"/>
    <n v="305475"/>
    <n v="326777"/>
    <n v="315741"/>
    <n v="14641"/>
    <n v="33401.620000000003"/>
    <n v="36192.480000000003"/>
    <n v="79587.679999999993"/>
    <n v="278180"/>
    <n v="278180"/>
    <n v="305475"/>
    <n v="305475"/>
    <n v="0"/>
    <n v="0"/>
    <m/>
    <m/>
    <n v="14641"/>
    <n v="14641"/>
    <n v="33401.620000000003"/>
    <n v="33401.620000000003"/>
    <n v="0"/>
    <n v="0"/>
    <m/>
    <m/>
    <n v="583655"/>
    <n v="48042.62"/>
    <n v="631697.62"/>
  </r>
  <r>
    <x v="1"/>
    <x v="27"/>
    <s v="096166602.2.9"/>
    <s v="RHP 2096166602.2.9"/>
    <s v="2.6.1"/>
    <s v="Spindletop Center"/>
    <n v="180912"/>
    <n v="203536"/>
    <n v="208526"/>
    <n v="215450"/>
    <n v="9522"/>
    <n v="22306.34"/>
    <n v="24170.13"/>
    <n v="53150.41"/>
    <n v="180912"/>
    <n v="180912"/>
    <n v="203536"/>
    <n v="203536"/>
    <n v="208526"/>
    <n v="208526"/>
    <m/>
    <m/>
    <n v="9522"/>
    <n v="9522"/>
    <n v="22306.34"/>
    <n v="22306.34"/>
    <n v="0"/>
    <n v="0"/>
    <m/>
    <m/>
    <n v="592974"/>
    <n v="31828.34"/>
    <n v="624802.34"/>
  </r>
  <r>
    <x v="1"/>
    <x v="28"/>
    <s v="109372601.1.1"/>
    <s v="RHP 2109372601.1.1"/>
    <s v="1.9.2"/>
    <s v="Physician Practice affiliated with UTMB"/>
    <n v="4015440.9803271992"/>
    <n v="4188977.53"/>
    <n v="4481231.95"/>
    <n v="4329692.53"/>
    <n v="0"/>
    <n v="169123.3"/>
    <n v="196470.74"/>
    <n v="427726.86"/>
    <n v="4015440.98"/>
    <n v="4015440.98"/>
    <n v="4188977.5300000003"/>
    <n v="4188977.5300000003"/>
    <n v="4481231.9498999994"/>
    <n v="4481231.9498999994"/>
    <m/>
    <m/>
    <n v="0"/>
    <n v="0"/>
    <n v="169123.3"/>
    <n v="169123.3"/>
    <n v="135073.6275"/>
    <n v="135073.6275"/>
    <m/>
    <m/>
    <n v="12685650.459899999"/>
    <n v="304196.92749999999"/>
    <n v="12989847.387399999"/>
  </r>
  <r>
    <x v="1"/>
    <x v="28"/>
    <s v="109372601.1.2"/>
    <s v="RHP 2109372601.1.2"/>
    <s v="1.11.2"/>
    <s v="Physician Practice affiliated with UTMB"/>
    <n v="3408795.6257213224"/>
    <n v="3556114.6"/>
    <n v="3804215.76"/>
    <n v="3675570.64"/>
    <n v="0"/>
    <n v="253684.94"/>
    <n v="294706.12"/>
    <n v="641590.27"/>
    <n v="3408795.63"/>
    <n v="3408795.6295043197"/>
    <n v="3556114.6000000006"/>
    <n v="3556114.600000001"/>
    <n v="2536143.84"/>
    <n v="2536143.84"/>
    <m/>
    <m/>
    <n v="0"/>
    <n v="0"/>
    <n v="253684.94000000003"/>
    <n v="253684.94000000006"/>
    <n v="294706.12"/>
    <n v="294706.12"/>
    <m/>
    <m/>
    <n v="9501054.0695043206"/>
    <n v="548391.06000000006"/>
    <n v="10049445.129504321"/>
  </r>
  <r>
    <x v="1"/>
    <x v="28"/>
    <s v="109372601.1.3"/>
    <s v="RHP 2109372601.1.3"/>
    <s v="1.2.1"/>
    <s v="Physician Practice affiliated with UTMB"/>
    <n v="252848.83340166815"/>
    <n v="892920.35"/>
    <n v="939660.80000000005"/>
    <n v="1176523.25"/>
    <n v="0"/>
    <n v="388983.58"/>
    <n v="451882.71"/>
    <n v="983771.75"/>
    <n v="252848.83000000002"/>
    <n v="252848.83006535945"/>
    <n v="669690.26249999995"/>
    <n v="669690.26249999995"/>
    <n v="313220.26669999998"/>
    <n v="313220.26669999998"/>
    <m/>
    <m/>
    <n v="0"/>
    <n v="0"/>
    <n v="388983.58"/>
    <n v="388983.58"/>
    <n v="0"/>
    <n v="0"/>
    <m/>
    <m/>
    <n v="1235759.3592653594"/>
    <n v="388983.58"/>
    <n v="1624742.9392653594"/>
  </r>
  <r>
    <x v="1"/>
    <x v="28"/>
    <s v="109372601.2.1"/>
    <s v="RHP 2109372601.2.1"/>
    <s v="2.12.2"/>
    <s v="Physician Practice affiliated with UTMB"/>
    <n v="660548.248097301"/>
    <n v="689095.37"/>
    <n v="737171.81"/>
    <n v="712243.27"/>
    <n v="0"/>
    <n v="135298.64000000001"/>
    <n v="157176.6"/>
    <n v="342181.48"/>
    <n v="660548.25"/>
    <n v="660548.25000000012"/>
    <n v="689095.38000000012"/>
    <n v="689095.38000000012"/>
    <n v="737171.81"/>
    <n v="737171.81"/>
    <m/>
    <m/>
    <n v="0"/>
    <n v="0"/>
    <n v="135298.64000000001"/>
    <n v="135298.64000000001"/>
    <n v="78588.3"/>
    <n v="78588.3"/>
    <m/>
    <m/>
    <n v="2086815.4400000004"/>
    <n v="213886.94"/>
    <n v="2300702.3800000004"/>
  </r>
  <r>
    <x v="1"/>
    <x v="28"/>
    <s v="109372601.2.2"/>
    <s v="RHP 2109372601.2.2"/>
    <s v="2.15.1"/>
    <s v="Physician Practice affiliated with UTMB"/>
    <n v="600196.14585396647"/>
    <n v="626135.01"/>
    <n v="669818.87"/>
    <n v="647167.97"/>
    <n v="0"/>
    <n v="118386.32"/>
    <n v="137529.51999999999"/>
    <n v="299408.8"/>
    <n v="450147.1225"/>
    <n v="450147.1225"/>
    <n v="313067.505"/>
    <n v="313067.505"/>
    <n v="167454.7175"/>
    <n v="167454.7175"/>
    <m/>
    <m/>
    <n v="0"/>
    <n v="0"/>
    <n v="118386.32"/>
    <n v="118386.32000000002"/>
    <n v="137529.51999999999"/>
    <n v="137529.51999999999"/>
    <m/>
    <m/>
    <n v="930669.34499999997"/>
    <n v="255915.84000000003"/>
    <n v="1186585.1850000001"/>
  </r>
  <r>
    <x v="1"/>
    <x v="28"/>
    <s v="109372601.2.3"/>
    <s v="RHP 2109372601.2.3"/>
    <s v="2.8.1"/>
    <s v="Physician Practice affiliated with UTMB"/>
    <n v="2800689.1665983316"/>
    <n v="2297853.25"/>
    <n v="2460273.7000000002"/>
    <n v="2127876.75"/>
    <n v="0"/>
    <n v="388983.58"/>
    <n v="451882.71"/>
    <n v="983771.75"/>
    <n v="2800689.1599999997"/>
    <n v="2800689.1600096826"/>
    <n v="2297853.2400000002"/>
    <n v="2297853.2400000002"/>
    <n v="1230136.8500000001"/>
    <n v="1230136.8500000001"/>
    <m/>
    <m/>
    <n v="0"/>
    <n v="0"/>
    <n v="388983.58"/>
    <n v="388983.58"/>
    <n v="301255.14999999997"/>
    <n v="301255.14999999997"/>
    <m/>
    <m/>
    <n v="6328679.250009682"/>
    <n v="690238.73"/>
    <n v="7018917.9800096825"/>
  </r>
  <r>
    <x v="1"/>
    <x v="29"/>
    <s v="112671602.1.1"/>
    <s v="RHP 2112671602.1.1"/>
    <s v="1.1.2"/>
    <s v="Brazosport Regional Health System (BRHS): Lake Jackson Family Medicine Center (LJFMC); Urgent Care Center (UCC)"/>
    <n v="200967"/>
    <n v="186548"/>
    <n v="249882"/>
    <n v="265902"/>
    <n v="23643"/>
    <n v="71659.5"/>
    <n v="114988"/>
    <n v="274972"/>
    <n v="200967"/>
    <n v="200966.99999999997"/>
    <n v="0"/>
    <n v="0"/>
    <n v="249882"/>
    <n v="249882"/>
    <m/>
    <m/>
    <n v="23643"/>
    <n v="23643"/>
    <n v="71659.5"/>
    <n v="71659.5"/>
    <n v="64680.75"/>
    <n v="64680.75"/>
    <m/>
    <m/>
    <n v="450849"/>
    <n v="159983.25"/>
    <n v="610832.25"/>
  </r>
  <r>
    <x v="1"/>
    <x v="29"/>
    <s v="112671602.2.1"/>
    <s v="RHP 2112671602.2.1"/>
    <s v="2.2.2"/>
    <s v="Brazosport Regional Health System (BRHS): Lake Jackson Family Medicine Center (LJFMC)"/>
    <n v="850000"/>
    <n v="960000"/>
    <n v="900000"/>
    <n v="684000"/>
    <n v="100000"/>
    <n v="71659.5"/>
    <n v="114988"/>
    <n v="274972"/>
    <n v="850000"/>
    <n v="850000.00026920671"/>
    <n v="960000"/>
    <n v="960000"/>
    <n v="900000"/>
    <n v="900000"/>
    <m/>
    <m/>
    <n v="100000"/>
    <n v="100000"/>
    <n v="71659.5"/>
    <n v="71659.5"/>
    <n v="114988"/>
    <n v="114988"/>
    <m/>
    <m/>
    <n v="2710000.0002692067"/>
    <n v="286647.5"/>
    <n v="2996647.5002692067"/>
  </r>
  <r>
    <x v="1"/>
    <x v="25"/>
    <s v="094092602.1.11"/>
    <s v="RHP 2094092602.1.11"/>
    <s v="1.1.2"/>
    <s v="University of Texas Medical Branch Hospital"/>
    <n v="314352"/>
    <n v="342942"/>
    <n v="343939"/>
    <n v="284123"/>
    <n v="33284"/>
    <n v="91635.25"/>
    <n v="151322.75"/>
    <n v="322938.25"/>
    <n v="314352"/>
    <n v="314352.00049900333"/>
    <n v="342942"/>
    <n v="342942"/>
    <n v="0"/>
    <n v="0"/>
    <m/>
    <m/>
    <n v="33284"/>
    <n v="33284.000052835123"/>
    <n v="91635.25"/>
    <n v="91635.25"/>
    <n v="0"/>
    <n v="0"/>
    <m/>
    <m/>
    <n v="657294.00049900333"/>
    <n v="124919.25005283512"/>
    <n v="782213.25055183843"/>
  </r>
  <r>
    <x v="1"/>
    <x v="25"/>
    <s v="094092602.1.12"/>
    <s v="RHP 2094092602.1.12"/>
    <s v="1.1.2"/>
    <s v="University of Texas Medical Branch Hospital"/>
    <n v="295861"/>
    <n v="322769"/>
    <n v="323707"/>
    <n v="267410"/>
    <n v="33284"/>
    <n v="91635.25"/>
    <n v="151322.75"/>
    <n v="322938.25"/>
    <n v="295861"/>
    <n v="295861.00047689746"/>
    <n v="322769"/>
    <n v="322769"/>
    <n v="0"/>
    <n v="0"/>
    <m/>
    <m/>
    <n v="33284"/>
    <n v="33284.000052835123"/>
    <n v="91635.25"/>
    <n v="91635.25"/>
    <n v="151322.75"/>
    <n v="151322.75"/>
    <m/>
    <m/>
    <n v="618630.00047689746"/>
    <n v="276242.00005283509"/>
    <n v="894872.00052973256"/>
  </r>
  <r>
    <x v="1"/>
    <x v="25"/>
    <s v="094092602.1.13"/>
    <s v="RHP 2094092602.1.13"/>
    <s v="1.1.2"/>
    <s v="University of Texas Medical Branch Hospital"/>
    <n v="1877926.5"/>
    <n v="1729412"/>
    <n v="1605643"/>
    <n v="1151977"/>
    <n v="228424"/>
    <n v="91635.25"/>
    <n v="151322.75"/>
    <n v="322938.25"/>
    <n v="1877926.5"/>
    <n v="1877926.5"/>
    <n v="1729412"/>
    <n v="1729412"/>
    <n v="802821.5"/>
    <n v="802821.5"/>
    <m/>
    <m/>
    <n v="228424"/>
    <n v="228424"/>
    <n v="91635.25"/>
    <n v="91635.25"/>
    <n v="0"/>
    <n v="0"/>
    <m/>
    <m/>
    <n v="4410160"/>
    <n v="320059.25"/>
    <n v="4730219.25"/>
  </r>
  <r>
    <x v="1"/>
    <x v="25"/>
    <s v="094092602.2.13"/>
    <s v="RHP 2094092602.2.13"/>
    <s v="2.9.1"/>
    <s v="University of Texas Medical Branch Hospital"/>
    <n v="332844"/>
    <n v="363115"/>
    <n v="364170"/>
    <n v="300836"/>
    <n v="44379"/>
    <n v="91635.25"/>
    <n v="151322.75"/>
    <n v="322938.25"/>
    <n v="332844"/>
    <n v="332844.00052835757"/>
    <n v="363115"/>
    <n v="363115"/>
    <n v="364170"/>
    <n v="364170"/>
    <m/>
    <m/>
    <n v="44379"/>
    <n v="44379.000070447364"/>
    <n v="91635"/>
    <n v="91635"/>
    <n v="0"/>
    <n v="0"/>
    <m/>
    <m/>
    <n v="1060129.0005283575"/>
    <n v="136014.00007044736"/>
    <n v="1196143.0005988048"/>
  </r>
  <r>
    <x v="1"/>
    <x v="30"/>
    <s v="131030203.1.1"/>
    <s v="RHP 2131030203.1.1"/>
    <s v="1.1.1"/>
    <s v="Nacogdoches Memorial Hospital"/>
    <n v="1715921"/>
    <n v="1709779"/>
    <n v="1726299"/>
    <n v="1445324"/>
    <n v="60000"/>
    <n v="136148.56"/>
    <n v="185777.42"/>
    <n v="437800.91"/>
    <n v="1715921"/>
    <n v="1715921"/>
    <n v="1709779"/>
    <n v="1709778.9999999998"/>
    <n v="0"/>
    <n v="0"/>
    <m/>
    <m/>
    <n v="60000"/>
    <n v="60000"/>
    <n v="136148.56"/>
    <n v="136148.56"/>
    <n v="185777.42"/>
    <n v="185777.42"/>
    <m/>
    <m/>
    <n v="3425700"/>
    <n v="381925.98"/>
    <n v="3807625.98"/>
  </r>
  <r>
    <x v="1"/>
    <x v="30"/>
    <s v="131030203.1.2"/>
    <s v="RHP 2131030203.1.2"/>
    <s v="1.1.2"/>
    <s v="Nacogdoches Memorial Hospital"/>
    <n v="321974"/>
    <n v="319926"/>
    <n v="325433"/>
    <n v="231775"/>
    <n v="90000"/>
    <n v="92002.3"/>
    <n v="125538.96"/>
    <n v="295843.65999999997"/>
    <n v="321974"/>
    <n v="321973.99916866841"/>
    <n v="319926"/>
    <n v="319926"/>
    <n v="0"/>
    <n v="0"/>
    <m/>
    <m/>
    <n v="90000"/>
    <n v="90000"/>
    <n v="92002.300000000017"/>
    <n v="92002.300000000017"/>
    <n v="125538.96"/>
    <n v="125538.96"/>
    <m/>
    <m/>
    <n v="641899.99916866841"/>
    <n v="307541.26"/>
    <n v="949441.25916866842"/>
  </r>
  <r>
    <x v="1"/>
    <x v="30"/>
    <s v="131030203.1.3"/>
    <s v="RHP 2131030203.1.3"/>
    <s v="1.3.1"/>
    <s v="Nacogdoches Memorial Hospital"/>
    <n v="185987"/>
    <n v="184963"/>
    <n v="187717"/>
    <n v="140887"/>
    <n v="61000"/>
    <n v="109809.19"/>
    <n v="149836.82999999999"/>
    <n v="353103.73"/>
    <n v="185987"/>
    <n v="185986.99999999997"/>
    <n v="123308.66666666667"/>
    <n v="123308.66666666667"/>
    <n v="0"/>
    <n v="0"/>
    <m/>
    <m/>
    <n v="61000"/>
    <n v="61000"/>
    <n v="109809.19"/>
    <n v="109809.19"/>
    <n v="149836.82999999999"/>
    <n v="149836.82999999999"/>
    <m/>
    <m/>
    <n v="309295.66666666663"/>
    <n v="320646.02"/>
    <n v="629941.68666666665"/>
  </r>
  <r>
    <x v="1"/>
    <x v="30"/>
    <s v="131030203.1.4"/>
    <s v="RHP 2131030203.1.4"/>
    <s v="1.9.2"/>
    <s v="Nacogdoches Memorial Hospital"/>
    <n v="509904"/>
    <n v="529705"/>
    <n v="547827"/>
    <n v="435627"/>
    <n v="89983"/>
    <n v="103428.39"/>
    <n v="141130.09"/>
    <n v="332585.53999999998"/>
    <n v="509904"/>
    <n v="509904"/>
    <n v="264852.5"/>
    <n v="264852.5"/>
    <n v="0"/>
    <n v="0"/>
    <m/>
    <m/>
    <n v="89983"/>
    <n v="89983"/>
    <n v="103428.39000000001"/>
    <n v="103428.39000000001"/>
    <n v="70565.039999999994"/>
    <n v="70565.039999999994"/>
    <m/>
    <m/>
    <n v="774756.5"/>
    <n v="263976.43"/>
    <n v="1038732.9299999999"/>
  </r>
  <r>
    <x v="1"/>
    <x v="30"/>
    <s v="131030203.2.1"/>
    <s v="RHP 2131030203.2.1"/>
    <s v="2.6.2"/>
    <s v="Nacogdoches Memorial Hospital"/>
    <n v="155987"/>
    <n v="154963"/>
    <n v="187717"/>
    <n v="140887"/>
    <n v="70000"/>
    <n v="102834.82"/>
    <n v="140320.16"/>
    <n v="330676.87"/>
    <n v="155987"/>
    <n v="155987"/>
    <n v="154963"/>
    <n v="154963"/>
    <n v="0"/>
    <n v="0"/>
    <m/>
    <m/>
    <n v="70000"/>
    <n v="70000"/>
    <n v="102834.82"/>
    <n v="102834.82"/>
    <n v="140320.16"/>
    <n v="140320.16"/>
    <m/>
    <m/>
    <n v="310950"/>
    <n v="313154.98"/>
    <n v="624104.98"/>
  </r>
  <r>
    <x v="1"/>
    <x v="30"/>
    <s v="131030203.2.2"/>
    <s v="RHP 2131030203.2.2"/>
    <s v="2.4.1"/>
    <s v="Nacogdoches Memorial Hospital"/>
    <n v="509904"/>
    <n v="529705"/>
    <n v="547827"/>
    <n v="435627"/>
    <n v="89983"/>
    <n v="109438.22"/>
    <n v="149330.62"/>
    <n v="351910.81"/>
    <n v="509904"/>
    <n v="509903.99868343613"/>
    <n v="529705"/>
    <n v="529705"/>
    <n v="136956.75"/>
    <n v="136956.75"/>
    <m/>
    <m/>
    <n v="89983"/>
    <n v="89982.999767665373"/>
    <n v="109438.22"/>
    <n v="109438.22"/>
    <n v="74665.31"/>
    <n v="74665.31"/>
    <m/>
    <m/>
    <n v="1176565.7486834361"/>
    <n v="274086.52976766537"/>
    <n v="1450652.2784511014"/>
  </r>
  <r>
    <x v="1"/>
    <x v="31"/>
    <s v="135222109.1.1"/>
    <s v="RHP 2135222109.1.1"/>
    <s v="1.13.1"/>
    <s v="The Gulf Coast Center (GCC)"/>
    <n v="537593"/>
    <n v="524750"/>
    <n v="526275"/>
    <n v="434749"/>
    <n v="28294"/>
    <n v="113554"/>
    <n v="166836.50000000003"/>
    <n v="336261.60000000009"/>
    <n v="537593.01"/>
    <n v="537593.00992495765"/>
    <n v="524750.01"/>
    <n v="524750.01"/>
    <n v="526275"/>
    <n v="526275"/>
    <m/>
    <m/>
    <n v="28293.989999999998"/>
    <n v="28293.98977621572"/>
    <n v="113554.00000000001"/>
    <n v="113554.00000000003"/>
    <n v="166836.5"/>
    <n v="166836.5"/>
    <m/>
    <m/>
    <n v="1588618.0199249578"/>
    <n v="308684.48977621575"/>
    <n v="1897302.5097011735"/>
  </r>
  <r>
    <x v="1"/>
    <x v="31"/>
    <s v="135222109.1.2"/>
    <s v="RHP 2135222109.1.2"/>
    <s v="1.12.2"/>
    <s v="The Gulf Coast Center (GCC)"/>
    <n v="537593"/>
    <n v="524750"/>
    <n v="526275"/>
    <n v="434749"/>
    <n v="28294"/>
    <n v="113554"/>
    <n v="166836.50000000003"/>
    <n v="336261.60000000009"/>
    <n v="537593"/>
    <n v="537592.99682258978"/>
    <n v="524750"/>
    <n v="524750"/>
    <n v="526275"/>
    <n v="526275"/>
    <m/>
    <m/>
    <n v="28294"/>
    <n v="28293.999999999996"/>
    <n v="113554"/>
    <n v="113554"/>
    <n v="166836.5"/>
    <n v="166836.5"/>
    <m/>
    <m/>
    <n v="1588617.9968225898"/>
    <n v="308684.5"/>
    <n v="1897302.4968225898"/>
  </r>
  <r>
    <x v="1"/>
    <x v="31"/>
    <s v="135222109.1.3"/>
    <s v="RHP 2135222109.1.3"/>
    <s v="1.13.1"/>
    <s v="The Gulf Coast Center (GCC)"/>
    <n v="537593"/>
    <n v="524750"/>
    <n v="526275"/>
    <n v="434749"/>
    <n v="28294"/>
    <n v="113554"/>
    <n v="166836.50000000003"/>
    <n v="336261.60000000009"/>
    <n v="537593.01"/>
    <n v="537593.00795465324"/>
    <n v="524750.01"/>
    <n v="524750.01"/>
    <n v="526275"/>
    <n v="526275"/>
    <m/>
    <m/>
    <n v="28293.99"/>
    <n v="28293.990075042362"/>
    <n v="113554"/>
    <n v="113554"/>
    <n v="0"/>
    <n v="0"/>
    <m/>
    <m/>
    <n v="1588618.0179546531"/>
    <n v="141847.99007504235"/>
    <n v="1730466.0080296956"/>
  </r>
  <r>
    <x v="1"/>
    <x v="31"/>
    <s v="135222109.1.4"/>
    <s v="RHP 2135222109.1.4"/>
    <s v="1.11.2"/>
    <s v="The Gulf Coast Center (GCC)"/>
    <n v="600839"/>
    <n v="586485"/>
    <n v="588189"/>
    <n v="485896"/>
    <n v="31623"/>
    <n v="90843.199999999997"/>
    <n v="133469.20000000001"/>
    <n v="269009.28000000003"/>
    <n v="600839.01"/>
    <n v="600839.00630931486"/>
    <n v="586485"/>
    <n v="586485"/>
    <n v="392126"/>
    <n v="392126"/>
    <m/>
    <m/>
    <n v="31623"/>
    <n v="31622.99993769807"/>
    <n v="90843"/>
    <n v="90843"/>
    <n v="0"/>
    <n v="0"/>
    <m/>
    <m/>
    <n v="1579450.0063093149"/>
    <n v="122465.99993769807"/>
    <n v="1701916.0062470129"/>
  </r>
  <r>
    <x v="1"/>
    <x v="31"/>
    <s v="135222109.1.5"/>
    <s v="RHP 2135222109.1.5"/>
    <s v="1.13.1"/>
    <s v="The Gulf Coast Center (GCC)"/>
    <n v="411101"/>
    <n v="401279"/>
    <n v="402445"/>
    <n v="332455"/>
    <n v="21637"/>
    <n v="113554"/>
    <n v="166836.50000000003"/>
    <n v="336261.60000000009"/>
    <n v="411101"/>
    <n v="411100.99890614254"/>
    <n v="401279.00999999995"/>
    <n v="401279.00999999995"/>
    <n v="402445"/>
    <n v="402445"/>
    <m/>
    <m/>
    <n v="21637"/>
    <n v="21636.999999999996"/>
    <n v="113554.00000000001"/>
    <n v="113554.00000000003"/>
    <n v="166836.5"/>
    <n v="166836.5"/>
    <m/>
    <m/>
    <n v="1214825.0089061426"/>
    <n v="302027.5"/>
    <n v="1516852.5089061426"/>
  </r>
  <r>
    <x v="1"/>
    <x v="31"/>
    <s v="135222109.2.1"/>
    <s v="RHP 2135222109.2.1"/>
    <s v="2.15.1"/>
    <s v="The Gulf Coast Center (GCC)"/>
    <n v="600839"/>
    <n v="586485"/>
    <n v="588189"/>
    <n v="485896"/>
    <n v="31623"/>
    <n v="113554"/>
    <n v="166836.50000000003"/>
    <n v="336261.60000000009"/>
    <n v="600839"/>
    <n v="600839"/>
    <n v="586485"/>
    <n v="586485"/>
    <n v="588189"/>
    <n v="588189"/>
    <m/>
    <m/>
    <n v="31623"/>
    <n v="31623"/>
    <n v="113554"/>
    <n v="113554"/>
    <n v="52136.412499999999"/>
    <n v="52136.412499999999"/>
    <m/>
    <m/>
    <n v="1775513"/>
    <n v="197313.41250000001"/>
    <n v="1972826.4125000001"/>
  </r>
  <r>
    <x v="1"/>
    <x v="31"/>
    <s v="135222109.2.2"/>
    <s v="RHP 2135222109.2.2"/>
    <s v="2.13.1"/>
    <s v="The Gulf Coast Center (GCC)"/>
    <n v="287686"/>
    <n v="353658"/>
    <n v="287447"/>
    <n v="218460"/>
    <n v="15141"/>
    <n v="113554"/>
    <n v="166836.50000000003"/>
    <n v="336261.60000000009"/>
    <n v="287686"/>
    <n v="287686.00000000006"/>
    <n v="353658"/>
    <n v="353658.00000000006"/>
    <n v="287447.0001"/>
    <n v="287447.0001"/>
    <m/>
    <m/>
    <n v="15141"/>
    <n v="15140.999999999998"/>
    <n v="113553.99999999997"/>
    <n v="113553.99999999997"/>
    <n v="83418.25"/>
    <n v="83418.25"/>
    <m/>
    <m/>
    <n v="928791.00010000006"/>
    <n v="212113.24999999997"/>
    <n v="1140904.2501000001"/>
  </r>
  <r>
    <x v="1"/>
    <x v="13"/>
    <s v="136367307.1.1"/>
    <s v="RHP 2136367307.1.1"/>
    <s v="1.12.2"/>
    <s v="Burke Center"/>
    <n v="1857684"/>
    <n v="2052716"/>
    <n v="2180436"/>
    <n v="2190011"/>
    <n v="97773"/>
    <n v="190846.62395000001"/>
    <n v="193812.87052500003"/>
    <n v="418153.32394999993"/>
    <n v="1857684"/>
    <n v="1857684.0028006029"/>
    <n v="2052716.0100000002"/>
    <n v="2052716.0065501751"/>
    <n v="2180436"/>
    <n v="2180435.9999999995"/>
    <m/>
    <m/>
    <n v="97773"/>
    <n v="97773"/>
    <n v="190846.62395000001"/>
    <n v="190846.62370115303"/>
    <n v="0"/>
    <n v="0"/>
    <m/>
    <m/>
    <n v="6090836.0093507776"/>
    <n v="288619.62370115303"/>
    <n v="6379455.6330519309"/>
  </r>
  <r>
    <x v="1"/>
    <x v="13"/>
    <s v="136367307.1.2"/>
    <s v="RHP 2136367307.1.2"/>
    <s v="1.7.1"/>
    <s v="Burke Center"/>
    <n v="171472"/>
    <n v="228175"/>
    <n v="277386"/>
    <n v="204639"/>
    <n v="9025"/>
    <n v="67641.841400000005"/>
    <n v="68693.169300000009"/>
    <n v="148206.24139999997"/>
    <n v="171472"/>
    <n v="171471.99966773277"/>
    <n v="228174.99"/>
    <n v="228174.98942478857"/>
    <n v="277386"/>
    <n v="277385.99999999994"/>
    <m/>
    <m/>
    <n v="9025"/>
    <n v="9024.9999650238897"/>
    <n v="67641.841400000005"/>
    <n v="67641.841311801079"/>
    <n v="0"/>
    <n v="0"/>
    <m/>
    <m/>
    <n v="677032.98909252137"/>
    <n v="76666.841276824969"/>
    <n v="753699.83036934631"/>
  </r>
  <r>
    <x v="1"/>
    <x v="13"/>
    <s v="136367307.2.1"/>
    <s v="RHP 2136367307.2.1"/>
    <s v="2.18.1"/>
    <s v="Burke Center"/>
    <n v="281401"/>
    <n v="256374"/>
    <n v="256374"/>
    <n v="227888"/>
    <n v="14810"/>
    <n v="67641.841400000005"/>
    <n v="68693.169300000009"/>
    <n v="148206.24139999997"/>
    <n v="281401"/>
    <n v="281400.99890943908"/>
    <n v="256374"/>
    <n v="256373.99935370105"/>
    <n v="128187"/>
    <n v="128186.99999999999"/>
    <m/>
    <m/>
    <n v="14810"/>
    <n v="14809.999942604301"/>
    <n v="67641.841400000005"/>
    <n v="67641.841311801079"/>
    <n v="68693.16"/>
    <n v="68693.16"/>
    <m/>
    <m/>
    <n v="665961.99826314009"/>
    <n v="151145.00125440539"/>
    <n v="817106.99951754545"/>
  </r>
  <r>
    <x v="1"/>
    <x v="13"/>
    <s v="136367307.2.4"/>
    <s v="RHP 2136367307.2.4"/>
    <s v="2.15.1"/>
    <s v="Burke Center"/>
    <n v="1443190"/>
    <n v="1349764"/>
    <n v="1302062"/>
    <n v="1160432"/>
    <n v="75957"/>
    <n v="190846.62395000001"/>
    <n v="193812.87052500003"/>
    <n v="418153.32394999987"/>
    <n v="1443190"/>
    <n v="1443190"/>
    <n v="1349764"/>
    <n v="1349764"/>
    <n v="1302062"/>
    <n v="1302061.9999999998"/>
    <m/>
    <m/>
    <n v="75957"/>
    <n v="75957"/>
    <n v="190846.62395000004"/>
    <n v="190846.62370115306"/>
    <n v="0"/>
    <n v="0"/>
    <m/>
    <m/>
    <n v="4095016"/>
    <n v="266803.62370115309"/>
    <n v="4361819.6237011533"/>
  </r>
  <r>
    <x v="1"/>
    <x v="13"/>
    <s v="136367307.2.5"/>
    <s v="RHP 2136367307.2.5"/>
    <s v="2.13.1"/>
    <s v="Burke Center"/>
    <n v="1341318"/>
    <n v="1209780"/>
    <n v="1215716"/>
    <n v="1085967"/>
    <n v="70596"/>
    <n v="190846.62395000001"/>
    <n v="193812.87052500003"/>
    <n v="418153.32394999993"/>
    <n v="1341318"/>
    <n v="1341317.9983093208"/>
    <n v="1209780"/>
    <n v="1209780"/>
    <n v="405238.6667"/>
    <n v="405238.66669999994"/>
    <m/>
    <m/>
    <n v="70596"/>
    <n v="70596"/>
    <n v="190846.62395000001"/>
    <n v="190846.62370115303"/>
    <n v="0"/>
    <n v="0"/>
    <m/>
    <m/>
    <n v="2956336.6650093207"/>
    <n v="261442.62370115303"/>
    <n v="3217779.2887104736"/>
  </r>
  <r>
    <x v="1"/>
    <x v="32"/>
    <s v="136381405.1.1"/>
    <s v="RHP 2136381405.1.1"/>
    <s v="1.1.2"/>
    <s v="Tyler County Hospital District"/>
    <n v="224588"/>
    <n v="260326"/>
    <n v="263017"/>
    <n v="225347"/>
    <n v="24954"/>
    <n v="22895.5"/>
    <n v="37479"/>
    <n v="79232"/>
    <n v="224588"/>
    <n v="224588.00846522508"/>
    <n v="260325.99"/>
    <n v="260325.99"/>
    <n v="263017"/>
    <n v="263017"/>
    <m/>
    <m/>
    <n v="24954"/>
    <n v="24954.00094057219"/>
    <n v="22895.5"/>
    <n v="22895.5"/>
    <n v="37479"/>
    <n v="37479"/>
    <m/>
    <m/>
    <n v="747930.9984652251"/>
    <n v="85328.500940572194"/>
    <n v="833259.49940579734"/>
  </r>
  <r>
    <x v="1"/>
    <x v="32"/>
    <s v="136381405.2.1"/>
    <s v="RHP 2136381405.2.1"/>
    <s v="2.4.1"/>
    <s v="Tyler County Hospital District"/>
    <n v="78926"/>
    <n v="85000"/>
    <n v="80000"/>
    <n v="71208"/>
    <n v="8810"/>
    <n v="22895.5"/>
    <n v="37479"/>
    <n v="79232"/>
    <n v="78926"/>
    <n v="78925.997925373435"/>
    <n v="85000"/>
    <n v="85000"/>
    <n v="80000.000100000005"/>
    <n v="80000.000100000005"/>
    <m/>
    <m/>
    <n v="8810"/>
    <n v="8809.9992047770047"/>
    <n v="22895.5"/>
    <n v="22895.5"/>
    <n v="18739.5"/>
    <n v="18739.5"/>
    <m/>
    <m/>
    <n v="243925.99802537344"/>
    <n v="50444.999204777007"/>
    <n v="294370.99723015045"/>
  </r>
  <r>
    <x v="1"/>
    <x v="33"/>
    <s v="138296208.1.1"/>
    <s v="RHP 2138296208.1.1"/>
    <s v="1.1.1"/>
    <s v="CHRISTUS Hospital - St. Elizabeth"/>
    <n v="1295248"/>
    <n v="1324731"/>
    <n v="1322677"/>
    <n v="1068000"/>
    <n v="140953"/>
    <n v="163383"/>
    <n v="262173"/>
    <n v="626936"/>
    <n v="1295248"/>
    <n v="1295248"/>
    <n v="1324731"/>
    <n v="1324731"/>
    <n v="1322677"/>
    <n v="1322677"/>
    <m/>
    <m/>
    <n v="140953"/>
    <n v="140953"/>
    <n v="163383"/>
    <n v="163383"/>
    <n v="0"/>
    <n v="0"/>
    <m/>
    <m/>
    <n v="3942656"/>
    <n v="304336"/>
    <n v="4246992"/>
  </r>
  <r>
    <x v="1"/>
    <x v="33"/>
    <s v="138296208.2.1"/>
    <s v="RHP 2138296208.2.1"/>
    <s v="2.2.2"/>
    <s v="CHRISTUS Hospital - St. Elizabeth"/>
    <n v="1100961"/>
    <n v="1126021"/>
    <n v="1124275"/>
    <n v="907800"/>
    <n v="140953"/>
    <n v="163383"/>
    <n v="262173"/>
    <n v="626936"/>
    <n v="1100961"/>
    <n v="1100961"/>
    <n v="1126021"/>
    <n v="1126021"/>
    <n v="1124275"/>
    <n v="1124275"/>
    <m/>
    <m/>
    <n v="140953"/>
    <n v="140953"/>
    <n v="163383"/>
    <n v="163383"/>
    <n v="262173"/>
    <n v="262173"/>
    <m/>
    <m/>
    <n v="3351257"/>
    <n v="566509"/>
    <n v="3917766"/>
  </r>
  <r>
    <x v="1"/>
    <x v="34"/>
    <s v="261955689.1.1"/>
    <s v="RHP 2261955689.1.1"/>
    <s v="1.1.2"/>
    <s v="Preferred Hospital Leasing-Hemphill d.b.a. Sabine County Hospital"/>
    <n v="1160995"/>
    <n v="1268679"/>
    <n v="1267353"/>
    <n v="1053139"/>
    <n v="136589"/>
    <n v="158590"/>
    <n v="253139"/>
    <n v="609553"/>
    <n v="1160995"/>
    <n v="1160995"/>
    <n v="1268679"/>
    <n v="232971.9964431038"/>
    <n v="1267353"/>
    <n v="232728.49838939315"/>
    <m/>
    <m/>
    <n v="136589"/>
    <n v="136588.99975792787"/>
    <n v="158590"/>
    <n v="29122.440677201903"/>
    <n v="63284.75"/>
    <n v="11621.201700274627"/>
    <m/>
    <m/>
    <n v="1626695.4948324969"/>
    <n v="177332.6421354044"/>
    <n v="1804028.1369679011"/>
  </r>
  <r>
    <x v="1"/>
    <x v="35"/>
    <s v="284333601.1.1"/>
    <s v="RHP 2284333601.1.1"/>
    <s v="1.1.2"/>
    <s v="Liberty Dayton Regional Medical Center"/>
    <n v="1160995"/>
    <n v="1268679"/>
    <n v="1267353"/>
    <n v="1053139"/>
    <n v="143417"/>
    <n v="158585"/>
    <n v="253471"/>
    <n v="609712"/>
    <n v="1160995"/>
    <n v="1160994.999954815"/>
    <n v="845786"/>
    <n v="845786"/>
    <n v="0"/>
    <n v="0"/>
    <m/>
    <m/>
    <n v="143417"/>
    <n v="143417"/>
    <n v="158585"/>
    <n v="158585"/>
    <n v="126735.5"/>
    <n v="126735.5"/>
    <m/>
    <m/>
    <n v="2006780.999954815"/>
    <n v="428737.5"/>
    <n v="2435518.499954815"/>
  </r>
  <r>
    <x v="2"/>
    <x v="36"/>
    <s v="020817501.1.1"/>
    <s v="RHP 3020817501.1.1"/>
    <s v="1.1.2"/>
    <s v="Bayshore Medical Center"/>
    <n v="3265459"/>
    <n v="3562440"/>
    <n v="3950587"/>
    <n v="3263529"/>
    <n v="424794"/>
    <n v="502511.52"/>
    <n v="806355.51"/>
    <n v="1928241.81"/>
    <n v="3265459"/>
    <n v="3265459"/>
    <n v="3562440"/>
    <n v="3562440"/>
    <n v="2633724.6666000001"/>
    <n v="2633724.6666000001"/>
    <m/>
    <m/>
    <n v="424794"/>
    <n v="424794"/>
    <n v="502511.52"/>
    <n v="502511.52"/>
    <n v="806355.52"/>
    <n v="806355.52000000025"/>
    <m/>
    <m/>
    <n v="9461623.6666000001"/>
    <n v="1733661.0400000003"/>
    <n v="11195284.706600001"/>
  </r>
  <r>
    <x v="2"/>
    <x v="36"/>
    <s v="020817501.1.2"/>
    <s v="RHP 3020817501.1.2"/>
    <s v="1.7.1"/>
    <s v="Bayshore Medical Center"/>
    <n v="3045217"/>
    <n v="3322168"/>
    <n v="4277532"/>
    <n v="3533614"/>
    <n v="459949.72048055468"/>
    <n v="523022.2"/>
    <n v="839267.98"/>
    <n v="2006945.56"/>
    <n v="3045216.9999999995"/>
    <n v="3045216.9999999995"/>
    <n v="3322168"/>
    <n v="3322168"/>
    <n v="2138766"/>
    <n v="2138766.0000000005"/>
    <m/>
    <m/>
    <n v="459949.72000000003"/>
    <n v="459949.71992253693"/>
    <n v="523022.2"/>
    <n v="523022.2"/>
    <n v="839267.98"/>
    <n v="839267.98000000021"/>
    <m/>
    <m/>
    <n v="8506151"/>
    <n v="1822239.8999225372"/>
    <n v="10328390.899922537"/>
  </r>
  <r>
    <x v="2"/>
    <x v="37"/>
    <s v="020834001.1.1"/>
    <s v="RHP 3020834001.1.1"/>
    <s v="1.1.1"/>
    <s v="Memorial Hermann Northwest Hospital"/>
    <n v="3603461"/>
    <n v="3931183"/>
    <n v="3942611"/>
    <n v="3256939"/>
    <n v="404180"/>
    <n v="468496.96"/>
    <n v="751774.14"/>
    <n v="1797720.9"/>
    <n v="3603461"/>
    <n v="3603461.0000653979"/>
    <n v="3931183"/>
    <n v="3931183"/>
    <n v="3942611.0000999998"/>
    <n v="3942611.0001000008"/>
    <m/>
    <m/>
    <n v="404180"/>
    <n v="404179.99998751882"/>
    <n v="468496.96"/>
    <n v="468496.96"/>
    <n v="751774.16999999993"/>
    <n v="751774.17000000016"/>
    <m/>
    <m/>
    <n v="11477255.000165399"/>
    <n v="1624451.129987519"/>
    <n v="13101706.130152918"/>
  </r>
  <r>
    <x v="2"/>
    <x v="37"/>
    <s v="020834001.1.2"/>
    <s v="RHP 3020834001.1.2"/>
    <s v="1.6.2"/>
    <s v="Memorial Hermann Northwest Hospital"/>
    <n v="3406011"/>
    <n v="3715776"/>
    <n v="3726577"/>
    <n v="3078477"/>
    <n v="408879"/>
    <n v="473944.76"/>
    <n v="760515.97"/>
    <n v="1818625.27"/>
    <n v="3406011"/>
    <n v="3406010.9995783744"/>
    <n v="3715776"/>
    <n v="3715776"/>
    <n v="3726576.9999000002"/>
    <n v="3726576.9999000011"/>
    <m/>
    <m/>
    <n v="408879"/>
    <n v="408879"/>
    <n v="473944.76"/>
    <n v="473944.76"/>
    <n v="633763.30000000005"/>
    <n v="633763.30000000016"/>
    <m/>
    <m/>
    <n v="10848363.999478376"/>
    <n v="1516587.06"/>
    <n v="12364951.059478376"/>
  </r>
  <r>
    <x v="2"/>
    <x v="37"/>
    <s v="020834001.1.3"/>
    <s v="RHP 3020834001.1.3"/>
    <s v="1.12.2"/>
    <s v="Memorial Hermann Northwest Hospital"/>
    <n v="4097086"/>
    <n v="4469701"/>
    <n v="4482694"/>
    <n v="3703095"/>
    <n v="484076"/>
    <n v="561106.85"/>
    <n v="900380.71"/>
    <n v="2153084.4500000002"/>
    <n v="4097086"/>
    <n v="4097085.9991759812"/>
    <n v="4469701"/>
    <n v="4469701"/>
    <n v="2988462.6666000001"/>
    <n v="2988462.6666000006"/>
    <m/>
    <m/>
    <n v="484076"/>
    <n v="484076"/>
    <n v="561106.85"/>
    <n v="561106.85"/>
    <n v="0"/>
    <n v="0"/>
    <m/>
    <m/>
    <n v="11555249.665775981"/>
    <n v="1045182.85"/>
    <n v="12600432.51577598"/>
  </r>
  <r>
    <x v="2"/>
    <x v="37"/>
    <s v="020834001.1.4"/>
    <s v="RHP 3020834001.1.4"/>
    <s v="1.1.2"/>
    <s v="Memorial Hermann Northwest Hospital"/>
    <n v="4047724"/>
    <n v="4415849"/>
    <n v="4428686"/>
    <n v="3658480"/>
    <n v="488775"/>
    <n v="566554.34"/>
    <n v="909122.03"/>
    <n v="2173987.62"/>
    <n v="4047724"/>
    <n v="4047723.9998750049"/>
    <n v="4415849.01"/>
    <n v="4415849.01"/>
    <n v="3985817.4000000004"/>
    <n v="3985817.4000000004"/>
    <m/>
    <m/>
    <n v="488775"/>
    <n v="488774.99998490652"/>
    <n v="566554.34000000008"/>
    <n v="566554.34000000008"/>
    <n v="795481.78500000003"/>
    <n v="795481.78500000027"/>
    <m/>
    <m/>
    <n v="12449390.409875005"/>
    <n v="1850811.124984907"/>
    <n v="14300201.534859912"/>
  </r>
  <r>
    <x v="2"/>
    <x v="37"/>
    <s v="020834001.2.1"/>
    <s v="RHP 3020834001.2.1"/>
    <s v="2.2.5"/>
    <s v="Memorial Hermann Northwest Hospital"/>
    <n v="3998361"/>
    <n v="4361997"/>
    <n v="4374678"/>
    <n v="3613864"/>
    <n v="465277"/>
    <n v="539316.09"/>
    <n v="865414.15"/>
    <n v="2069468.76"/>
    <n v="3998361"/>
    <n v="3998361"/>
    <n v="4361997"/>
    <n v="4361997"/>
    <n v="4374678"/>
    <n v="4374678.0000000009"/>
    <m/>
    <m/>
    <n v="465277"/>
    <n v="465276.99999999994"/>
    <n v="539316.09"/>
    <n v="539316.09"/>
    <n v="0"/>
    <n v="0"/>
    <m/>
    <m/>
    <n v="12735036"/>
    <n v="1004593.0899999999"/>
    <n v="13739629.09"/>
  </r>
  <r>
    <x v="2"/>
    <x v="38"/>
    <s v="081522701.1.1"/>
    <s v="RHP 3081522701.1.1"/>
    <s v="1.12.2"/>
    <s v="Texana Center"/>
    <n v="2646583"/>
    <n v="2073996"/>
    <n v="2195800"/>
    <n v="2189308"/>
    <n v="0"/>
    <n v="252328.24"/>
    <n v="267639.8"/>
    <n v="574966.16"/>
    <n v="2646582.9900000002"/>
    <n v="2646582.9900750425"/>
    <n v="2073996"/>
    <n v="2073996"/>
    <n v="2195799.9999000002"/>
    <n v="2195799.9999000006"/>
    <m/>
    <m/>
    <n v="0"/>
    <n v="0"/>
    <n v="252328.24"/>
    <n v="252328.24"/>
    <n v="267639.8"/>
    <n v="267639.80000000005"/>
    <m/>
    <m/>
    <n v="6916378.9899750426"/>
    <n v="519968.04000000004"/>
    <n v="7436347.0299750427"/>
  </r>
  <r>
    <x v="2"/>
    <x v="38"/>
    <s v="081522701.1.2"/>
    <s v="RHP 3081522701.1.2"/>
    <s v="1.13.1"/>
    <s v="Texana Center"/>
    <n v="1770942"/>
    <n v="3344858"/>
    <n v="3521362"/>
    <n v="3338935"/>
    <n v="0"/>
    <n v="331796.21999999997"/>
    <n v="351929.99"/>
    <n v="756045.35"/>
    <n v="1770942"/>
    <n v="1770942"/>
    <n v="3344858"/>
    <n v="3344858"/>
    <n v="1760681"/>
    <n v="1760681.0000000005"/>
    <m/>
    <m/>
    <n v="0"/>
    <n v="0"/>
    <n v="331796.21999999997"/>
    <n v="331796.21999999997"/>
    <n v="285943.11499999999"/>
    <n v="285943.11500000005"/>
    <m/>
    <m/>
    <n v="6876481"/>
    <n v="617739.33499999996"/>
    <n v="7494220.335"/>
  </r>
  <r>
    <x v="2"/>
    <x v="38"/>
    <s v="081522701.1.3"/>
    <s v="RHP 3081522701.1.3"/>
    <s v="1.9.2"/>
    <s v="Texana Center"/>
    <n v="974511"/>
    <n v="1039018"/>
    <n v="1124364"/>
    <n v="1082497"/>
    <n v="0"/>
    <n v="117759.81"/>
    <n v="124905.61"/>
    <n v="268332.64"/>
    <n v="974511"/>
    <n v="974511"/>
    <n v="1039018"/>
    <n v="1039017.9999999999"/>
    <n v="1124364"/>
    <n v="1124364.0000000002"/>
    <m/>
    <m/>
    <n v="0"/>
    <n v="0"/>
    <n v="117759.80999999998"/>
    <n v="117759.80999999998"/>
    <n v="124905.62"/>
    <n v="124905.62000000002"/>
    <m/>
    <m/>
    <n v="3137893"/>
    <n v="242665.43"/>
    <n v="3380558.43"/>
  </r>
  <r>
    <x v="2"/>
    <x v="38"/>
    <s v="081522701.2.1"/>
    <s v="RHP 3081522701.2.1"/>
    <s v="2.13.1"/>
    <s v="Texana Center"/>
    <n v="1873007"/>
    <n v="1143455"/>
    <n v="1302989"/>
    <n v="1254554"/>
    <n v="0"/>
    <n v="154460.29"/>
    <n v="163833.10999999999"/>
    <n v="351959.96"/>
    <n v="1873007"/>
    <n v="1873006.9999999998"/>
    <n v="1143455"/>
    <n v="1143455"/>
    <n v="1302989"/>
    <n v="1302989.0000000002"/>
    <m/>
    <m/>
    <n v="0"/>
    <n v="0"/>
    <n v="154460.29"/>
    <n v="154460.29"/>
    <n v="163833.10999999999"/>
    <n v="163833.11000000002"/>
    <m/>
    <m/>
    <n v="4319451"/>
    <n v="318293.40000000002"/>
    <n v="4637744.4000000004"/>
  </r>
  <r>
    <x v="2"/>
    <x v="39"/>
    <s v="082006001.1.1"/>
    <s v="RHP 3082006001.1.1"/>
    <s v="1.1.1"/>
    <s v="Baylor College of Medicine"/>
    <n v="553850"/>
    <n v="572000"/>
    <n v="586000"/>
    <n v="593000"/>
    <n v="29155"/>
    <n v="63999.990000000005"/>
    <n v="102999.99"/>
    <n v="149000.01"/>
    <n v="553850"/>
    <n v="553850"/>
    <n v="190666.66666666663"/>
    <n v="190666.66666666663"/>
    <n v="195333.3333"/>
    <n v="195333.3333"/>
    <m/>
    <m/>
    <n v="29155"/>
    <n v="29155"/>
    <n v="63999.990000000005"/>
    <n v="63999.990000000005"/>
    <n v="85833.33"/>
    <n v="85833.33"/>
    <m/>
    <m/>
    <n v="939849.99996666657"/>
    <n v="178988.32"/>
    <n v="1118838.3199666666"/>
  </r>
  <r>
    <x v="2"/>
    <x v="40"/>
    <s v="093774008.1.1"/>
    <s v="RHP 3093774008.1.1"/>
    <s v="1.8.9"/>
    <s v="City of Houston Department of Health and Human Services"/>
    <n v="2366153.8296040902"/>
    <n v="2622443.44"/>
    <n v="2791708.61"/>
    <n v="2697943.99"/>
    <n v="124534.41208442599"/>
    <n v="277233.26"/>
    <n v="293698.31"/>
    <n v="631946.98"/>
    <n v="2366153.8249999997"/>
    <n v="2366153.8198862262"/>
    <n v="2622443.4400000004"/>
    <n v="2622443.4400000004"/>
    <n v="2791708.61"/>
    <n v="2791708.61"/>
    <m/>
    <m/>
    <n v="124534.42"/>
    <n v="124534.42011861535"/>
    <n v="277233.27"/>
    <n v="277233.27000000008"/>
    <n v="293698.32"/>
    <n v="293698.32"/>
    <m/>
    <m/>
    <n v="7780305.869886227"/>
    <n v="695466.01011861535"/>
    <n v="8475771.8800048418"/>
  </r>
  <r>
    <x v="2"/>
    <x v="40"/>
    <s v="093774008.1.2"/>
    <s v="RHP 3093774008.1.2"/>
    <s v="1.7.3"/>
    <s v="City of Houston Department of Health and Human Services"/>
    <n v="2351070.8625400015"/>
    <n v="2605726.77"/>
    <n v="2773912.95"/>
    <n v="2680746.04"/>
    <n v="123740.57"/>
    <n v="275466.05"/>
    <n v="291826.14"/>
    <n v="627918.65"/>
    <n v="2351070.88"/>
    <n v="2351070.8800871456"/>
    <n v="1824008.9000000001"/>
    <n v="1824008.9"/>
    <n v="0"/>
    <n v="0"/>
    <m/>
    <m/>
    <n v="123740.57"/>
    <n v="123740.57"/>
    <n v="275466.04999999993"/>
    <n v="275466.04999999993"/>
    <n v="291826.14"/>
    <n v="291826.14"/>
    <m/>
    <m/>
    <n v="4175079.7800871455"/>
    <n v="691032.76"/>
    <n v="4866112.5400871458"/>
  </r>
  <r>
    <x v="2"/>
    <x v="40"/>
    <s v="093774008.1.3"/>
    <s v="RHP 3093774008.1.3"/>
    <s v="1.8.11"/>
    <s v="City of Houston Department of Health and Human Services"/>
    <n v="183160.31"/>
    <n v="207931.28"/>
    <n v="227222.64"/>
    <n v="218552.09"/>
    <n v="9640.0164983164996"/>
    <n v="132726.38"/>
    <n v="140609.07999999999"/>
    <n v="302546.78999999998"/>
    <n v="183160"/>
    <n v="183159.99999999997"/>
    <n v="207931.28"/>
    <n v="207931.28"/>
    <n v="227222.64"/>
    <n v="227222.64"/>
    <m/>
    <m/>
    <n v="9640.02"/>
    <n v="9640.0200000000023"/>
    <n v="132726.38"/>
    <n v="132726.38"/>
    <n v="140609.07999999999"/>
    <n v="140609.07999999999"/>
    <m/>
    <m/>
    <n v="618313.91999999993"/>
    <n v="282975.48"/>
    <n v="901289.39999999991"/>
  </r>
  <r>
    <x v="2"/>
    <x v="40"/>
    <s v="093774008.2.1"/>
    <s v="RHP 3093774008.2.1"/>
    <s v="2.6.3"/>
    <s v="City of Houston Department of Health and Human Services"/>
    <n v="1781394.6845270901"/>
    <n v="1974346.19"/>
    <n v="2101780.0299999998"/>
    <n v="2031187.93"/>
    <n v="93757.614975110002"/>
    <n v="208719.26"/>
    <n v="221115.22"/>
    <n v="475770.84"/>
    <n v="1781394.69"/>
    <n v="1781394.6921388144"/>
    <n v="1974345.99"/>
    <n v="1974345.99"/>
    <n v="2101780.0299999998"/>
    <n v="2101780.0299999998"/>
    <m/>
    <m/>
    <n v="93757.62"/>
    <n v="93757.62000000001"/>
    <n v="208719.26500000001"/>
    <n v="208719.26500000001"/>
    <n v="221115.24"/>
    <n v="221115.24"/>
    <m/>
    <m/>
    <n v="5857520.7121388149"/>
    <n v="523592.125"/>
    <n v="6381112.8371388149"/>
  </r>
  <r>
    <x v="2"/>
    <x v="40"/>
    <s v="093774008.2.10"/>
    <s v="RHP 3093774008.2.10"/>
    <s v="2.12.2"/>
    <s v="City of Houston Department of Health and Human Services"/>
    <n v="974256.98653198697"/>
    <n v="1106017.42"/>
    <n v="1208631.06"/>
    <n v="1162511.1100000001"/>
    <n v="51276.68350168351"/>
    <n v="132726.38"/>
    <n v="140609.07999999999"/>
    <n v="302546.78999999998"/>
    <n v="974256.98"/>
    <n v="974256.97995400615"/>
    <n v="1106017.4099999999"/>
    <n v="1106017.4099999999"/>
    <n v="1208631.06"/>
    <n v="1208631.06"/>
    <m/>
    <m/>
    <n v="51276.68"/>
    <n v="51276.679980634224"/>
    <n v="132726.38"/>
    <n v="132726.38"/>
    <n v="140609.07999999999"/>
    <n v="140609.07999999999"/>
    <m/>
    <m/>
    <n v="3288905.4499540059"/>
    <n v="324612.13998063421"/>
    <n v="3613517.5899346401"/>
  </r>
  <r>
    <x v="2"/>
    <x v="40"/>
    <s v="093774008.2.2"/>
    <s v="RHP 3093774008.2.2"/>
    <s v="2.9.1"/>
    <s v="City of Houston Department of Health and Human Services"/>
    <n v="2197620.3926574513"/>
    <n v="2435655.33"/>
    <n v="2592864.29"/>
    <n v="2505778.2200000002"/>
    <n v="115664.23119249745"/>
    <n v="257486.84999999998"/>
    <n v="272779.14"/>
    <n v="586935.44999999995"/>
    <n v="2197620.39"/>
    <n v="2197620.3927332321"/>
    <n v="2435655"/>
    <n v="2435655"/>
    <n v="1296432.145"/>
    <n v="1296432.145"/>
    <m/>
    <m/>
    <n v="115664.23"/>
    <n v="115664.23"/>
    <n v="257486.84000000003"/>
    <n v="257486.84000000003"/>
    <n v="181852.76"/>
    <n v="181852.76"/>
    <m/>
    <m/>
    <n v="5929707.5377332326"/>
    <n v="555003.83000000007"/>
    <n v="6484711.3677332327"/>
  </r>
  <r>
    <x v="2"/>
    <x v="40"/>
    <s v="093774008.2.3"/>
    <s v="RHP 3093774008.2.3"/>
    <s v="2.9.1"/>
    <s v="City of Houston Department of Health and Human Services"/>
    <n v="2061713.2319841993"/>
    <n v="2285027.41"/>
    <n v="2432514.11"/>
    <n v="2350813.7000000002"/>
    <n v="108511.2227360105"/>
    <n v="241563.11"/>
    <n v="255909.69"/>
    <n v="550637.68000000005"/>
    <n v="2061713.22"/>
    <n v="2061713.2226282132"/>
    <n v="2285027.4"/>
    <n v="2285027.4"/>
    <n v="2432514.11"/>
    <n v="2432514.11"/>
    <m/>
    <m/>
    <n v="108511.22"/>
    <n v="108511.22004357298"/>
    <n v="241563.11000000002"/>
    <n v="241563.11000000002"/>
    <n v="127954.85"/>
    <n v="127954.85"/>
    <m/>
    <m/>
    <n v="6779254.7326282132"/>
    <n v="478029.18004357303"/>
    <n v="7257283.9126717858"/>
  </r>
  <r>
    <x v="2"/>
    <x v="40"/>
    <s v="093774008.2.4"/>
    <s v="RHP 3093774008.2.4"/>
    <s v="2.7.1"/>
    <s v="City of Houston Department of Health and Human Services"/>
    <n v="2246078.4357782565"/>
    <n v="2489362.1"/>
    <n v="2650037.5499999998"/>
    <n v="2561031.2200000002"/>
    <n v="118214.65"/>
    <n v="263164.48"/>
    <n v="278793.98"/>
    <n v="599877.51"/>
    <n v="2246078.4300000002"/>
    <n v="2246078.4327358836"/>
    <n v="2489362.1"/>
    <n v="2489362.1"/>
    <n v="2650037.5499999998"/>
    <n v="2650037.5499999998"/>
    <m/>
    <m/>
    <n v="118214.65"/>
    <n v="118214.65"/>
    <n v="263164.48"/>
    <n v="263164.48"/>
    <n v="278793.98"/>
    <n v="278793.98"/>
    <m/>
    <m/>
    <n v="7385478.082735884"/>
    <n v="660173.11"/>
    <n v="8045651.1927358843"/>
  </r>
  <r>
    <x v="2"/>
    <x v="40"/>
    <s v="093774008.2.5"/>
    <s v="RHP 3093774008.2.5"/>
    <s v="2.6.2"/>
    <s v="City of Houston Department of Health and Human Services"/>
    <n v="2246185.4071758701"/>
    <n v="2489480.66"/>
    <n v="2650163.7599999998"/>
    <n v="2561153.19"/>
    <n v="118220.28458820391"/>
    <n v="263177.02"/>
    <n v="278807.26"/>
    <n v="599906.07999999996"/>
    <n v="2246185.4"/>
    <n v="2246185.4000726216"/>
    <n v="2489480.67"/>
    <n v="2489480.67"/>
    <n v="2650163.7599999998"/>
    <n v="2650163.7599999998"/>
    <m/>
    <m/>
    <n v="118220.28"/>
    <n v="118220.28007746309"/>
    <n v="263177.02"/>
    <n v="263177.02"/>
    <n v="278807.26"/>
    <n v="278807.26"/>
    <m/>
    <m/>
    <n v="7385829.8300726209"/>
    <n v="660204.56007746304"/>
    <n v="8046034.3901500842"/>
  </r>
  <r>
    <x v="2"/>
    <x v="40"/>
    <s v="093774008.1.4"/>
    <s v="RHP 3093774008.1.4"/>
    <s v="1.13.1"/>
    <s v="City of Houston Department of Health and Human Services"/>
    <n v="1741119.9533240367"/>
    <n v="1929709.11"/>
    <n v="2054261.86"/>
    <n v="1985265.74"/>
    <n v="91637.892280212458"/>
    <n v="204000.42"/>
    <n v="216116.12"/>
    <n v="465014.35"/>
    <n v="1741119.96"/>
    <n v="1741119.9600580973"/>
    <n v="1929709.1100000003"/>
    <n v="1929709.1100000003"/>
    <n v="1369507.9066000001"/>
    <n v="1369507.9066000001"/>
    <m/>
    <m/>
    <n v="91637.889999999985"/>
    <n v="91637.890099249562"/>
    <n v="204000.42"/>
    <n v="204000.42"/>
    <n v="216116.12"/>
    <n v="216116.12"/>
    <m/>
    <m/>
    <n v="5040336.9766580975"/>
    <n v="511754.43009924958"/>
    <n v="5552091.4067573473"/>
  </r>
  <r>
    <x v="2"/>
    <x v="40"/>
    <s v="093774008.2.7"/>
    <s v="RHP 3093774008.2.7"/>
    <s v="2.7.4"/>
    <s v="City of Houston Department of Health and Human Services"/>
    <n v="2262659.0024089999"/>
    <n v="2507738.59"/>
    <n v="2669600.15"/>
    <n v="2579936.77"/>
    <n v="119087.31591626297"/>
    <n v="265107.17"/>
    <n v="280852.03999999998"/>
    <n v="604305.81999999995"/>
    <n v="2262659"/>
    <n v="2262659"/>
    <n v="2507738.58"/>
    <n v="2507738.58"/>
    <n v="2669600.15"/>
    <n v="2669600.15"/>
    <m/>
    <m/>
    <n v="119087.32"/>
    <n v="119087.32006535948"/>
    <n v="265107.17"/>
    <n v="265107.17"/>
    <n v="234043.37"/>
    <n v="234043.37"/>
    <m/>
    <m/>
    <n v="7439997.7300000004"/>
    <n v="618237.86006535939"/>
    <n v="8058235.5900653601"/>
  </r>
  <r>
    <x v="2"/>
    <x v="40"/>
    <s v="093774008.2.8"/>
    <s v="RHP 3093774008.2.8"/>
    <s v="2.13.1"/>
    <s v="City of Houston Department of Health and Human Services"/>
    <n v="2421480.4312449144"/>
    <n v="2717654.35"/>
    <n v="2940882.91"/>
    <n v="2831374.45"/>
    <n v="127446.33848657446"/>
    <n v="290379.84999999998"/>
    <n v="307625.67"/>
    <n v="661914.31999999995"/>
    <n v="2421480"/>
    <n v="2421480"/>
    <n v="2717654.36"/>
    <n v="2717654.36"/>
    <n v="1960588.6066000001"/>
    <n v="1960588.6066000001"/>
    <m/>
    <m/>
    <n v="127446.34"/>
    <n v="127446.34"/>
    <n v="290379.84999999998"/>
    <n v="290379.84999999998"/>
    <n v="307625.67"/>
    <n v="307625.67"/>
    <m/>
    <m/>
    <n v="7099722.966599999"/>
    <n v="725451.85999999987"/>
    <n v="7825174.8265999984"/>
  </r>
  <r>
    <x v="2"/>
    <x v="40"/>
    <s v="093774008.2.9"/>
    <s v="RHP 3093774008.2.9"/>
    <s v="2.7.1"/>
    <s v="City of Houston Department of Health and Human Services"/>
    <n v="554519.01875508553"/>
    <n v="622342.85"/>
    <n v="673462.19"/>
    <n v="648384.75"/>
    <n v="29185"/>
    <n v="132726.38"/>
    <n v="140609.07999999999"/>
    <n v="302546.8"/>
    <n v="554519.01"/>
    <n v="554519.01063047349"/>
    <n v="622342.84999999986"/>
    <n v="622342.84999999986"/>
    <n v="673462.19"/>
    <n v="673462.19"/>
    <m/>
    <m/>
    <n v="0"/>
    <n v="0"/>
    <n v="132726.38"/>
    <n v="132726.38"/>
    <n v="70304.539999999994"/>
    <n v="70304.539999999994"/>
    <m/>
    <m/>
    <n v="1850324.0506304733"/>
    <n v="203030.91999999998"/>
    <n v="2053354.9706304732"/>
  </r>
  <r>
    <x v="2"/>
    <x v="41"/>
    <s v="094187402.2.1"/>
    <s v="RHP 3094187402.2.1"/>
    <s v="2.9.1"/>
    <s v="West Houston Medical Center"/>
    <n v="2802976"/>
    <n v="3057896"/>
    <n v="3526337"/>
    <n v="2913061"/>
    <n v="379176"/>
    <n v="439514"/>
    <n v="705267"/>
    <n v="1686509"/>
    <n v="2802976"/>
    <n v="2802975.9999134438"/>
    <n v="3057896"/>
    <n v="3057896"/>
    <n v="3526337"/>
    <n v="3526337.0000000009"/>
    <m/>
    <m/>
    <n v="379176"/>
    <n v="379175.99998829101"/>
    <n v="439514"/>
    <n v="439514"/>
    <n v="705267"/>
    <n v="705267.00000000012"/>
    <m/>
    <m/>
    <n v="9387208.9999134447"/>
    <n v="1523956.9999882909"/>
    <n v="10911165.999901736"/>
  </r>
  <r>
    <x v="2"/>
    <x v="27"/>
    <s v="096166602.2.2"/>
    <s v="RHP 3096166602.2.2"/>
    <s v="2.14.1"/>
    <s v="Spindletop Center"/>
    <n v="41422"/>
    <n v="46488"/>
    <n v="50306"/>
    <n v="48433"/>
    <n v="2180"/>
    <n v="9447"/>
    <n v="10122.25"/>
    <n v="21994.25"/>
    <n v="41422"/>
    <n v="41422"/>
    <n v="46488"/>
    <n v="46488"/>
    <n v="50306"/>
    <n v="50306"/>
    <m/>
    <m/>
    <n v="2180"/>
    <n v="2180"/>
    <n v="9447"/>
    <n v="9447"/>
    <n v="0"/>
    <n v="0"/>
    <m/>
    <m/>
    <n v="138216"/>
    <n v="11627"/>
    <n v="149843"/>
  </r>
  <r>
    <x v="2"/>
    <x v="27"/>
    <s v="096166602.2.1"/>
    <s v="RHP 3096166602.2.1"/>
    <s v="2.15.1"/>
    <s v="Spindletop Center"/>
    <n v="267378"/>
    <n v="293611"/>
    <n v="314096"/>
    <n v="303476"/>
    <n v="14073"/>
    <n v="28341"/>
    <n v="30366.75"/>
    <n v="65982.75"/>
    <n v="267378"/>
    <n v="267378"/>
    <n v="293611"/>
    <n v="293611"/>
    <n v="0"/>
    <n v="0"/>
    <m/>
    <m/>
    <n v="14073"/>
    <n v="14073"/>
    <n v="28341"/>
    <n v="28341"/>
    <n v="0"/>
    <n v="0"/>
    <m/>
    <m/>
    <n v="560989"/>
    <n v="42414"/>
    <n v="603403"/>
  </r>
  <r>
    <x v="2"/>
    <x v="42"/>
    <s v="111810101.1.1"/>
    <s v="RHP 3111810101.1.1"/>
    <s v="1.1.2"/>
    <s v="The University of Texas Health Science Center - Houston"/>
    <n v="4512959"/>
    <n v="4874132"/>
    <n v="5549726"/>
    <n v="5141601.0999999996"/>
    <n v="236940"/>
    <n v="507033.36"/>
    <n v="524151.05999999994"/>
    <n v="1109174.2199999997"/>
    <n v="4512959"/>
    <n v="4512958.9999947874"/>
    <n v="4874132"/>
    <n v="4874132"/>
    <n v="3699817.3333999999"/>
    <n v="3699817.3333999999"/>
    <m/>
    <m/>
    <n v="236940"/>
    <n v="236939.99894968356"/>
    <n v="507033.36"/>
    <n v="507033.36"/>
    <n v="349434.04"/>
    <n v="349434.04"/>
    <m/>
    <m/>
    <n v="13086908.333394788"/>
    <n v="1093407.3989496836"/>
    <n v="14180315.732344471"/>
  </r>
  <r>
    <x v="2"/>
    <x v="42"/>
    <s v="111810101.1.10"/>
    <s v="RHP 3111810101.1.10"/>
    <s v="1.9.2"/>
    <s v="The University of Texas Health Science Center - Houston"/>
    <n v="2525423"/>
    <n v="2834310"/>
    <n v="3067121"/>
    <n v="2952912"/>
    <n v="66458"/>
    <n v="507033.36"/>
    <n v="524151.05999999994"/>
    <n v="1109174.2199999997"/>
    <n v="2525423.0100000002"/>
    <n v="2525423.0062684035"/>
    <n v="2834310"/>
    <n v="2834310"/>
    <n v="1840272.5999999999"/>
    <n v="1840272.5999999999"/>
    <m/>
    <m/>
    <n v="66458"/>
    <n v="66457.999705402501"/>
    <n v="507033.36"/>
    <n v="507033.36"/>
    <n v="0"/>
    <n v="0"/>
    <m/>
    <m/>
    <n v="7200005.6062684031"/>
    <n v="573491.35970540252"/>
    <n v="7773496.9659738056"/>
  </r>
  <r>
    <x v="2"/>
    <x v="42"/>
    <s v="111810101.1.2"/>
    <s v="RHP 3111810101.1.2"/>
    <s v="1.2.1"/>
    <s v="The University of Texas Health Science Center - Houston"/>
    <n v="1676230"/>
    <n v="1740674.5"/>
    <n v="1966104"/>
    <n v="1968948.1"/>
    <n v="88223"/>
    <n v="169011.12"/>
    <n v="174717.03"/>
    <n v="369724.73999999993"/>
    <n v="1676230"/>
    <n v="1676230"/>
    <n v="1740674.5"/>
    <n v="1740674.5"/>
    <n v="1474578"/>
    <n v="1474578"/>
    <m/>
    <m/>
    <n v="88223"/>
    <n v="88222.999608921804"/>
    <n v="169011.12"/>
    <n v="169011.12"/>
    <n v="174717.03"/>
    <n v="174717.03"/>
    <m/>
    <m/>
    <n v="4891482.5"/>
    <n v="431951.14960892184"/>
    <n v="5323433.6496089222"/>
  </r>
  <r>
    <x v="2"/>
    <x v="42"/>
    <s v="111810101.1.3"/>
    <s v="RHP 3111810101.1.3"/>
    <s v="1.2.2"/>
    <s v="The University of Texas Health Science Center - Houston"/>
    <n v="2586183"/>
    <n v="2766937.5"/>
    <n v="3033417"/>
    <n v="2990650.1"/>
    <n v="136115"/>
    <n v="507033.36"/>
    <n v="524151.05999999994"/>
    <n v="1109174.2199999997"/>
    <n v="2586183"/>
    <n v="2586183.001401904"/>
    <n v="2766937.5"/>
    <n v="2766937.5"/>
    <n v="2022278"/>
    <n v="2022278"/>
    <m/>
    <m/>
    <n v="136115"/>
    <n v="136114.99939662436"/>
    <n v="507033.36"/>
    <n v="507033.36"/>
    <n v="349434.04"/>
    <n v="349434.04"/>
    <m/>
    <m/>
    <n v="7375398.501401904"/>
    <n v="992582.39939662442"/>
    <n v="8367980.9007985285"/>
  </r>
  <r>
    <x v="2"/>
    <x v="42"/>
    <s v="111810101.1.4"/>
    <s v="RHP 3111810101.1.4"/>
    <s v="1.3.1"/>
    <s v="The University of Texas Health Science Center - Houston"/>
    <n v="1819906"/>
    <n v="1902715.5"/>
    <n v="2134627"/>
    <n v="2130270.1"/>
    <n v="95785"/>
    <n v="169011.12"/>
    <n v="174717.02"/>
    <n v="369724.73999999993"/>
    <n v="1819905.9899999998"/>
    <n v="1819905.9873108843"/>
    <n v="1902715.5"/>
    <n v="1902715.5"/>
    <n v="2134627"/>
    <n v="2134627"/>
    <m/>
    <m/>
    <n v="95785"/>
    <n v="95784.999575400696"/>
    <n v="169011.12"/>
    <n v="169011.12"/>
    <n v="174717.02"/>
    <n v="174717.02"/>
    <m/>
    <m/>
    <n v="5857248.4873108845"/>
    <n v="439513.13957540074"/>
    <n v="6296761.6268862849"/>
  </r>
  <r>
    <x v="2"/>
    <x v="42"/>
    <s v="111810101.1.5"/>
    <s v="RHP 3111810101.1.5"/>
    <s v="1.6.2"/>
    <s v="The University of Texas Health Science Center - Houston"/>
    <n v="4070843"/>
    <n v="4441366.5"/>
    <n v="4774824"/>
    <n v="4657637.0999999996"/>
    <n v="214255"/>
    <n v="422527.8"/>
    <n v="436792.55"/>
    <n v="924311.84999999986"/>
    <n v="4070843.0100000002"/>
    <n v="4070843.0079697436"/>
    <n v="4441366.5"/>
    <n v="4441366.5"/>
    <n v="3183216"/>
    <n v="3183216"/>
    <m/>
    <m/>
    <n v="214255"/>
    <n v="214254.99905024245"/>
    <n v="422527.8"/>
    <n v="422527.8"/>
    <n v="327594.42"/>
    <n v="327594.42"/>
    <m/>
    <m/>
    <n v="11695425.507969745"/>
    <n v="964377.21905024233"/>
    <n v="12659802.727019986"/>
  </r>
  <r>
    <x v="2"/>
    <x v="42"/>
    <s v="111810101.1.6"/>
    <s v="RHP 3111810101.1.6"/>
    <s v="1.1.1"/>
    <s v="The University of Texas Health Science Center - Houston"/>
    <n v="4030436"/>
    <n v="4399006"/>
    <n v="4830998"/>
    <n v="4711411"/>
    <n v="216777"/>
    <n v="507033.36"/>
    <n v="524151.05999999994"/>
    <n v="1109174.2199999997"/>
    <n v="4030436.01"/>
    <n v="4030436.0140445773"/>
    <n v="2932670.6666666665"/>
    <n v="2932670.666666667"/>
    <n v="1610332.6666999999"/>
    <n v="1610332.6666999999"/>
    <m/>
    <m/>
    <n v="216777"/>
    <n v="216776.99903906288"/>
    <n v="507033.36"/>
    <n v="507033.36"/>
    <n v="0"/>
    <n v="0"/>
    <m/>
    <m/>
    <n v="8573439.3474112451"/>
    <n v="723810.35903906287"/>
    <n v="9297249.7064503077"/>
  </r>
  <r>
    <x v="2"/>
    <x v="42"/>
    <s v="111810101.1.7"/>
    <s v="RHP 3111810101.1.7"/>
    <s v="1.9.2"/>
    <s v="The University of Texas Health Science Center - Houston"/>
    <n v="4358197"/>
    <n v="4765449.5"/>
    <n v="5111870"/>
    <n v="4980280.0999999996"/>
    <n v="229378"/>
    <n v="507033.36"/>
    <n v="524151.05999999994"/>
    <n v="1109174.2199999997"/>
    <n v="4358196.99"/>
    <n v="4358196.9935602741"/>
    <n v="3574087.125"/>
    <n v="3574087.125"/>
    <n v="3067122"/>
    <n v="3067122"/>
    <m/>
    <m/>
    <n v="229378"/>
    <n v="229377.99898320466"/>
    <n v="507033.36"/>
    <n v="507033.36"/>
    <n v="524151.06"/>
    <n v="524151.06"/>
    <m/>
    <m/>
    <n v="10999406.118560273"/>
    <n v="1260562.4189832048"/>
    <n v="12259968.537543477"/>
  </r>
  <r>
    <x v="2"/>
    <x v="42"/>
    <s v="111810101.1.8"/>
    <s v="RHP 3111810101.1.8"/>
    <s v="1.10.2"/>
    <s v="The University of Texas Health Science Center - Houston"/>
    <n v="1819906"/>
    <n v="1902715.5"/>
    <n v="2134627"/>
    <n v="2130270.1"/>
    <n v="95785"/>
    <n v="760550.04"/>
    <n v="786226.59"/>
    <n v="1663761.3299999996"/>
    <n v="1819905.9899999998"/>
    <n v="1819905.9946217686"/>
    <n v="1902715.5"/>
    <n v="1902715.5"/>
    <n v="2134627"/>
    <n v="2134627"/>
    <m/>
    <m/>
    <n v="95785"/>
    <n v="95784.999575400696"/>
    <n v="760550.04"/>
    <n v="760550.04"/>
    <n v="393113.29"/>
    <n v="393113.29"/>
    <m/>
    <m/>
    <n v="5857248.4946217686"/>
    <n v="1249448.3295754008"/>
    <n v="7106696.8241971694"/>
  </r>
  <r>
    <x v="2"/>
    <x v="42"/>
    <s v="111810101.1.9"/>
    <s v="RHP 3111810101.1.9"/>
    <s v="1.1.1"/>
    <s v="The University of Texas Health Science Center - Houston"/>
    <n v="4053969"/>
    <n v="4549814"/>
    <n v="4923537"/>
    <n v="4740201"/>
    <n v="213368"/>
    <n v="507033.36"/>
    <n v="524151.05999999994"/>
    <n v="1109174.2199999997"/>
    <n v="4053969"/>
    <n v="4053969.0040098047"/>
    <n v="3033209.3333333335"/>
    <n v="3033209.333333334"/>
    <n v="1641179"/>
    <n v="1641179"/>
    <m/>
    <m/>
    <n v="213368"/>
    <n v="213367.9990541744"/>
    <n v="507033.36"/>
    <n v="507033.36"/>
    <n v="0"/>
    <n v="0"/>
    <m/>
    <m/>
    <n v="8728357.3373431377"/>
    <n v="720401.35905417439"/>
    <n v="9448758.696397312"/>
  </r>
  <r>
    <x v="2"/>
    <x v="42"/>
    <s v="111810101.2.1"/>
    <s v="RHP 3111810101.2.1"/>
    <s v="2.1.3"/>
    <s v="The University of Texas Health Science Center - Houston"/>
    <n v="3160890"/>
    <n v="3564914"/>
    <n v="3707510"/>
    <n v="3549069"/>
    <n v="166363"/>
    <n v="591538.92000000004"/>
    <n v="611509.56999999995"/>
    <n v="1294036.5899999999"/>
    <n v="3160890"/>
    <n v="3160889.9994912166"/>
    <n v="3564914"/>
    <n v="3564914"/>
    <n v="3707510.0000999998"/>
    <n v="3707510.0000999998"/>
    <m/>
    <m/>
    <n v="166363"/>
    <n v="166362.9992625399"/>
    <n v="591538.92000000004"/>
    <n v="591538.92000000004"/>
    <n v="611509.57000000007"/>
    <n v="611509.57000000007"/>
    <m/>
    <m/>
    <n v="10433313.999591216"/>
    <n v="1369411.4892625399"/>
    <n v="11802725.488853756"/>
  </r>
  <r>
    <x v="2"/>
    <x v="42"/>
    <s v="111810101.2.2"/>
    <s v="RHP 3111810101.2.2"/>
    <s v="2.2.1"/>
    <s v="The University of Texas Health Science Center - Houston"/>
    <n v="2586183"/>
    <n v="2916748"/>
    <n v="3033417"/>
    <n v="2903784"/>
    <n v="136115"/>
    <n v="422527.8"/>
    <n v="436792.55"/>
    <n v="924311.84999999986"/>
    <n v="2586183"/>
    <n v="2586183.0042679356"/>
    <n v="2916748"/>
    <n v="2916748"/>
    <n v="3033417"/>
    <n v="3033417"/>
    <m/>
    <m/>
    <n v="136115"/>
    <n v="136114.99939662436"/>
    <n v="422527.8"/>
    <n v="422527.8"/>
    <n v="436792.55"/>
    <n v="436792.55"/>
    <m/>
    <m/>
    <n v="8536348.0042679347"/>
    <n v="995435.34939662437"/>
    <n v="9531783.3536645584"/>
  </r>
  <r>
    <x v="2"/>
    <x v="42"/>
    <s v="111810101.2.3"/>
    <s v="RHP 3111810101.2.3"/>
    <s v="2.9.1"/>
    <s v="The University of Texas Health Science Center - Houston"/>
    <n v="2873536"/>
    <n v="3240831"/>
    <n v="3370464"/>
    <n v="3226427"/>
    <n v="151239"/>
    <n v="422527.8"/>
    <n v="436792.55"/>
    <n v="924311.84999999986"/>
    <n v="2873535.9899999998"/>
    <n v="2873535.9915080555"/>
    <n v="3240831"/>
    <n v="3240831"/>
    <n v="2527848"/>
    <n v="2527848"/>
    <m/>
    <m/>
    <n v="151239"/>
    <n v="151238.99932958212"/>
    <n v="422527.8"/>
    <n v="422527.8"/>
    <n v="436792.55"/>
    <n v="436792.55"/>
    <m/>
    <m/>
    <n v="8642214.9915080555"/>
    <n v="1010559.3493295822"/>
    <n v="9652774.340837637"/>
  </r>
  <r>
    <x v="2"/>
    <x v="42"/>
    <s v="111810101.2.4"/>
    <s v="RHP 3111810101.2.4"/>
    <s v="2.10.1"/>
    <s v="The University of Texas Health Science Center - Houston"/>
    <n v="1484661"/>
    <n v="1674429"/>
    <n v="1741406"/>
    <n v="1666987"/>
    <n v="78141"/>
    <n v="169011.12"/>
    <n v="174717.02"/>
    <n v="369724.73999999993"/>
    <n v="1484661"/>
    <n v="1484660.9967093696"/>
    <n v="1674429"/>
    <n v="1674429.0000000002"/>
    <n v="0"/>
    <n v="0"/>
    <m/>
    <m/>
    <n v="78141"/>
    <n v="78140.99965361366"/>
    <n v="169011.12"/>
    <n v="169011.12"/>
    <n v="174717.02"/>
    <n v="174717.02"/>
    <m/>
    <m/>
    <n v="3159089.9967093701"/>
    <n v="421869.13965361367"/>
    <n v="3580959.1363629838"/>
  </r>
  <r>
    <x v="2"/>
    <x v="42"/>
    <s v="111810101.2.5"/>
    <s v="RHP 3111810101.2.5"/>
    <s v="2.11.1"/>
    <s v="The University of Texas Health Science Center - Houston"/>
    <n v="1628337"/>
    <n v="1836471"/>
    <n v="1909930"/>
    <n v="1828309"/>
    <n v="85701"/>
    <n v="507033.36"/>
    <n v="524151.05999999994"/>
    <n v="1109174.2199999997"/>
    <n v="1628337"/>
    <n v="1628337.002781847"/>
    <n v="1836471"/>
    <n v="1836471"/>
    <n v="1909930"/>
    <n v="1909930"/>
    <m/>
    <m/>
    <n v="85701"/>
    <n v="85700.999620101429"/>
    <n v="507033.36"/>
    <n v="507033.36"/>
    <n v="393113.29499999993"/>
    <n v="393113.29499999993"/>
    <m/>
    <m/>
    <n v="5374738.0027818475"/>
    <n v="985847.65462010133"/>
    <n v="6360585.6574019492"/>
  </r>
  <r>
    <x v="2"/>
    <x v="42"/>
    <s v="111810101.2.6"/>
    <s v="RHP 3111810101.2.6"/>
    <s v="2.12.2"/>
    <s v="The University of Texas Health Science Center - Houston"/>
    <n v="2681967"/>
    <n v="3024775"/>
    <n v="3145766"/>
    <n v="3011332"/>
    <n v="141156"/>
    <n v="253516.68"/>
    <n v="262075.53"/>
    <n v="554587.10999999987"/>
    <n v="2681967"/>
    <n v="2681967.0020741848"/>
    <n v="3024774.9999000002"/>
    <n v="3024774.9999000002"/>
    <n v="2097177.3333999999"/>
    <n v="2097177.3333999999"/>
    <m/>
    <m/>
    <n v="141156"/>
    <n v="141155.99937427841"/>
    <n v="253516.68"/>
    <n v="253516.68"/>
    <n v="0"/>
    <n v="0"/>
    <m/>
    <m/>
    <n v="7803919.3353741849"/>
    <n v="394672.67937427841"/>
    <n v="8198592.0147484634"/>
  </r>
  <r>
    <x v="2"/>
    <x v="42"/>
    <s v="111810101.2.7"/>
    <s v="RHP 3111810101.2.7"/>
    <s v="2.15.1"/>
    <s v="The University of Texas Health Science Center - Houston"/>
    <n v="2969321"/>
    <n v="3348858"/>
    <n v="3482813"/>
    <n v="3333974"/>
    <n v="156280"/>
    <n v="338022.24"/>
    <n v="349434.04"/>
    <n v="739449.47999999986"/>
    <n v="2969321"/>
    <n v="2969321.0034187417"/>
    <n v="3348858"/>
    <n v="3348858"/>
    <n v="1160937.6666999999"/>
    <n v="1160937.6666999999"/>
    <m/>
    <m/>
    <n v="156280"/>
    <n v="156279.9993072362"/>
    <n v="338022.24"/>
    <n v="338022.24"/>
    <n v="0"/>
    <n v="0"/>
    <m/>
    <m/>
    <n v="7479116.6701187417"/>
    <n v="494302.23930723616"/>
    <n v="7973418.9094259776"/>
  </r>
  <r>
    <x v="2"/>
    <x v="42"/>
    <s v="111810101.2.8"/>
    <s v="RHP 3111810101.2.8"/>
    <s v="2.15.1"/>
    <s v="The University of Texas Health Science Center - Houston"/>
    <n v="3711650"/>
    <n v="4186076"/>
    <n v="4353516"/>
    <n v="4167468"/>
    <n v="195350"/>
    <n v="338022.24"/>
    <n v="349434.04"/>
    <n v="739449.47999999986"/>
    <n v="3711650"/>
    <n v="3711650.0035468596"/>
    <n v="4186076.0000000005"/>
    <n v="4186076.0000000009"/>
    <n v="1451172"/>
    <n v="1451172"/>
    <m/>
    <m/>
    <n v="195350"/>
    <n v="195349.99913404527"/>
    <n v="338022.24"/>
    <n v="338022.24"/>
    <n v="0"/>
    <n v="0"/>
    <m/>
    <m/>
    <n v="9348898.0035468601"/>
    <n v="533372.23913404532"/>
    <n v="9882270.2426809054"/>
  </r>
  <r>
    <x v="2"/>
    <x v="43"/>
    <s v="112672402.2.1"/>
    <s v="RHP 3112672402.2.1"/>
    <s v="2.7.1"/>
    <s v="University of Texas M.D. Anderson Cancer Center"/>
    <n v="811967"/>
    <n v="1430268"/>
    <n v="2322508"/>
    <n v="2655648"/>
    <n v="297538"/>
    <n v="828432.45571428572"/>
    <n v="939250.557142857"/>
    <n v="1443808.8985714284"/>
    <n v="811967"/>
    <n v="811967.00006051804"/>
    <n v="1430268"/>
    <n v="1430268"/>
    <n v="2322507.9999000002"/>
    <n v="2322507.9999000002"/>
    <m/>
    <m/>
    <n v="297538"/>
    <n v="297537.99999999994"/>
    <n v="828432.45571428572"/>
    <n v="828432.45571428572"/>
    <n v="0"/>
    <n v="0"/>
    <m/>
    <m/>
    <n v="4564742.9999605184"/>
    <n v="1125970.4557142856"/>
    <n v="5690713.4556748038"/>
  </r>
  <r>
    <x v="2"/>
    <x v="43"/>
    <s v="112672402.2.2"/>
    <s v="RHP 3112672402.2.2"/>
    <s v="2.7.2"/>
    <s v="University of Texas M.D. Anderson Cancer Center"/>
    <n v="1229483"/>
    <n v="1219274"/>
    <n v="637900"/>
    <n v="442777"/>
    <n v="297538.02"/>
    <n v="828432.45571428572"/>
    <n v="939250.557142857"/>
    <n v="1443808.8985714284"/>
    <n v="1229483"/>
    <n v="1229482.9999924554"/>
    <n v="1219274"/>
    <n v="1219274"/>
    <n v="318950"/>
    <n v="318949.99999999994"/>
    <m/>
    <m/>
    <n v="297538.02"/>
    <n v="297538.02033405949"/>
    <n v="828432.45571428572"/>
    <n v="828432.45571428572"/>
    <n v="939250.56"/>
    <n v="939250.55999999994"/>
    <m/>
    <m/>
    <n v="2767706.9999924554"/>
    <n v="2065221.0360483453"/>
    <n v="4832928.0360408006"/>
  </r>
  <r>
    <x v="2"/>
    <x v="43"/>
    <s v="112672402.2.3"/>
    <s v="RHP 3112672402.2.3"/>
    <s v="2.7.2"/>
    <s v="University of Texas M.D. Anderson Cancer Center"/>
    <n v="3503046"/>
    <n v="3505381"/>
    <n v="3505381"/>
    <n v="3505381"/>
    <n v="4725000"/>
    <n v="828432.45571428572"/>
    <n v="939250.557142857"/>
    <n v="1443808.8985714284"/>
    <n v="3503046"/>
    <n v="3503046.002276768"/>
    <n v="1752690.5"/>
    <n v="1752690.5"/>
    <n v="1752690.5"/>
    <n v="1752690.4999999998"/>
    <m/>
    <m/>
    <n v="4725000"/>
    <n v="4725000"/>
    <n v="828432.45999999985"/>
    <n v="828432.45999999985"/>
    <n v="939250.56"/>
    <n v="939250.55999999994"/>
    <m/>
    <m/>
    <n v="7008427.002276768"/>
    <n v="6492683.0199999996"/>
    <n v="13501110.022276767"/>
  </r>
  <r>
    <x v="2"/>
    <x v="43"/>
    <s v="112672402.2.4"/>
    <s v="RHP 3112672402.2.4"/>
    <s v="2.7.1"/>
    <s v="University of Texas M.D. Anderson Cancer Center"/>
    <n v="1968111"/>
    <n v="880961"/>
    <n v="1383606"/>
    <n v="1921613"/>
    <n v="297538"/>
    <n v="828432.45571428572"/>
    <n v="939250.557142857"/>
    <n v="1443808.8985714284"/>
    <n v="1968111"/>
    <n v="1968111"/>
    <n v="880961"/>
    <n v="880961"/>
    <n v="1210655.25"/>
    <n v="1210655.2499999998"/>
    <m/>
    <m/>
    <n v="297538"/>
    <n v="297537.99999999994"/>
    <n v="828432.45571428572"/>
    <n v="828432.45571428572"/>
    <n v="939250.56"/>
    <n v="939250.55999999994"/>
    <m/>
    <m/>
    <n v="4059727.25"/>
    <n v="2065221.0157142854"/>
    <n v="6124948.2657142859"/>
  </r>
  <r>
    <x v="2"/>
    <x v="43"/>
    <s v="112672402.2.5"/>
    <s v="RHP 3112672402.2.5"/>
    <s v="2.7.2"/>
    <s v="University of Texas M.D. Anderson Cancer Center"/>
    <n v="1183593.6000000001"/>
    <n v="1205241.4099999999"/>
    <n v="1234311.1499999999"/>
    <n v="1264252.97"/>
    <n v="34812"/>
    <n v="828432.45571428572"/>
    <n v="939250.557142857"/>
    <n v="1443808.8985714284"/>
    <n v="1183593.6000000001"/>
    <n v="1183593.6006431058"/>
    <n v="1205241.42"/>
    <n v="1205241.42"/>
    <n v="1234311.1499999999"/>
    <n v="1234311.1499999999"/>
    <m/>
    <m/>
    <n v="34812"/>
    <n v="34812"/>
    <n v="828432.45571428572"/>
    <n v="828432.45571428572"/>
    <n v="939250.56"/>
    <n v="939250.55999999994"/>
    <m/>
    <m/>
    <n v="3623146.1706431056"/>
    <n v="1802495.0157142857"/>
    <n v="5425641.1863573911"/>
  </r>
  <r>
    <x v="2"/>
    <x v="44"/>
    <s v="113180703.1.1"/>
    <s v="RHP 3113180703.1.1"/>
    <s v="1.12.2"/>
    <s v="Mental Health and Mental Retardation Authority of Harris County"/>
    <n v="2986666.15"/>
    <n v="3283290.27"/>
    <n v="3508546.76"/>
    <n v="3389900.24"/>
    <n v="157192.95999999999"/>
    <n v="344747.68"/>
    <n v="396772.84"/>
    <n v="875272.87554499984"/>
    <n v="2986666.16"/>
    <n v="2986666.1584021603"/>
    <n v="3283290.2699999996"/>
    <n v="3283290.2699999996"/>
    <n v="3508546.76"/>
    <n v="3508546.76"/>
    <m/>
    <m/>
    <n v="157193"/>
    <n v="157193.00010920648"/>
    <n v="344747.68"/>
    <n v="344747.68"/>
    <n v="396772.84"/>
    <n v="396772.84"/>
    <m/>
    <m/>
    <n v="9778503.1884021591"/>
    <n v="898713.52010920644"/>
    <n v="10677216.708511366"/>
  </r>
  <r>
    <x v="2"/>
    <x v="44"/>
    <s v="113180703.1.10"/>
    <s v="RHP 3113180703.1.10"/>
    <s v="1.9.2"/>
    <s v="Mental Health and Mental Retardation Authority of Harris County"/>
    <n v="572683.87"/>
    <n v="650134.93999999994"/>
    <n v="710452.91"/>
    <n v="683342.88"/>
    <n v="30141.26"/>
    <n v="130339.4"/>
    <n v="150008.64000000001"/>
    <n v="330916.02099999995"/>
    <n v="572683.86"/>
    <n v="572683.85947338922"/>
    <n v="650134.94999999995"/>
    <n v="650134.94999999995"/>
    <n v="568362.32799999998"/>
    <n v="568362.32799999998"/>
    <m/>
    <m/>
    <n v="30141.3"/>
    <n v="30141.299901901755"/>
    <n v="130339.4"/>
    <n v="130339.4"/>
    <n v="131257.56"/>
    <n v="131257.56"/>
    <m/>
    <m/>
    <n v="1791181.1374733893"/>
    <n v="291738.25990190171"/>
    <n v="2082919.397375291"/>
  </r>
  <r>
    <x v="2"/>
    <x v="44"/>
    <s v="113180703.1.11"/>
    <s v="RHP 3113180703.1.11"/>
    <s v="1.13.1"/>
    <s v="Mental Health and Mental Retardation Authority of Harris County"/>
    <n v="4409371.88"/>
    <n v="4847293.6399999997"/>
    <n v="5179851.6100000003"/>
    <n v="5004687.53"/>
    <n v="232431.64000000004"/>
    <n v="260678.78"/>
    <n v="300017.26"/>
    <n v="661832.0419999999"/>
    <n v="4409371.88"/>
    <n v="4409371.8762052469"/>
    <n v="3877834.9119999995"/>
    <n v="3877834.9119999995"/>
    <n v="1479957.6028"/>
    <n v="1479957.6028"/>
    <m/>
    <m/>
    <n v="232431.6"/>
    <n v="232431.5999003686"/>
    <n v="260678.78"/>
    <n v="260678.78"/>
    <n v="300017.26"/>
    <n v="300017.26"/>
    <m/>
    <m/>
    <n v="9767164.391005246"/>
    <n v="793127.63990036864"/>
    <n v="10560292.030905616"/>
  </r>
  <r>
    <x v="2"/>
    <x v="44"/>
    <s v="113180703.1.12"/>
    <s v="RHP 3113180703.1.12"/>
    <s v="1.12.2"/>
    <s v="Mental Health and Mental Retardation Authority of Harris County"/>
    <n v="3184300"/>
    <n v="3500553"/>
    <n v="3740715"/>
    <n v="3614217"/>
    <n v="167594.76"/>
    <n v="495289.68"/>
    <n v="570032.80000000005"/>
    <n v="1257480.8797999998"/>
    <n v="3184300"/>
    <n v="3184300"/>
    <n v="3500553"/>
    <n v="3500553"/>
    <n v="3428988.75"/>
    <n v="3428988.75"/>
    <m/>
    <m/>
    <n v="167594.76"/>
    <n v="167594.76"/>
    <n v="495289.68000000005"/>
    <n v="495289.68000000005"/>
    <n v="570032.80000000005"/>
    <n v="570032.80000000005"/>
    <m/>
    <m/>
    <n v="10113841.75"/>
    <n v="1232917.2400000002"/>
    <n v="11346758.99"/>
  </r>
  <r>
    <x v="2"/>
    <x v="44"/>
    <s v="113180703.1.3"/>
    <s v="RHP 3113180703.1.3"/>
    <s v="1.9.2"/>
    <s v="Mental Health and Mental Retardation Authority of Harris County"/>
    <n v="1518193.61"/>
    <n v="1667974.73"/>
    <n v="1782477.97"/>
    <n v="1722167.12"/>
    <n v="79904.92"/>
    <n v="175958.18"/>
    <n v="202511.66"/>
    <n v="446736.6283499999"/>
    <n v="1518193.6"/>
    <n v="1518193.5988737629"/>
    <n v="1667974.73"/>
    <n v="1667974.73"/>
    <n v="1782477.97"/>
    <n v="1782477.97"/>
    <m/>
    <m/>
    <n v="79904.899999999994"/>
    <n v="79904.89995666848"/>
    <n v="175958.18"/>
    <n v="175958.18"/>
    <n v="151883.75"/>
    <n v="151883.75"/>
    <m/>
    <m/>
    <n v="4968646.2988737626"/>
    <n v="407746.82995666849"/>
    <n v="5376393.128830431"/>
  </r>
  <r>
    <x v="2"/>
    <x v="44"/>
    <s v="113180703.1.4"/>
    <s v="RHP 3113180703.1.4"/>
    <s v="1.12.2"/>
    <s v="Mental Health and Mental Retardation Authority of Harris County"/>
    <n v="2986666.15"/>
    <n v="3283290.27"/>
    <n v="3508546.76"/>
    <n v="3389900.24"/>
    <n v="105006.39999999999"/>
    <n v="344747.68"/>
    <n v="396772.84"/>
    <n v="875272.87554499984"/>
    <n v="2986666.16"/>
    <n v="2986666.1584021603"/>
    <n v="3283290.27"/>
    <n v="3283290.27"/>
    <n v="3508546.76"/>
    <n v="3508546.76"/>
    <m/>
    <m/>
    <n v="105006.39999999999"/>
    <n v="105006.40005648778"/>
    <n v="344747.68"/>
    <n v="344747.68"/>
    <n v="198386.42"/>
    <n v="198386.42"/>
    <m/>
    <m/>
    <n v="9778503.188402161"/>
    <n v="648140.50005648774"/>
    <n v="10426643.688458649"/>
  </r>
  <r>
    <x v="2"/>
    <x v="44"/>
    <s v="113180703.1.5"/>
    <s v="RHP 3113180703.1.5"/>
    <s v="1.12.2"/>
    <s v="Mental Health and Mental Retardation Authority of Harris County"/>
    <n v="2986666.15"/>
    <n v="3283290.27"/>
    <n v="3508546.76"/>
    <n v="3389900.24"/>
    <n v="157192.95999999999"/>
    <n v="344747.68"/>
    <n v="396772.84"/>
    <n v="875272.87554499984"/>
    <n v="2986666.16"/>
    <n v="2986666.157701626"/>
    <n v="3283290.2699999996"/>
    <n v="3283290.2699999996"/>
    <n v="2631410.0699999998"/>
    <n v="2631410.0699999998"/>
    <m/>
    <m/>
    <n v="157193"/>
    <n v="157193.00010920648"/>
    <n v="344747.68"/>
    <n v="344747.68"/>
    <n v="396772.84"/>
    <n v="396772.84"/>
    <m/>
    <m/>
    <n v="8901366.4977016263"/>
    <n v="898713.52010920644"/>
    <n v="9800080.0178108327"/>
  </r>
  <r>
    <x v="2"/>
    <x v="44"/>
    <s v="113180703.1.6"/>
    <s v="RHP 3113180703.1.6"/>
    <s v="1.12.2"/>
    <s v="Mental Health and Mental Retardation Authority of Harris County"/>
    <n v="2986666.15"/>
    <n v="3283290.27"/>
    <n v="3508546.76"/>
    <n v="3389900.24"/>
    <n v="157192.95999999999"/>
    <n v="344747.68"/>
    <n v="396772.84"/>
    <n v="875272.87554499984"/>
    <n v="2986666.16"/>
    <n v="2986666.1584021603"/>
    <n v="3283290.27"/>
    <n v="3283290.27"/>
    <n v="3508546.76"/>
    <n v="3508546.76"/>
    <m/>
    <m/>
    <n v="157193"/>
    <n v="157193.00010920648"/>
    <n v="344747.68"/>
    <n v="344747.68"/>
    <n v="396772.84"/>
    <n v="396772.84"/>
    <m/>
    <m/>
    <n v="9778503.188402161"/>
    <n v="898713.52010920644"/>
    <n v="10677216.708511367"/>
  </r>
  <r>
    <x v="2"/>
    <x v="44"/>
    <s v="113180703.1.7"/>
    <s v="RHP 3113180703.1.7"/>
    <s v="1.12.2"/>
    <s v="Mental Health and Mental Retardation Authority of Harris County"/>
    <n v="2986666.15"/>
    <n v="3283290.27"/>
    <n v="3508546.76"/>
    <n v="3389900.24"/>
    <n v="157192.95999999999"/>
    <n v="344747.68"/>
    <n v="396772.84"/>
    <n v="875272.87554499984"/>
    <n v="2986666.16"/>
    <n v="2986666.1584021603"/>
    <n v="3283290.27"/>
    <n v="3283290.27"/>
    <n v="2631410.0699999998"/>
    <n v="2631410.0699999998"/>
    <m/>
    <m/>
    <n v="157193"/>
    <n v="157193.00010920648"/>
    <n v="344747.68"/>
    <n v="344747.68"/>
    <n v="396772.84"/>
    <n v="396772.84"/>
    <m/>
    <m/>
    <n v="8901366.4984021597"/>
    <n v="898713.52010920644"/>
    <n v="9800080.0185113661"/>
  </r>
  <r>
    <x v="2"/>
    <x v="44"/>
    <s v="113180703.1.8"/>
    <s v="RHP 3113180703.1.8"/>
    <s v="1.13.1"/>
    <s v="Mental Health and Mental Retardation Authority of Harris County"/>
    <n v="2787585.44"/>
    <n v="3128537.48"/>
    <n v="3385516.6"/>
    <n v="3259450.93"/>
    <n v="146715.01999999999"/>
    <n v="331062.03999999998"/>
    <n v="381021.92"/>
    <n v="840526.69333999977"/>
    <n v="2787585.44"/>
    <n v="2787585.4377309703"/>
    <n v="3128537.48"/>
    <n v="3128537.48"/>
    <n v="2901871.3715999997"/>
    <n v="2901871.3715999997"/>
    <m/>
    <m/>
    <n v="146715.02000000002"/>
    <n v="146715.01996797815"/>
    <n v="331062.03999999998"/>
    <n v="331062.03999999998"/>
    <n v="285766.44"/>
    <n v="285766.44"/>
    <m/>
    <m/>
    <n v="8817994.2893309705"/>
    <n v="763543.4999679781"/>
    <n v="9581537.7892989479"/>
  </r>
  <r>
    <x v="2"/>
    <x v="44"/>
    <s v="113180703.1.9"/>
    <s v="RHP 3113180703.1.9"/>
    <s v="1.12.2"/>
    <s v="Mental Health and Mental Retardation Authority of Harris County"/>
    <n v="1441604.23"/>
    <n v="1636570.08"/>
    <n v="1788407.16"/>
    <n v="1720163.68"/>
    <n v="75873.91"/>
    <n v="174654.78"/>
    <n v="201011.58"/>
    <n v="443427.46813999995"/>
    <n v="1441604.2400000002"/>
    <n v="1441604.2391383508"/>
    <n v="1636570.08"/>
    <n v="1636570.08"/>
    <n v="1788407.1600000001"/>
    <n v="1788407.1600000001"/>
    <m/>
    <m/>
    <n v="75873.919999999998"/>
    <n v="75873.920052063026"/>
    <n v="174654.78000000003"/>
    <n v="174654.78000000003"/>
    <n v="201011.58000000002"/>
    <n v="201011.58000000002"/>
    <m/>
    <m/>
    <n v="4866581.479138351"/>
    <n v="451540.28005206306"/>
    <n v="5318121.7591904141"/>
  </r>
  <r>
    <x v="2"/>
    <x v="44"/>
    <s v="113180703.2.1"/>
    <s v="RHP 3113180703.2.1"/>
    <s v="2.15.1"/>
    <s v="Mental Health and Mental Retardation Authority of Harris County"/>
    <n v="4341631.2300000004"/>
    <n v="4772825.25"/>
    <n v="5100274.17"/>
    <n v="4927801.12"/>
    <n v="228506.9"/>
    <n v="130339.4"/>
    <n v="150008.64000000001"/>
    <n v="330916.02099999995"/>
    <n v="4341631.2300000004"/>
    <n v="4341631.2300000004"/>
    <n v="3181883.5"/>
    <n v="3181883.5"/>
    <n v="2040109.6680000001"/>
    <n v="2040109.6680000001"/>
    <m/>
    <m/>
    <n v="228506.9"/>
    <n v="228506.9"/>
    <n v="65169.7"/>
    <n v="65169.7"/>
    <n v="0"/>
    <n v="0"/>
    <m/>
    <m/>
    <n v="9563624.398"/>
    <n v="293676.59999999998"/>
    <n v="9857300.9979999997"/>
  </r>
  <r>
    <x v="2"/>
    <x v="44"/>
    <s v="113180703.2.2"/>
    <s v="RHP 3113180703.2.2"/>
    <s v="2.13.1"/>
    <s v="Mental Health and Mental Retardation Authority of Harris County"/>
    <n v="4177569.59"/>
    <n v="4592469.6399999997"/>
    <n v="4907544.91"/>
    <n v="4741589.28"/>
    <n v="219872.08"/>
    <n v="495289.68"/>
    <n v="570032.80000000005"/>
    <n v="1257480.8797999998"/>
    <n v="4177569.59"/>
    <n v="4177569.5863987538"/>
    <n v="4592469.63"/>
    <n v="4592469.63"/>
    <n v="4089620.7585000005"/>
    <n v="4089620.7585000005"/>
    <m/>
    <m/>
    <n v="219872.1"/>
    <n v="219872.10003202045"/>
    <n v="495289.68"/>
    <n v="495289.68"/>
    <n v="427524.60000000003"/>
    <n v="427524.60000000003"/>
    <m/>
    <m/>
    <n v="12859659.974898754"/>
    <n v="1142686.3800320204"/>
    <n v="14002346.354930773"/>
  </r>
  <r>
    <x v="2"/>
    <x v="44"/>
    <s v="113180703.2.3"/>
    <s v="RHP 3113180703.2.3"/>
    <s v="2.17.1"/>
    <s v="Mental Health and Mental Retardation Authority of Harris County"/>
    <n v="501788.53"/>
    <n v="551624.23"/>
    <n v="589469.48"/>
    <n v="569535.72"/>
    <n v="26409.919999999998"/>
    <n v="130339.4"/>
    <n v="150008.64000000001"/>
    <n v="330916.02099999995"/>
    <n v="334525.68"/>
    <n v="334525.67980058142"/>
    <n v="551624.23"/>
    <n v="551624.23"/>
    <n v="392979.6532"/>
    <n v="392979.6532"/>
    <m/>
    <m/>
    <n v="26409.9"/>
    <n v="26409.899759812397"/>
    <n v="130339.4"/>
    <n v="130339.4"/>
    <n v="112506.48000000001"/>
    <n v="112506.48000000001"/>
    <m/>
    <m/>
    <n v="1279129.5630005815"/>
    <n v="269255.7797598124"/>
    <n v="1548385.3427603939"/>
  </r>
  <r>
    <x v="2"/>
    <x v="44"/>
    <s v="113180703.2.4"/>
    <s v="RHP 3113180703.2.4"/>
    <s v="2.13.1"/>
    <s v="Mental Health and Mental Retardation Authority of Harris County"/>
    <n v="267618.95"/>
    <n v="294197.83"/>
    <n v="314381.84000000003"/>
    <n v="303750.57"/>
    <n v="14085.2"/>
    <n v="130339.4"/>
    <n v="150008.64000000001"/>
    <n v="330916.02099999995"/>
    <n v="267618.95"/>
    <n v="267618.9497470262"/>
    <n v="294197.82"/>
    <n v="294197.82"/>
    <n v="314381.84000000003"/>
    <n v="314381.84000000003"/>
    <m/>
    <m/>
    <n v="14085.199999999999"/>
    <n v="14085.200181752349"/>
    <n v="130339.4"/>
    <n v="130339.4"/>
    <n v="150008.64000000001"/>
    <n v="150008.64000000001"/>
    <m/>
    <m/>
    <n v="876198.60974702635"/>
    <n v="294433.24018175236"/>
    <n v="1170631.8499287786"/>
  </r>
  <r>
    <x v="2"/>
    <x v="44"/>
    <s v="113180703.2.5"/>
    <s v="RHP 3113180703.2.5"/>
    <s v="2.13.1"/>
    <s v="Mental Health and Mental Retardation Authority of Harris County"/>
    <n v="2707923.66"/>
    <n v="2976864.16"/>
    <n v="3181097.69"/>
    <n v="3073524.33"/>
    <n v="142522.29999999999"/>
    <n v="319983.2"/>
    <n v="368271.2"/>
    <n v="812398.83155499981"/>
    <n v="2707923.66"/>
    <n v="2707923.6584311523"/>
    <n v="2976864.16"/>
    <n v="2976864.16"/>
    <n v="2544878.1519999998"/>
    <n v="2544878.1519999998"/>
    <m/>
    <m/>
    <n v="142522.31"/>
    <n v="142522.3099739427"/>
    <n v="319983.2"/>
    <n v="319983.2"/>
    <n v="368271.2"/>
    <n v="368271.2"/>
    <m/>
    <m/>
    <n v="8229665.9704311518"/>
    <n v="830776.70997394272"/>
    <n v="9060442.6804050952"/>
  </r>
  <r>
    <x v="2"/>
    <x v="44"/>
    <s v="113180703.2.7"/>
    <s v="RHP 3113180703.2.7"/>
    <s v="2.13.1"/>
    <s v="Mental Health and Mental Retardation Authority of Harris County"/>
    <n v="1636510.87"/>
    <n v="1799042.8"/>
    <n v="1922469.61"/>
    <n v="1857458.56"/>
    <n v="86132.14"/>
    <n v="130339.39"/>
    <n v="150008.63"/>
    <n v="330916.02099999995"/>
    <n v="1636510.88"/>
    <n v="1636510.878548977"/>
    <n v="1799042.79"/>
    <n v="1799042.79"/>
    <n v="1441852.2075"/>
    <n v="1441852.2075"/>
    <m/>
    <m/>
    <n v="86132.13"/>
    <n v="86132.1299199356"/>
    <n v="130339.39"/>
    <n v="130339.39"/>
    <n v="150008.63"/>
    <n v="150008.63"/>
    <m/>
    <m/>
    <n v="4877405.8760489766"/>
    <n v="366480.14991993562"/>
    <n v="5243886.0259689121"/>
  </r>
  <r>
    <x v="2"/>
    <x v="44"/>
    <s v="113180703.2.8"/>
    <s v="RHP 3113180703.2.8"/>
    <s v="2.13.1"/>
    <s v="Mental Health and Mental Retardation Authority of Harris County"/>
    <n v="1482237.93"/>
    <n v="1663531.76"/>
    <n v="1800174.82"/>
    <n v="1733142.15"/>
    <n v="78012.52"/>
    <n v="175958.18"/>
    <n v="202511.66"/>
    <n v="446736.6283499999"/>
    <n v="1482237.92"/>
    <n v="1482237.9193184052"/>
    <n v="1663531.75"/>
    <n v="1663531.75"/>
    <n v="1440139.8559999999"/>
    <n v="1440139.8559999999"/>
    <m/>
    <m/>
    <n v="78012.5"/>
    <n v="78012.500055096854"/>
    <n v="175958.18"/>
    <n v="175958.18"/>
    <n v="50627.92"/>
    <n v="50627.92"/>
    <m/>
    <m/>
    <n v="4585909.5253184047"/>
    <n v="304598.60005509685"/>
    <n v="4890508.1253735013"/>
  </r>
  <r>
    <x v="2"/>
    <x v="44"/>
    <s v="113180703.2.9"/>
    <s v="RHP 3113180703.2.9"/>
    <s v="2.17.1"/>
    <s v="Mental Health and Mental Retardation Authority of Harris County"/>
    <n v="1574218.68"/>
    <n v="1766762.76"/>
    <n v="1911885.24"/>
    <n v="1840692.84"/>
    <n v="82853.62"/>
    <n v="187037.02"/>
    <n v="215262.4"/>
    <n v="474864.49013499991"/>
    <n v="1574218.6800000002"/>
    <n v="1574218.6791765003"/>
    <n v="1766762.75"/>
    <n v="1766762.75"/>
    <n v="1529508.192"/>
    <n v="1529508.192"/>
    <m/>
    <m/>
    <n v="82853.600000000006"/>
    <n v="82853.600026797751"/>
    <n v="187037.02000000002"/>
    <n v="187037.02000000002"/>
    <n v="215262.4"/>
    <n v="215262.4"/>
    <m/>
    <m/>
    <n v="4870489.6211764999"/>
    <n v="485153.02002679778"/>
    <n v="5355642.6412032973"/>
  </r>
  <r>
    <x v="2"/>
    <x v="45"/>
    <s v="127300503.2.1"/>
    <s v="RHP 3127300503.2.1"/>
    <s v="2.12.1"/>
    <s v="St. Luke's Episcopal Hospital"/>
    <n v="3061289"/>
    <n v="3351372"/>
    <n v="3361488"/>
    <n v="2754562"/>
    <n v="784808"/>
    <n v="740397.75"/>
    <n v="1096469.25"/>
    <n v="2412189"/>
    <n v="3061289"/>
    <n v="3061288.9993982199"/>
    <n v="3351372"/>
    <n v="3351371.998671886"/>
    <n v="3025339.2"/>
    <n v="3025339.2"/>
    <m/>
    <m/>
    <n v="784808.00000000012"/>
    <n v="784807.99669304804"/>
    <n v="740397.75"/>
    <n v="740397.74977994105"/>
    <n v="0"/>
    <n v="0"/>
    <m/>
    <m/>
    <n v="9438000.1980701052"/>
    <n v="1525205.7464729892"/>
    <n v="10963205.944543093"/>
  </r>
  <r>
    <x v="2"/>
    <x v="45"/>
    <s v="127300503.2.2"/>
    <s v="RHP 3127300503.2.2"/>
    <s v="2.2.2"/>
    <s v="St. Luke's Episcopal Hospital"/>
    <n v="770079"/>
    <n v="858619"/>
    <n v="871075"/>
    <n v="717036"/>
    <n v="90598"/>
    <n v="246799.25"/>
    <n v="365489.75"/>
    <n v="804063"/>
    <n v="770079"/>
    <n v="770079.00465485244"/>
    <n v="858619"/>
    <n v="858619"/>
    <n v="290358.3333"/>
    <n v="290358.3333"/>
    <m/>
    <m/>
    <n v="90598"/>
    <n v="90597.999371155849"/>
    <n v="246799.25"/>
    <n v="246799.25"/>
    <n v="365489.75"/>
    <n v="365489.75"/>
    <m/>
    <m/>
    <n v="1919056.3379548525"/>
    <n v="702886.99937115586"/>
    <n v="2621943.3373260084"/>
  </r>
  <r>
    <x v="2"/>
    <x v="46"/>
    <s v="127303903.1.1"/>
    <s v="RHP 3127303903.1.1"/>
    <s v="1.3.1"/>
    <s v="OakBend Medical Center"/>
    <n v="881160.79155196506"/>
    <n v="961299.1"/>
    <n v="964093.57"/>
    <n v="796425.12"/>
    <n v="66062"/>
    <n v="172455.87200000961"/>
    <n v="250617.71159999742"/>
    <n v="534244.73700799595"/>
    <n v="881160.79999999993"/>
    <n v="881160.79741042608"/>
    <n v="961299.1"/>
    <n v="961299.1"/>
    <n v="964093.57"/>
    <n v="964093.57"/>
    <m/>
    <m/>
    <n v="66062"/>
    <n v="66061.999802225895"/>
    <n v="172455.86999999994"/>
    <n v="172455.86999999994"/>
    <n v="250617.72"/>
    <n v="250617.72"/>
    <m/>
    <m/>
    <n v="2806553.4674104261"/>
    <n v="489135.58980222582"/>
    <n v="3295689.0572126517"/>
  </r>
  <r>
    <x v="2"/>
    <x v="46"/>
    <s v="127303903.1.2"/>
    <s v="RHP 3127303903.1.2"/>
    <s v="1.2.2"/>
    <s v="OakBend Medical Center"/>
    <n v="570162.86512185948"/>
    <n v="622017.06000000006"/>
    <n v="623825.25"/>
    <n v="515333.9"/>
    <n v="85880"/>
    <n v="172455.87200000961"/>
    <n v="250617.71159999742"/>
    <n v="534244.73700799595"/>
    <n v="570162.87"/>
    <n v="570162.86957574112"/>
    <n v="622017.06000000006"/>
    <n v="622017.06000000006"/>
    <n v="623825.25"/>
    <n v="623825.25"/>
    <m/>
    <m/>
    <n v="85879.999999999985"/>
    <n v="85879.999742895467"/>
    <n v="172455.86999999994"/>
    <n v="172455.86999999994"/>
    <n v="250617.72"/>
    <n v="250617.72"/>
    <m/>
    <m/>
    <n v="1816005.1795757413"/>
    <n v="508953.58974289545"/>
    <n v="2324958.7693186365"/>
  </r>
  <r>
    <x v="2"/>
    <x v="46"/>
    <s v="127303903.1.3"/>
    <s v="RHP 3127303903.1.3"/>
    <s v="1.9.1"/>
    <s v="OakBend Medical Center"/>
    <n v="518329.87738350901"/>
    <n v="565470.06000000006"/>
    <n v="567112.87"/>
    <n v="468484.37"/>
    <n v="92486"/>
    <n v="172455.87200000961"/>
    <n v="250617.71159999742"/>
    <n v="534244.73700799595"/>
    <n v="518329.88"/>
    <n v="518329.87961431011"/>
    <n v="565470.06000000006"/>
    <n v="565470.06000000006"/>
    <n v="378075.24660000001"/>
    <n v="378075.24660000001"/>
    <m/>
    <m/>
    <n v="92486"/>
    <n v="92485.999723118643"/>
    <n v="172455.86999999994"/>
    <n v="172455.86999999994"/>
    <n v="250617.72"/>
    <n v="250617.72"/>
    <m/>
    <m/>
    <n v="1461875.1862143101"/>
    <n v="515559.58972311858"/>
    <n v="1977434.7759374287"/>
  </r>
  <r>
    <x v="2"/>
    <x v="46"/>
    <s v="127303903.2.1"/>
    <s v="RHP 3127303903.2.1"/>
    <s v="2.4.1"/>
    <s v="OakBend Medical Center"/>
    <n v="673828.8405985611"/>
    <n v="735111.07"/>
    <n v="737248.03"/>
    <n v="609030.98"/>
    <n v="52849"/>
    <n v="148204.26500000825"/>
    <n v="215374.59590624776"/>
    <n v="459116.57086624653"/>
    <n v="673828.84000000008"/>
    <n v="673828.83797303191"/>
    <n v="735111.07"/>
    <n v="735111.07"/>
    <n v="737248.03"/>
    <n v="737248.03"/>
    <m/>
    <m/>
    <n v="52849"/>
    <n v="52848.999841782526"/>
    <n v="148204.26500000825"/>
    <n v="148204.26500000825"/>
    <n v="215374.6"/>
    <n v="215374.6"/>
    <m/>
    <m/>
    <n v="2146187.9379730318"/>
    <n v="416427.86484179075"/>
    <n v="2562615.8028148226"/>
  </r>
  <r>
    <x v="2"/>
    <x v="46"/>
    <s v="127303903.2.2"/>
    <s v="RHP 3127303903.2.2"/>
    <s v="2.9.1"/>
    <s v="OakBend Medical Center"/>
    <n v="725661.82833691197"/>
    <n v="791658.08"/>
    <n v="793959.41"/>
    <n v="655879.51"/>
    <n v="99092"/>
    <n v="172455.87200000961"/>
    <n v="250617.71159999742"/>
    <n v="534244.73700799595"/>
    <n v="725661.83"/>
    <n v="725661.82946003415"/>
    <n v="791658.08"/>
    <n v="791658.08"/>
    <n v="396979.70500000002"/>
    <n v="396979.70500000002"/>
    <m/>
    <m/>
    <n v="99092"/>
    <n v="99091.999703341833"/>
    <n v="172455.86999999994"/>
    <n v="172455.86999999994"/>
    <n v="250617.72"/>
    <n v="250617.72"/>
    <m/>
    <m/>
    <n v="1914299.6144600343"/>
    <n v="522165.58970334171"/>
    <n v="2436465.2041633762"/>
  </r>
  <r>
    <x v="2"/>
    <x v="46"/>
    <s v="127303903.2.3"/>
    <s v="RHP 3127303903.2.3"/>
    <s v="2.6.1"/>
    <s v="OakBend Medical Center"/>
    <n v="521939"/>
    <n v="581948"/>
    <n v="590390"/>
    <n v="485987"/>
    <n v="61404.9"/>
    <n v="172455.87200000961"/>
    <n v="250617.71159999742"/>
    <n v="534244.73700799595"/>
    <n v="521939"/>
    <n v="521938.99914556707"/>
    <n v="581948"/>
    <n v="581948"/>
    <n v="590390"/>
    <n v="590390"/>
    <m/>
    <m/>
    <n v="61404.899999999994"/>
    <n v="61404.899840375379"/>
    <n v="172455.87200000958"/>
    <n v="172455.87200000958"/>
    <n v="250617.71000000002"/>
    <n v="250617.71000000002"/>
    <m/>
    <m/>
    <n v="1694276.999145567"/>
    <n v="484478.48184038501"/>
    <n v="2178755.4809859521"/>
  </r>
  <r>
    <x v="2"/>
    <x v="46"/>
    <s v="127303903.2.4"/>
    <s v="RHP 3127303903.2.4"/>
    <s v="2.6.2"/>
    <s v="OakBend Medical Center"/>
    <n v="1525937"/>
    <n v="1720986"/>
    <n v="1763114"/>
    <n v="1449939"/>
    <n v="179522.1"/>
    <n v="175150.49500000975"/>
    <n v="254533.61334374736"/>
    <n v="542592.31102374592"/>
    <n v="1525937"/>
    <n v="1525936.9988645485"/>
    <n v="1720986"/>
    <n v="1720986"/>
    <n v="1763114"/>
    <n v="1763114"/>
    <m/>
    <m/>
    <n v="179522.1"/>
    <n v="179522.09943834582"/>
    <n v="175150.5"/>
    <n v="175150.5"/>
    <n v="254533.62"/>
    <n v="254533.62"/>
    <m/>
    <m/>
    <n v="5010036.9988645483"/>
    <n v="609206.21943834587"/>
    <n v="5619243.2183028944"/>
  </r>
  <r>
    <x v="2"/>
    <x v="47"/>
    <s v="130959304.1.1"/>
    <s v="RHP 3130959304.1.1"/>
    <s v="1.9.2"/>
    <s v="Matagorda Regional Medical Center"/>
    <n v="1046133"/>
    <n v="1141275"/>
    <n v="1144593"/>
    <n v="945532"/>
    <n v="123074"/>
    <n v="95296.8"/>
    <n v="154094.79999999999"/>
    <n v="367848.8"/>
    <n v="1046133"/>
    <n v="1046133"/>
    <n v="1141275"/>
    <n v="1141275"/>
    <n v="572296.5"/>
    <n v="572296.50000000012"/>
    <m/>
    <m/>
    <n v="123074.01"/>
    <n v="123074.01"/>
    <n v="95296.8"/>
    <n v="95296.800000000017"/>
    <n v="0"/>
    <n v="0"/>
    <m/>
    <m/>
    <n v="2759704.5"/>
    <n v="218370.81"/>
    <n v="2978075.31"/>
  </r>
  <r>
    <x v="2"/>
    <x v="47"/>
    <s v="130959304.1.3"/>
    <s v="RHP 3130959304.1.3"/>
    <s v="1.1.2"/>
    <s v="Matagorda Regional Medical Center"/>
    <n v="517792"/>
    <n v="583978"/>
    <n v="598273"/>
    <n v="492004"/>
    <n v="60917"/>
    <n v="95296.8"/>
    <n v="154094.79999999999"/>
    <n v="367848.8"/>
    <n v="345194.66666666669"/>
    <n v="345194.66666666669"/>
    <n v="583978"/>
    <n v="583978"/>
    <n v="239309.2"/>
    <n v="239309.20000000007"/>
    <m/>
    <m/>
    <n v="60917.01"/>
    <n v="60917.01"/>
    <n v="95296.6"/>
    <n v="95296.6"/>
    <n v="0"/>
    <n v="0"/>
    <m/>
    <m/>
    <n v="1168481.8666666667"/>
    <n v="156213.61000000002"/>
    <n v="1324695.4766666668"/>
  </r>
  <r>
    <x v="2"/>
    <x v="47"/>
    <s v="130959304.2.1"/>
    <s v="RHP 3130959304.2.1"/>
    <s v="2.9.1"/>
    <s v="Matagorda Regional Medical Center"/>
    <n v="162065"/>
    <n v="180699"/>
    <n v="183320"/>
    <n v="150902"/>
    <n v="19067"/>
    <n v="47648.4"/>
    <n v="77047.399999999994"/>
    <n v="183924.4"/>
    <n v="162065"/>
    <n v="162064.99738111909"/>
    <n v="180699"/>
    <n v="180699.00000000003"/>
    <n v="0"/>
    <n v="0"/>
    <m/>
    <m/>
    <n v="19067.009999999998"/>
    <n v="19067.009999999998"/>
    <n v="47648.400000000009"/>
    <n v="47648.400000000009"/>
    <n v="0"/>
    <n v="0"/>
    <m/>
    <m/>
    <n v="342763.99738111912"/>
    <n v="66715.41"/>
    <n v="409479.40738111909"/>
  </r>
  <r>
    <x v="2"/>
    <x v="48"/>
    <s v="131045004.2.1"/>
    <s v="RHP 3131045004.2.1"/>
    <s v="2.4.1"/>
    <s v="El Campo Memorial Hospital"/>
    <n v="179431"/>
    <n v="195750"/>
    <n v="196319"/>
    <n v="162177"/>
    <n v="21109.58"/>
    <n v="24468.76"/>
    <n v="39263.82"/>
    <n v="93892"/>
    <n v="179430.99000000002"/>
    <n v="179430.99007504235"/>
    <n v="195750"/>
    <n v="195750"/>
    <n v="196319.0001"/>
    <n v="196319.0001"/>
    <m/>
    <m/>
    <n v="21109.579999999998"/>
    <n v="21109.580004841442"/>
    <n v="24468.76"/>
    <n v="24468.76"/>
    <n v="39263.82"/>
    <n v="39263.82"/>
    <m/>
    <m/>
    <n v="571499.9901750423"/>
    <n v="84842.16000484144"/>
    <n v="656342.1501798837"/>
  </r>
  <r>
    <x v="2"/>
    <x v="49"/>
    <s v="133355104.1.1"/>
    <s v="RHP 3133355104.1.1"/>
    <s v="1.1.1"/>
    <s v="Harris County Hospital District Ben Taub General Hospital"/>
    <n v="7132488"/>
    <n v="7781161"/>
    <n v="7803781"/>
    <n v="6446602"/>
    <n v="839115.99"/>
    <n v="1048359.2069520003"/>
    <n v="1685989.7758440003"/>
    <n v="4023821.4591239998"/>
    <n v="7132487.9999999991"/>
    <n v="7132487.9999999991"/>
    <n v="7781161.0000000009"/>
    <n v="7781161"/>
    <n v="7803781"/>
    <n v="7803781.0000000019"/>
    <m/>
    <m/>
    <n v="839115.99"/>
    <n v="839115.9898329702"/>
    <n v="1048359.2069520003"/>
    <n v="1048359.2069520003"/>
    <n v="1685989.7799999998"/>
    <n v="1685989.7800000003"/>
    <m/>
    <m/>
    <n v="22717430"/>
    <n v="3573464.9767849706"/>
    <n v="26290894.976784971"/>
  </r>
  <r>
    <x v="2"/>
    <x v="49"/>
    <s v="133355104.1.10"/>
    <s v="RHP 3133355104.1.10"/>
    <s v="1.12.2"/>
    <s v="Harris County Hospital District Ben Taub General Hospital"/>
    <n v="5292784"/>
    <n v="5774143"/>
    <n v="5790929"/>
    <n v="4783811"/>
    <n v="622680"/>
    <n v="737734.25674400013"/>
    <n v="1186437.249668"/>
    <n v="2831578.0638279999"/>
    <n v="5292784"/>
    <n v="5292784"/>
    <n v="5774142.9900000002"/>
    <n v="5774142.9900000002"/>
    <n v="5790929.0000999998"/>
    <n v="5790929.0001000008"/>
    <m/>
    <m/>
    <n v="622680"/>
    <n v="622680"/>
    <n v="737734.25674400013"/>
    <n v="737734.25674400013"/>
    <n v="1186437.25"/>
    <n v="1186437.2500000002"/>
    <m/>
    <m/>
    <n v="16857855.9901"/>
    <n v="2546851.5067440001"/>
    <n v="19404707.496844001"/>
  </r>
  <r>
    <x v="2"/>
    <x v="49"/>
    <s v="133355104.1.11"/>
    <s v="RHP 3133355104.1.11"/>
    <s v="1.3.1"/>
    <s v="Harris County Hospital District Ben Taub General Hospital"/>
    <n v="4825421"/>
    <n v="5264276"/>
    <n v="5279579"/>
    <n v="4361391"/>
    <n v="567697"/>
    <n v="640663.95980400022"/>
    <n v="1030327.0852380001"/>
    <n v="2459002.0027980004"/>
    <n v="4825421"/>
    <n v="4825421"/>
    <n v="5264276"/>
    <n v="5264276"/>
    <n v="5279579.0000999998"/>
    <n v="5279579.0001000008"/>
    <m/>
    <m/>
    <n v="567697"/>
    <n v="567697"/>
    <n v="640663.95980400022"/>
    <n v="640663.95980400022"/>
    <n v="515163.54"/>
    <n v="515163.5400000001"/>
    <m/>
    <m/>
    <n v="15369276.000100002"/>
    <n v="1723524.4998040004"/>
    <n v="17092800.499904003"/>
  </r>
  <r>
    <x v="2"/>
    <x v="49"/>
    <s v="133355104.1.12"/>
    <s v="RHP 3133355104.1.12"/>
    <s v="1.10.2"/>
    <s v="Harris County Hospital District Ben Taub General Hospital"/>
    <n v="8942808"/>
    <n v="9756123"/>
    <n v="4546769"/>
    <n v="3756027"/>
    <n v="1052095"/>
    <n v="1048359.2069520002"/>
    <n v="1685989.7758440003"/>
    <n v="4023821.4591239998"/>
    <n v="8942808"/>
    <n v="8942808"/>
    <n v="9756123"/>
    <n v="9756123"/>
    <n v="4546769"/>
    <n v="4546769.0000000009"/>
    <m/>
    <m/>
    <n v="1052095"/>
    <n v="1052095"/>
    <n v="1048359.2069520002"/>
    <n v="1048359.2069520002"/>
    <n v="842994.89"/>
    <n v="842994.89000000025"/>
    <m/>
    <m/>
    <n v="23245700"/>
    <n v="2943449.0969520002"/>
    <n v="26189149.096951999"/>
  </r>
  <r>
    <x v="2"/>
    <x v="49"/>
    <s v="133355104.1.13"/>
    <s v="RHP 3133355104.1.13"/>
    <s v="1.9.2"/>
    <s v="Harris County Hospital District Ben Taub General Hospital"/>
    <n v="3504621.6136667798"/>
    <n v="3937819.02"/>
    <n v="3944148.77"/>
    <n v="3257846.6"/>
    <n v="428310.18984315009"/>
    <n v="504765.54408800008"/>
    <n v="811772.85503600002"/>
    <n v="1937395.5173559999"/>
    <n v="3504621.61"/>
    <n v="3504621.6099135629"/>
    <n v="3937819.02"/>
    <n v="3937819.02"/>
    <n v="3944148.7701000003"/>
    <n v="3944148.7701000012"/>
    <m/>
    <m/>
    <n v="428310.18"/>
    <n v="428310.18010167027"/>
    <n v="504765.54408800008"/>
    <n v="504765.54408800008"/>
    <n v="811772.86"/>
    <n v="811772.86000000022"/>
    <m/>
    <m/>
    <n v="11386589.400013564"/>
    <n v="1744848.5841896706"/>
    <n v="13131437.984203234"/>
  </r>
  <r>
    <x v="2"/>
    <x v="49"/>
    <s v="133355104.1.14"/>
    <s v="RHP 3133355104.1.14"/>
    <s v="1.1.1"/>
    <s v="Harris County Hospital District Ben Taub General Hospital"/>
    <n v="6996473.0704877703"/>
    <n v="7747243.4199999999"/>
    <n v="7764645.0700000003"/>
    <n v="6413908.7699999996"/>
    <n v="839115.99"/>
    <n v="1048359.2069520003"/>
    <n v="1685989.7758440003"/>
    <n v="4023821.4591239998"/>
    <n v="6996473.0699999994"/>
    <n v="6996473.069958847"/>
    <n v="7747243.4199999999"/>
    <n v="7747243.419999999"/>
    <n v="3882322.5350000001"/>
    <n v="3882322.5350000011"/>
    <m/>
    <m/>
    <n v="839115.99"/>
    <n v="839115.9898329702"/>
    <n v="1048359.2069520003"/>
    <n v="1048359.2069520003"/>
    <n v="1685989.7799999998"/>
    <n v="1685989.7800000003"/>
    <m/>
    <m/>
    <n v="18626039.024958845"/>
    <n v="3573464.9767849706"/>
    <n v="22199504.001743816"/>
  </r>
  <r>
    <x v="2"/>
    <x v="49"/>
    <s v="133355104.1.15"/>
    <s v="RHP 3133355104.1.15"/>
    <s v="1.8.6"/>
    <s v="Harris County Hospital District Ben Taub General Hospital"/>
    <n v="6365521.1293826904"/>
    <n v="7059015.8399999999"/>
    <n v="7074418.8300000001"/>
    <n v="5843721.8700000001"/>
    <n v="764898.36816266994"/>
    <n v="912460.79123600014"/>
    <n v="1467435.5456420002"/>
    <n v="3502214.9736819998"/>
    <n v="6365521.1299999999"/>
    <n v="6365521.1297961688"/>
    <n v="7059015.8400000008"/>
    <n v="7059015.8400000008"/>
    <n v="7074418.8300000001"/>
    <n v="7074418.8300000019"/>
    <m/>
    <m/>
    <n v="764898.36"/>
    <n v="764898.36019153055"/>
    <n v="912460.79123600014"/>
    <n v="912460.79123600014"/>
    <n v="733717.78"/>
    <n v="733717.78000000014"/>
    <m/>
    <m/>
    <n v="20498955.799796171"/>
    <n v="2411076.9314275309"/>
    <n v="22910032.731223702"/>
  </r>
  <r>
    <x v="2"/>
    <x v="49"/>
    <s v="133355104.2.8"/>
    <s v="RHP 3133355104.2.8"/>
    <s v="2.2.1"/>
    <s v="Harris County Hospital District Ben Taub General Hospital"/>
    <n v="1929775"/>
    <n v="3232854"/>
    <n v="3313802"/>
    <n v="2740881"/>
    <n v="1747805"/>
    <n v="698906.13796800014"/>
    <n v="1123993.183896"/>
    <n v="2682547.6394159999"/>
    <n v="1929774.9949999996"/>
    <n v="1929774.9948789636"/>
    <n v="3232854"/>
    <n v="3232854"/>
    <n v="2209201.3333999999"/>
    <n v="2209201.3334000004"/>
    <m/>
    <m/>
    <n v="1747805"/>
    <n v="1747805"/>
    <n v="698906.13796800014"/>
    <n v="698906.13796800014"/>
    <n v="561996.59"/>
    <n v="561996.59000000008"/>
    <m/>
    <m/>
    <n v="7371830.3282789644"/>
    <n v="3008707.7279679999"/>
    <n v="10380538.056246964"/>
  </r>
  <r>
    <x v="2"/>
    <x v="49"/>
    <s v="133355104.1.2"/>
    <s v="RHP 3133355104.1.2"/>
    <s v="1.1.1"/>
    <s v="Harris County Hospital District Ben Taub General Hospital"/>
    <n v="7132488"/>
    <n v="7781161"/>
    <n v="7803781"/>
    <n v="6446602"/>
    <n v="839115.99"/>
    <n v="1048359.2069520003"/>
    <n v="1685989.7758440003"/>
    <n v="4023821.4591239998"/>
    <n v="7132487.9999999991"/>
    <n v="7132487.9999999991"/>
    <n v="7781161.0000000009"/>
    <n v="7781161"/>
    <n v="3901890.5"/>
    <n v="3901890.5000000009"/>
    <m/>
    <m/>
    <n v="839115.99"/>
    <n v="839115.9898329702"/>
    <n v="1048359.2069520003"/>
    <n v="1048359.2069520003"/>
    <n v="1685989.7799999998"/>
    <n v="1685989.7800000003"/>
    <m/>
    <m/>
    <n v="18815539.5"/>
    <n v="3573464.9767849706"/>
    <n v="22389004.476784971"/>
  </r>
  <r>
    <x v="2"/>
    <x v="49"/>
    <s v="133355104.1.3"/>
    <s v="RHP 3133355104.1.3"/>
    <s v="1.1.2"/>
    <s v="Harris County Hospital District Ben Taub General Hospital"/>
    <n v="14167705"/>
    <n v="15456205"/>
    <n v="10253559"/>
    <n v="8470332"/>
    <n v="1666789"/>
    <n v="1689023.1667560001"/>
    <n v="2716316.8610820002"/>
    <n v="6482823.4619219992"/>
    <n v="14167705"/>
    <n v="14167704.999999998"/>
    <n v="15456205"/>
    <n v="15456205"/>
    <n v="10253559"/>
    <n v="10253559.000000002"/>
    <m/>
    <m/>
    <n v="1666789"/>
    <n v="1666789"/>
    <n v="1689023.1667559999"/>
    <n v="1689023.1667559999"/>
    <n v="1358158.43"/>
    <n v="1358158.4300000002"/>
    <m/>
    <m/>
    <n v="39877469"/>
    <n v="4713970.5967560001"/>
    <n v="44591439.596755996"/>
  </r>
  <r>
    <x v="2"/>
    <x v="49"/>
    <s v="133355104.1.4"/>
    <s v="RHP 3133355104.1.4"/>
    <s v="1.1.1"/>
    <s v="Harris County Hospital District Ben Taub General Hospital"/>
    <n v="7032432"/>
    <n v="7672006"/>
    <n v="7694308"/>
    <n v="6356168"/>
    <n v="827345"/>
    <n v="1048359.2069520002"/>
    <n v="1685989.7758440003"/>
    <n v="4023821.4591239998"/>
    <n v="7032432"/>
    <n v="7032431.999782837"/>
    <n v="7672006.0000000009"/>
    <n v="7672006.0000000019"/>
    <n v="5129538.6666000001"/>
    <n v="5129538.666600001"/>
    <m/>
    <m/>
    <n v="827345"/>
    <n v="827345.0002292979"/>
    <n v="1048359.2069520002"/>
    <n v="1048359.2069520002"/>
    <n v="1685989.78"/>
    <n v="1685989.7800000005"/>
    <m/>
    <m/>
    <n v="19833976.666382838"/>
    <n v="3561693.9871812984"/>
    <n v="23395670.653564136"/>
  </r>
  <r>
    <x v="2"/>
    <x v="49"/>
    <s v="133355104.1.5"/>
    <s v="RHP 3133355104.1.5"/>
    <s v="1.1.1"/>
    <s v="Harris County Hospital District Ben Taub General Hospital"/>
    <n v="8370608"/>
    <n v="9131884"/>
    <n v="6845200"/>
    <n v="5654730"/>
    <n v="984777"/>
    <n v="1320156.0383840003"/>
    <n v="2123098.2362480005"/>
    <n v="5067034.4300080007"/>
    <n v="8370608"/>
    <n v="8370607.9997415151"/>
    <n v="9131883.9900000002"/>
    <n v="9131883.9900000002"/>
    <n v="6845199.9999000002"/>
    <n v="6845199.999900002"/>
    <m/>
    <m/>
    <n v="984777"/>
    <n v="984777.00022686704"/>
    <n v="1320156.0383840003"/>
    <n v="1320156.0383840003"/>
    <n v="1061549.1200000001"/>
    <n v="1061549.1200000003"/>
    <m/>
    <m/>
    <n v="24347691.989641517"/>
    <n v="3366482.1586108673"/>
    <n v="27714174.148252383"/>
  </r>
  <r>
    <x v="2"/>
    <x v="49"/>
    <s v="133355104.1.6"/>
    <s v="RHP 3133355104.1.6"/>
    <s v="1.1.1"/>
    <s v="Harris County Hospital District Ben Taub General Hospital"/>
    <n v="14173677"/>
    <n v="15462720"/>
    <n v="10852791"/>
    <n v="8965349"/>
    <n v="1667490.9899999998"/>
    <n v="1689023.1667559999"/>
    <n v="2716316.8610820002"/>
    <n v="6482823.4619219992"/>
    <n v="14173677"/>
    <n v="14173677"/>
    <n v="15462720"/>
    <n v="15462720"/>
    <n v="10852791"/>
    <n v="10852791.000000002"/>
    <m/>
    <m/>
    <n v="1667490.9899999998"/>
    <n v="1667490.9898329703"/>
    <n v="1689023.1667559999"/>
    <n v="1689023.1667559999"/>
    <n v="2716316.86"/>
    <n v="2716316.8600000003"/>
    <m/>
    <m/>
    <n v="40489188"/>
    <n v="6072831.016588971"/>
    <n v="46562019.016588971"/>
  </r>
  <r>
    <x v="2"/>
    <x v="49"/>
    <s v="133355104.2.9"/>
    <s v="RHP 3133355104.2.9"/>
    <s v="2.8.8"/>
    <s v="Harris County Hospital District Ben Taub General Hospital"/>
    <n v="6207912"/>
    <n v="6772498"/>
    <n v="6792186"/>
    <n v="5610936"/>
    <n v="486896"/>
    <n v="563007.72225200012"/>
    <n v="905438.95369400014"/>
    <n v="2160941.1539739999"/>
    <n v="6207912"/>
    <n v="6207911.9996357467"/>
    <n v="6772498"/>
    <n v="6772498"/>
    <n v="5660155"/>
    <n v="5660155.0000000009"/>
    <m/>
    <m/>
    <n v="486896"/>
    <n v="486895.99999999994"/>
    <n v="563007.72225200012"/>
    <n v="563007.72225200012"/>
    <n v="452719.48"/>
    <n v="452719.4800000001"/>
    <m/>
    <m/>
    <n v="18640564.999635749"/>
    <n v="1502623.2022520001"/>
    <n v="20143188.201887749"/>
  </r>
  <r>
    <x v="2"/>
    <x v="49"/>
    <s v="133355104.1.8"/>
    <s v="RHP 3133355104.1.8"/>
    <s v="1.1.2"/>
    <s v="Harris County Hospital District Ben Taub General Hospital"/>
    <n v="4893329"/>
    <n v="5338359"/>
    <n v="5353877"/>
    <n v="4422768"/>
    <n v="575686"/>
    <n v="854218.61307200009"/>
    <n v="1373769.446984"/>
    <n v="3278669.3370639998"/>
    <n v="4893329"/>
    <n v="4893328.9999999991"/>
    <n v="5338359"/>
    <n v="5338359.0000000009"/>
    <n v="3569251.3333999999"/>
    <n v="3569251.3334000008"/>
    <m/>
    <m/>
    <n v="575686"/>
    <n v="575686"/>
    <n v="854218.61307200009"/>
    <n v="854218.61307200009"/>
    <n v="686884.72"/>
    <n v="686884.72000000009"/>
    <m/>
    <m/>
    <n v="13800939.3334"/>
    <n v="2116789.3330720002"/>
    <n v="15917728.666471999"/>
  </r>
  <r>
    <x v="2"/>
    <x v="49"/>
    <s v="133355104.1.9"/>
    <s v="RHP 3133355104.1.9"/>
    <s v="1.12.2"/>
    <s v="Harris County Hospital District Ben Taub General Hospital"/>
    <n v="4511350"/>
    <n v="4921640"/>
    <n v="4935947"/>
    <n v="4077522"/>
    <n v="530747"/>
    <n v="621249.90041600016"/>
    <n v="999105.05235200014"/>
    <n v="2384486.7905919999"/>
    <n v="4511350"/>
    <n v="4511349.9991623191"/>
    <n v="3281093.333333334"/>
    <n v="3281093.333333333"/>
    <n v="2467973.5000499999"/>
    <n v="2467973.5000500004"/>
    <m/>
    <m/>
    <n v="530747"/>
    <n v="530747"/>
    <n v="621249.90041600016"/>
    <n v="621249.90041600016"/>
    <n v="999105.06"/>
    <n v="999105.06000000029"/>
    <m/>
    <m/>
    <n v="10260416.832545653"/>
    <n v="2151101.9604160003"/>
    <n v="12411518.792961653"/>
  </r>
  <r>
    <x v="2"/>
    <x v="49"/>
    <s v="133355104.2.1"/>
    <s v="RHP 3133355104.2.1"/>
    <s v="2.5.3"/>
    <s v="Harris County Hospital District Ben Taub General Hospital"/>
    <n v="6857316"/>
    <n v="7480963"/>
    <n v="7502710"/>
    <n v="6197891"/>
    <n v="806743"/>
    <n v="951288.91001200024"/>
    <n v="1529879.6114140002"/>
    <n v="3651245.3980940003"/>
    <n v="6857316"/>
    <n v="6857316"/>
    <n v="7480963"/>
    <n v="7480963"/>
    <n v="7502709.9999000002"/>
    <n v="7502709.9999000002"/>
    <m/>
    <m/>
    <n v="806743"/>
    <n v="806743"/>
    <n v="951288.91001200024"/>
    <n v="951288.91001200024"/>
    <n v="1529879.62"/>
    <n v="1529879.6200000003"/>
    <m/>
    <m/>
    <n v="21840988.999899998"/>
    <n v="3287911.5300120004"/>
    <n v="25128900.529911999"/>
  </r>
  <r>
    <x v="2"/>
    <x v="49"/>
    <s v="133355104.2.2"/>
    <s v="RHP 3133355104.2.2"/>
    <s v="2.9.1"/>
    <s v="Harris County Hospital District Ben Taub General Hospital"/>
    <n v="3130732"/>
    <n v="3415460"/>
    <n v="3425389"/>
    <n v="2829669"/>
    <n v="368321"/>
    <n v="427109.30653600005"/>
    <n v="686884.72349200002"/>
    <n v="1639334.6685319999"/>
    <n v="3130732"/>
    <n v="3130732"/>
    <n v="3415460"/>
    <n v="3415460"/>
    <n v="3425389"/>
    <n v="3425389.0000000009"/>
    <m/>
    <m/>
    <n v="368321"/>
    <n v="368321"/>
    <n v="427109.30653600005"/>
    <n v="427109.30653600005"/>
    <n v="343442.36"/>
    <n v="343442.36000000004"/>
    <m/>
    <m/>
    <n v="9971581"/>
    <n v="1138872.6665360001"/>
    <n v="11110453.666536"/>
  </r>
  <r>
    <x v="2"/>
    <x v="49"/>
    <s v="133355104.2.3"/>
    <s v="RHP 3133355104.2.3"/>
    <s v="2.8.6"/>
    <s v="Harris County Hospital District Ben Taub General Hospital"/>
    <n v="2455947"/>
    <n v="2679306"/>
    <n v="2687095"/>
    <n v="2219774"/>
    <n v="288935"/>
    <n v="427109.30653599999"/>
    <n v="686884.72349200002"/>
    <n v="1639334.6685319999"/>
    <n v="2455947"/>
    <n v="2455946.9999241596"/>
    <n v="2679306"/>
    <n v="2679306"/>
    <n v="2687095"/>
    <n v="2687095.0000000005"/>
    <m/>
    <m/>
    <n v="288935"/>
    <n v="288935"/>
    <n v="427109.30653599999"/>
    <n v="427109.30653599999"/>
    <n v="572403.94999999995"/>
    <n v="572403.95000000007"/>
    <m/>
    <m/>
    <n v="7822347.9999241605"/>
    <n v="1288448.2565359999"/>
    <n v="9110796.25646016"/>
  </r>
  <r>
    <x v="2"/>
    <x v="49"/>
    <s v="133355104.2.4"/>
    <s v="RHP 3133355104.2.4"/>
    <s v="2.9.1"/>
    <s v="Harris County Hospital District Ben Taub General Hospital"/>
    <n v="4146368"/>
    <n v="5603850"/>
    <n v="6053330"/>
    <n v="5220216"/>
    <n v="1788062"/>
    <n v="854218.61307200009"/>
    <n v="1373769.446984"/>
    <n v="3278669.3370639998"/>
    <n v="4146368"/>
    <n v="4146367.9999999995"/>
    <n v="5603850"/>
    <n v="5603850"/>
    <n v="6053330"/>
    <n v="6053330.0000000009"/>
    <m/>
    <m/>
    <n v="1788062.01"/>
    <n v="1788062.0099249575"/>
    <n v="854218.61307200009"/>
    <n v="854218.61307200009"/>
    <n v="686884.72"/>
    <n v="686884.72000000009"/>
    <m/>
    <m/>
    <n v="15803548"/>
    <n v="3329165.3429969577"/>
    <n v="19132713.342996959"/>
  </r>
  <r>
    <x v="2"/>
    <x v="49"/>
    <s v="133355104.2.5"/>
    <s v="RHP 3133355104.2.5"/>
    <s v="2.2.1"/>
    <s v="Harris County Hospital District Ben Taub General Hospital"/>
    <n v="1664991"/>
    <n v="2917633"/>
    <n v="2990865"/>
    <n v="2475306"/>
    <n v="2654866"/>
    <n v="427109.30653600005"/>
    <n v="686884.72349200002"/>
    <n v="1639334.6685319999"/>
    <n v="1664991"/>
    <n v="1664991.0000968287"/>
    <n v="2917633"/>
    <n v="2917633"/>
    <n v="2990865"/>
    <n v="2990865.0000000005"/>
    <m/>
    <m/>
    <n v="2654866"/>
    <n v="2654866"/>
    <n v="427109.30653600005"/>
    <n v="427109.30653600005"/>
    <n v="686884.72"/>
    <n v="686884.72000000009"/>
    <m/>
    <m/>
    <n v="7573489.0000968296"/>
    <n v="3768860.0265360004"/>
    <n v="11342349.026632831"/>
  </r>
  <r>
    <x v="2"/>
    <x v="49"/>
    <s v="133355104.2.7"/>
    <s v="RHP 3133355104.2.7"/>
    <s v="2.10.1"/>
    <s v="Harris County Hospital District Ben Taub General Hospital"/>
    <n v="1929775"/>
    <n v="3232854"/>
    <n v="3313802"/>
    <n v="2740881"/>
    <n v="3868278"/>
    <n v="427109.30653600005"/>
    <n v="686884.72349200002"/>
    <n v="1639334.6685319999"/>
    <n v="1929774.9999999998"/>
    <n v="1929774.9999999998"/>
    <n v="3232854"/>
    <n v="3232854"/>
    <n v="2485351.5"/>
    <n v="2485351.5000000005"/>
    <m/>
    <m/>
    <n v="3868278"/>
    <n v="3868278"/>
    <n v="427109.30653600005"/>
    <n v="427109.30653600005"/>
    <n v="343442.36"/>
    <n v="343442.36000000004"/>
    <m/>
    <m/>
    <n v="7647980.5"/>
    <n v="4638829.6665360006"/>
    <n v="12286810.166536"/>
  </r>
  <r>
    <x v="2"/>
    <x v="50"/>
    <s v="135033204.1.1"/>
    <s v="RHP 3135033204.1.1"/>
    <s v="1.7.1"/>
    <s v="Columbus Community Hospital"/>
    <n v="61920"/>
    <n v="134790"/>
    <n v="133940"/>
    <n v="119300"/>
    <n v="30640"/>
    <n v="36600"/>
    <n v="42300"/>
    <n v="68200"/>
    <n v="61920"/>
    <n v="61919.999999999993"/>
    <n v="134790"/>
    <n v="134789.99850021082"/>
    <n v="133940"/>
    <n v="133940"/>
    <m/>
    <m/>
    <n v="30640"/>
    <n v="30640"/>
    <n v="36600"/>
    <n v="36599.999592756998"/>
    <n v="42300"/>
    <n v="42300"/>
    <m/>
    <m/>
    <n v="330649.99850021082"/>
    <n v="109539.999592757"/>
    <n v="440189.99809296778"/>
  </r>
  <r>
    <x v="2"/>
    <x v="51"/>
    <s v="135254407.2.1"/>
    <s v="RHP 3135254407.2.1"/>
    <s v="2.15.1"/>
    <s v="Gulf Bend"/>
    <n v="950000"/>
    <n v="900000"/>
    <n v="900000"/>
    <n v="800000"/>
    <n v="50000"/>
    <n v="100000"/>
    <n v="100000"/>
    <n v="200000"/>
    <n v="950000"/>
    <n v="950000"/>
    <n v="900000"/>
    <n v="900000"/>
    <n v="300000"/>
    <n v="300000"/>
    <m/>
    <m/>
    <n v="50000"/>
    <n v="50000"/>
    <n v="100000"/>
    <n v="100000"/>
    <n v="0"/>
    <n v="0"/>
    <m/>
    <m/>
    <n v="2150000"/>
    <n v="150000"/>
    <n v="2300000"/>
  </r>
  <r>
    <x v="2"/>
    <x v="52"/>
    <s v="137805107.1.1"/>
    <s v="RHP 3137805107.1.1"/>
    <s v="1.1.1"/>
    <s v="Memorial Hermann Hospital"/>
    <n v="3974954"/>
    <n v="4336461"/>
    <n v="4349067"/>
    <n v="3592708"/>
    <n v="496453"/>
    <n v="575453.23"/>
    <n v="923401.55"/>
    <n v="2208134.2200000002"/>
    <n v="3974954"/>
    <n v="3974953.9998772522"/>
    <n v="4336461"/>
    <n v="4336461"/>
    <n v="4349067"/>
    <n v="4349067.0000000009"/>
    <m/>
    <m/>
    <n v="496453"/>
    <n v="496452.99998466944"/>
    <n v="575453.23"/>
    <n v="575453.22999999986"/>
    <n v="807976.36499999999"/>
    <n v="807976.36500000022"/>
    <m/>
    <m/>
    <n v="12660481.999877252"/>
    <n v="1879882.5949846695"/>
    <n v="14540364.594861921"/>
  </r>
  <r>
    <x v="2"/>
    <x v="52"/>
    <s v="137805107.1.2"/>
    <s v="RHP 3137805107.1.2"/>
    <s v="1.13.1"/>
    <s v="Memorial Hermann Hospital"/>
    <n v="4049953"/>
    <n v="4418281"/>
    <n v="4431125"/>
    <n v="3660495"/>
    <n v="472585"/>
    <n v="547787.15"/>
    <n v="879007.15"/>
    <n v="2101973.7000000002"/>
    <n v="4049952.99"/>
    <n v="4049952.9897495946"/>
    <n v="4418281"/>
    <n v="4418281"/>
    <n v="4431125"/>
    <n v="4431125.0000000009"/>
    <m/>
    <m/>
    <n v="472585"/>
    <n v="472584.99998540647"/>
    <n v="547787.15"/>
    <n v="547787.15"/>
    <n v="0"/>
    <n v="0"/>
    <m/>
    <m/>
    <n v="12899358.989749596"/>
    <n v="1020372.1499854065"/>
    <n v="13919731.139735002"/>
  </r>
  <r>
    <x v="2"/>
    <x v="52"/>
    <s v="137805107.2.1"/>
    <s v="RHP 3137805107.2.1"/>
    <s v="2.9.1"/>
    <s v="Memorial Hermann Hospital"/>
    <n v="3774956"/>
    <n v="4118274"/>
    <n v="4130246"/>
    <n v="3411943"/>
    <n v="434396"/>
    <n v="503521.67"/>
    <n v="807976.52"/>
    <n v="1932117.8199999998"/>
    <n v="3774956.01"/>
    <n v="3774956.0099249575"/>
    <n v="4118274"/>
    <n v="4118274"/>
    <n v="4130246"/>
    <n v="4130246.0000000009"/>
    <m/>
    <m/>
    <n v="434396.00000000006"/>
    <n v="434395.99999999994"/>
    <n v="503521.67"/>
    <n v="503521.67"/>
    <n v="706979.46750000003"/>
    <n v="706979.46750000026"/>
    <m/>
    <m/>
    <n v="12023476.009924959"/>
    <n v="1644897.1375000002"/>
    <n v="13668373.147424959"/>
  </r>
  <r>
    <x v="2"/>
    <x v="52"/>
    <s v="137805107.2.2"/>
    <s v="RHP 3137805107.2.2"/>
    <s v="2.10.1"/>
    <s v="Memorial Hermann Hospital"/>
    <n v="3699957"/>
    <n v="4036454"/>
    <n v="4048188"/>
    <n v="3344156"/>
    <n v="420075"/>
    <n v="486921.96"/>
    <n v="781339.78"/>
    <n v="1868421.26"/>
    <n v="3699957"/>
    <n v="3699956.9998857444"/>
    <n v="4036454"/>
    <n v="4036454"/>
    <n v="2698792"/>
    <n v="2698792"/>
    <m/>
    <m/>
    <n v="420075"/>
    <n v="420074.99998702796"/>
    <n v="486921.96000000008"/>
    <n v="486921.96000000008"/>
    <n v="781339.78"/>
    <n v="781339.78000000014"/>
    <m/>
    <m/>
    <n v="10435202.999885745"/>
    <n v="1688336.7399870283"/>
    <n v="12123539.739872774"/>
  </r>
  <r>
    <x v="2"/>
    <x v="53"/>
    <s v="137909111.1.1"/>
    <s v="RHP 3137909111.1.1"/>
    <s v="1.1.2"/>
    <s v="Memorial Medical Center"/>
    <n v="564458.4"/>
    <n v="654281.1"/>
    <n v="661043.30000000005"/>
    <n v="566367.07999999996"/>
    <n v="62718"/>
    <n v="49401.58"/>
    <n v="79865.899999999994"/>
    <n v="187238"/>
    <n v="564458.39999999991"/>
    <n v="564458.39598524419"/>
    <n v="654281.11999999988"/>
    <n v="654281.11999999988"/>
    <n v="495782.47500000003"/>
    <n v="495782.47499999992"/>
    <m/>
    <m/>
    <n v="62718"/>
    <n v="62717.999564671991"/>
    <n v="49401.58"/>
    <n v="49401.58"/>
    <n v="19966.47"/>
    <n v="19966.469999999998"/>
    <m/>
    <m/>
    <n v="1714521.9909852438"/>
    <n v="132086.04956467199"/>
    <n v="1846608.0405499157"/>
  </r>
  <r>
    <x v="2"/>
    <x v="53"/>
    <s v="137909111.2.1"/>
    <s v="RHP 3137909111.2.1"/>
    <s v="2.5.3"/>
    <s v="Memorial Medical Center"/>
    <n v="87444.900000000009"/>
    <n v="103592.7"/>
    <n v="105873.45"/>
    <n v="90389.03"/>
    <n v="9716.1"/>
    <n v="49401.58"/>
    <n v="79865.899999999994"/>
    <n v="187238"/>
    <n v="87444.93"/>
    <n v="87444.929128284683"/>
    <n v="103592.7"/>
    <n v="103592.7"/>
    <n v="52936.724999999999"/>
    <n v="52936.724999999984"/>
    <m/>
    <m/>
    <n v="9716.1"/>
    <n v="9716.0999083529696"/>
    <n v="49401.58"/>
    <n v="49401.58"/>
    <n v="39932.94"/>
    <n v="39932.939999999995"/>
    <m/>
    <m/>
    <n v="243974.35412828467"/>
    <n v="99050.619908352965"/>
    <n v="343024.97403663764"/>
  </r>
  <r>
    <x v="2"/>
    <x v="53"/>
    <s v="137909111.2.2"/>
    <s v="RHP 3137909111.2.2"/>
    <s v="2.4.1"/>
    <s v="Memorial Medical Center"/>
    <n v="141388"/>
    <n v="169426"/>
    <n v="174860"/>
    <n v="149143"/>
    <n v="15710"/>
    <n v="39521.25"/>
    <n v="63892.71"/>
    <n v="149790.38999999998"/>
    <n v="94258.659999999989"/>
    <n v="94258.659234393897"/>
    <n v="169426"/>
    <n v="169426"/>
    <n v="174860.0001"/>
    <n v="174860.00009999998"/>
    <m/>
    <m/>
    <n v="15710"/>
    <n v="15709.999686940399"/>
    <n v="39521.25"/>
    <n v="39521.25"/>
    <n v="31946.340000000004"/>
    <n v="31946.339999999997"/>
    <m/>
    <m/>
    <n v="438544.65933439392"/>
    <n v="87177.589686940395"/>
    <n v="525722.24902133434"/>
  </r>
  <r>
    <x v="2"/>
    <x v="53"/>
    <s v="137909111.2.3"/>
    <s v="RHP 3137909111.2.3"/>
    <s v="2.4.3"/>
    <s v="Memorial Medical Center"/>
    <n v="297212"/>
    <n v="356153"/>
    <n v="367573"/>
    <n v="313514"/>
    <n v="33024"/>
    <n v="19760.64"/>
    <n v="31946.370000000003"/>
    <n v="74895.209999999992"/>
    <n v="297212"/>
    <n v="297211.99302676402"/>
    <n v="356153.01"/>
    <n v="356153.01"/>
    <n v="183786.5"/>
    <n v="183786.49999999997"/>
    <m/>
    <m/>
    <n v="33024"/>
    <n v="33023.998679591983"/>
    <n v="19760.64"/>
    <n v="19760.64"/>
    <n v="15973.199999999999"/>
    <n v="15973.199999999997"/>
    <m/>
    <m/>
    <n v="837151.50302676402"/>
    <n v="68757.83867959198"/>
    <n v="905909.34170635603"/>
  </r>
  <r>
    <x v="2"/>
    <x v="54"/>
    <s v="137949705.2.1"/>
    <s v="RHP 3137949705.2.1"/>
    <s v="2.17.1"/>
    <s v="The Methodist Hospital"/>
    <n v="3847472"/>
    <n v="3621150"/>
    <n v="3394829"/>
    <n v="2580070"/>
    <n v="452644"/>
    <n v="452644"/>
    <n v="678966"/>
    <n v="1493725"/>
    <n v="3847471.9970999998"/>
    <n v="3847471.9970176951"/>
    <n v="3621150"/>
    <n v="3621150"/>
    <n v="2424877.8569999998"/>
    <n v="2424877.8569999998"/>
    <m/>
    <m/>
    <n v="452644.00000000006"/>
    <n v="452643.99999999994"/>
    <n v="452644"/>
    <n v="452644"/>
    <n v="509224.5"/>
    <n v="509224.50000000012"/>
    <m/>
    <m/>
    <n v="9893499.8540176935"/>
    <n v="1414512.5"/>
    <n v="11308012.354017694"/>
  </r>
  <r>
    <x v="2"/>
    <x v="55"/>
    <s v="139135109.1.1"/>
    <s v="RHP 3139135109.1.1"/>
    <s v="1.9.2"/>
    <s v="Texas Children's Hospital"/>
    <n v="2148744"/>
    <n v="2344165"/>
    <n v="2350979"/>
    <n v="1942113"/>
    <n v="252793.5"/>
    <n v="289642.14"/>
    <n v="464775"/>
    <n v="1142417.79"/>
    <n v="2148744"/>
    <n v="2148744"/>
    <n v="2344165"/>
    <n v="2344165"/>
    <n v="2350979"/>
    <n v="2350979.0000000005"/>
    <m/>
    <m/>
    <n v="252793.5"/>
    <n v="252793.50009756646"/>
    <n v="289642.14"/>
    <n v="289642.14"/>
    <n v="464775"/>
    <n v="464775.00000000012"/>
    <m/>
    <m/>
    <n v="6843888"/>
    <n v="1007210.6400975665"/>
    <n v="7851098.6400975669"/>
  </r>
  <r>
    <x v="2"/>
    <x v="55"/>
    <s v="139135109.1.10"/>
    <s v="RHP 3139135109.1.10"/>
    <s v="1.9.2"/>
    <s v="Texas Children's Hospital"/>
    <n v="833141"/>
    <n v="908912"/>
    <n v="911554"/>
    <n v="753023"/>
    <n v="98017"/>
    <n v="112960.44"/>
    <n v="181262.26"/>
    <n v="445542.94"/>
    <n v="833141"/>
    <n v="833141"/>
    <n v="908912"/>
    <n v="908912"/>
    <n v="911554"/>
    <n v="911554.00000000023"/>
    <m/>
    <m/>
    <n v="98017"/>
    <n v="98016.999999999985"/>
    <n v="112960.44"/>
    <n v="112960.44"/>
    <n v="181262.27000000002"/>
    <n v="181262.27000000002"/>
    <m/>
    <m/>
    <n v="2653607"/>
    <n v="392239.71"/>
    <n v="3045846.71"/>
  </r>
  <r>
    <x v="2"/>
    <x v="55"/>
    <s v="139135109.1.11"/>
    <s v="RHP 3139135109.1.11"/>
    <s v="1.9.2"/>
    <s v="Texas Children's Hospital"/>
    <n v="926531"/>
    <n v="1010795"/>
    <n v="1013734"/>
    <n v="837432"/>
    <n v="109004"/>
    <n v="127442.54999999999"/>
    <n v="204501"/>
    <n v="502663.82999999996"/>
    <n v="926531"/>
    <n v="926531"/>
    <n v="1010795"/>
    <n v="1010795"/>
    <n v="1013734"/>
    <n v="1013734"/>
    <m/>
    <m/>
    <n v="109004"/>
    <n v="109004"/>
    <n v="127442.545"/>
    <n v="127442.545"/>
    <n v="153375.75"/>
    <n v="153375.75"/>
    <m/>
    <m/>
    <n v="2951060"/>
    <n v="389822.29499999998"/>
    <n v="3340882.2949999999"/>
  </r>
  <r>
    <x v="2"/>
    <x v="55"/>
    <s v="139135109.1.12"/>
    <s v="RHP 3139135109.1.12"/>
    <s v="1.9.2"/>
    <s v="Texas Children's Hospital"/>
    <n v="958750"/>
    <n v="1045945"/>
    <n v="1048985"/>
    <n v="866553"/>
    <n v="112794"/>
    <n v="130338.96"/>
    <n v="209148.75"/>
    <n v="514088.01"/>
    <n v="958750"/>
    <n v="958749.9996219764"/>
    <n v="1045945"/>
    <n v="1045945"/>
    <n v="1048985"/>
    <n v="1048985.0000000002"/>
    <m/>
    <m/>
    <n v="112794"/>
    <n v="112793.99995811214"/>
    <n v="130338.95999999999"/>
    <n v="130338.95999999999"/>
    <n v="209148.75"/>
    <n v="209148.75000000006"/>
    <m/>
    <m/>
    <n v="3053679.9996219766"/>
    <n v="452281.70995811222"/>
    <n v="3505961.709580089"/>
  </r>
  <r>
    <x v="2"/>
    <x v="55"/>
    <s v="139135109.1.13"/>
    <s v="RHP 3139135109.1.13"/>
    <s v="1.9.2"/>
    <s v="Texas Children's Hospital"/>
    <n v="1376271"/>
    <n v="1501438"/>
    <n v="1505803"/>
    <n v="1243924"/>
    <n v="161914"/>
    <n v="188267.38"/>
    <n v="302103.75"/>
    <n v="742571.57"/>
    <n v="1376271"/>
    <n v="1376271"/>
    <n v="1501438"/>
    <n v="1501438"/>
    <n v="1505803"/>
    <n v="1505803"/>
    <m/>
    <m/>
    <n v="161914"/>
    <n v="161914"/>
    <n v="188267.38"/>
    <n v="188267.38"/>
    <n v="302103.75"/>
    <n v="302103.75"/>
    <m/>
    <m/>
    <n v="4383512"/>
    <n v="652285.13"/>
    <n v="5035797.13"/>
  </r>
  <r>
    <x v="2"/>
    <x v="55"/>
    <s v="139135109.1.14"/>
    <s v="RHP 3139135109.1.14"/>
    <s v="1.9.2"/>
    <s v="Texas Children's Hospital"/>
    <n v="655924"/>
    <n v="715578"/>
    <n v="717658"/>
    <n v="592848"/>
    <n v="77168"/>
    <n v="89789.06"/>
    <n v="144080.25"/>
    <n v="354149.52"/>
    <n v="655923.99999999988"/>
    <n v="655923.99999999988"/>
    <n v="715578"/>
    <n v="715578"/>
    <n v="717658"/>
    <n v="717658"/>
    <m/>
    <m/>
    <n v="77168"/>
    <n v="77168"/>
    <n v="89789.06"/>
    <n v="89789.06"/>
    <n v="144080.25"/>
    <n v="144080.25"/>
    <m/>
    <m/>
    <n v="2089160"/>
    <n v="311037.31"/>
    <n v="2400197.31"/>
  </r>
  <r>
    <x v="2"/>
    <x v="55"/>
    <s v="139135109.1.15"/>
    <s v="RHP 3139135109.1.15"/>
    <s v="1.9.2"/>
    <s v="Texas Children's Hospital"/>
    <n v="1778671"/>
    <n v="1940434"/>
    <n v="1946075"/>
    <n v="1607627"/>
    <n v="209256"/>
    <n v="243299.39"/>
    <n v="390411"/>
    <n v="959630.95"/>
    <n v="1778671"/>
    <n v="1778671"/>
    <n v="1940434"/>
    <n v="1940434"/>
    <n v="1946075"/>
    <n v="1946075"/>
    <m/>
    <m/>
    <n v="209256"/>
    <n v="209256"/>
    <n v="243299.39"/>
    <n v="243299.39"/>
    <n v="390411"/>
    <n v="390411"/>
    <m/>
    <m/>
    <n v="5665180"/>
    <n v="842966.39"/>
    <n v="6508146.3899999997"/>
  </r>
  <r>
    <x v="2"/>
    <x v="55"/>
    <s v="139135109.1.16"/>
    <s v="RHP 3139135109.1.16"/>
    <s v="1.9.2"/>
    <s v="Texas Children's Hospital"/>
    <n v="537186"/>
    <n v="586041"/>
    <n v="587745"/>
    <n v="485528"/>
    <n v="63189"/>
    <n v="86892.64"/>
    <n v="139432.5"/>
    <n v="342725.34"/>
    <n v="537186"/>
    <n v="537186"/>
    <n v="586041"/>
    <n v="586041"/>
    <n v="391830"/>
    <n v="391830.00000000006"/>
    <m/>
    <m/>
    <n v="63189"/>
    <n v="63189.000242072136"/>
    <n v="86892.64"/>
    <n v="86892.64"/>
    <n v="139432.5"/>
    <n v="139432.50000000003"/>
    <m/>
    <m/>
    <n v="1515057"/>
    <n v="289514.14024207217"/>
    <n v="1804571.1402420723"/>
  </r>
  <r>
    <x v="2"/>
    <x v="55"/>
    <s v="139135109.1.2"/>
    <s v="RHP 3139135109.1.2"/>
    <s v="1.9.2"/>
    <s v="Texas Children's Hospital"/>
    <n v="1316807"/>
    <n v="1436566"/>
    <n v="1440743"/>
    <n v="1190178"/>
    <n v="154918"/>
    <n v="179578.11000000002"/>
    <n v="288160.5"/>
    <n v="708299.04"/>
    <n v="1316807"/>
    <n v="1316807"/>
    <n v="1436565.99"/>
    <n v="1436565.99"/>
    <n v="1440743"/>
    <n v="1440743"/>
    <m/>
    <m/>
    <n v="154918"/>
    <n v="154918.00048414426"/>
    <n v="179578.11000000002"/>
    <n v="179578.11000000002"/>
    <n v="288160.5"/>
    <n v="288160.5"/>
    <m/>
    <m/>
    <n v="4194115.99"/>
    <n v="622656.6104841443"/>
    <n v="4816772.6004841449"/>
  </r>
  <r>
    <x v="2"/>
    <x v="55"/>
    <s v="139135109.1.3"/>
    <s v="RHP 3139135109.1.3"/>
    <s v="1.9.2"/>
    <s v="Texas Children's Hospital"/>
    <n v="1006529"/>
    <n v="1098069"/>
    <n v="1101261"/>
    <n v="909737"/>
    <n v="118416"/>
    <n v="136131.81"/>
    <n v="218444.25"/>
    <n v="536936.37"/>
    <n v="1006529"/>
    <n v="1006529"/>
    <n v="1098069"/>
    <n v="1098069"/>
    <n v="1101261"/>
    <n v="1101261"/>
    <m/>
    <m/>
    <n v="118416"/>
    <n v="118415.99999999999"/>
    <n v="136131.80499999999"/>
    <n v="136131.80499999999"/>
    <n v="218444.25"/>
    <n v="218444.25"/>
    <m/>
    <m/>
    <n v="3205859"/>
    <n v="472992.05499999999"/>
    <n v="3678851.0550000002"/>
  </r>
  <r>
    <x v="2"/>
    <x v="55"/>
    <s v="139135109.1.4"/>
    <s v="RHP 3139135109.1.4"/>
    <s v="1.9.2"/>
    <s v="Texas Children's Hospital"/>
    <n v="1094018"/>
    <n v="1193515"/>
    <n v="1196984"/>
    <n v="988813"/>
    <n v="128708"/>
    <n v="150613.91999999998"/>
    <n v="241683"/>
    <n v="594057.27"/>
    <n v="1094018"/>
    <n v="1094018"/>
    <n v="1193515"/>
    <n v="1193515"/>
    <n v="1196984"/>
    <n v="1196984"/>
    <m/>
    <m/>
    <n v="128708.00000000001"/>
    <n v="128707.99999999999"/>
    <n v="150613.91999999998"/>
    <n v="150613.91999999998"/>
    <n v="241683"/>
    <n v="241683"/>
    <m/>
    <m/>
    <n v="3484517"/>
    <n v="521004.92"/>
    <n v="4005521.92"/>
  </r>
  <r>
    <x v="2"/>
    <x v="55"/>
    <s v="139135109.1.5"/>
    <s v="RHP 3139135109.1.5"/>
    <s v="1.9.2"/>
    <s v="Texas Children's Hospital"/>
    <n v="1079926"/>
    <n v="1178141"/>
    <n v="1181566"/>
    <n v="976076"/>
    <n v="127050"/>
    <n v="147717.48000000001"/>
    <n v="237035.25"/>
    <n v="582633.07999999996"/>
    <n v="1079926"/>
    <n v="1079926"/>
    <n v="1178141"/>
    <n v="1178141"/>
    <n v="1181566"/>
    <n v="1181566"/>
    <m/>
    <m/>
    <n v="127050"/>
    <n v="127050.00048414426"/>
    <n v="147717.48000000001"/>
    <n v="147717.48000000001"/>
    <n v="237035.26"/>
    <n v="237035.26"/>
    <m/>
    <m/>
    <n v="3439633"/>
    <n v="511802.74048414431"/>
    <n v="3951435.7404841445"/>
  </r>
  <r>
    <x v="2"/>
    <x v="55"/>
    <s v="139135109.1.6"/>
    <s v="RHP 3139135109.1.6"/>
    <s v="1.9.2"/>
    <s v="Texas Children's Hospital"/>
    <n v="1229560"/>
    <n v="1341385"/>
    <n v="1345284"/>
    <n v="1111322"/>
    <n v="144654"/>
    <n v="167992.44"/>
    <n v="269569.5"/>
    <n v="662602.32000000007"/>
    <n v="1229560"/>
    <n v="1229559.9999999998"/>
    <n v="1341385"/>
    <n v="1341385"/>
    <n v="1345284"/>
    <n v="1345284"/>
    <m/>
    <m/>
    <n v="144654"/>
    <n v="144653.99951585571"/>
    <n v="167992.44"/>
    <n v="167992.44"/>
    <n v="269569.5"/>
    <n v="269569.5"/>
    <m/>
    <m/>
    <n v="3916229"/>
    <n v="582215.93951585575"/>
    <n v="4498444.9395158561"/>
  </r>
  <r>
    <x v="2"/>
    <x v="55"/>
    <s v="139135109.1.7"/>
    <s v="RHP 3139135109.1.7"/>
    <s v="1.9.2"/>
    <s v="Texas Children's Hospital"/>
    <n v="2148745"/>
    <n v="2344166"/>
    <n v="2350980"/>
    <n v="1000000"/>
    <n v="252794"/>
    <n v="263574.33"/>
    <n v="422945.25"/>
    <n v="1039600.2000000001"/>
    <n v="2148745"/>
    <n v="2148745"/>
    <n v="2344166"/>
    <n v="2344166"/>
    <n v="2350980"/>
    <n v="2350980"/>
    <m/>
    <m/>
    <n v="252794"/>
    <n v="252794.00048414426"/>
    <n v="263574.32999999996"/>
    <n v="263574.32999999996"/>
    <n v="422945.25"/>
    <n v="422945.25"/>
    <m/>
    <m/>
    <n v="6843891"/>
    <n v="939313.58048414416"/>
    <n v="7783204.5804841444"/>
  </r>
  <r>
    <x v="2"/>
    <x v="55"/>
    <s v="139135109.1.8"/>
    <s v="RHP 3139135109.1.8"/>
    <s v="1.9.2"/>
    <s v="Texas Children's Hospital"/>
    <n v="2148745"/>
    <n v="2344166"/>
    <n v="2350980"/>
    <n v="1942114"/>
    <n v="252794"/>
    <n v="289642.13"/>
    <n v="464775"/>
    <n v="1142417.8"/>
    <n v="2148745"/>
    <n v="2148745"/>
    <n v="2344166"/>
    <n v="2344166"/>
    <n v="2350980"/>
    <n v="2350980"/>
    <m/>
    <m/>
    <n v="252794"/>
    <n v="252794.00048414426"/>
    <n v="289642.13"/>
    <n v="289642.13"/>
    <n v="0"/>
    <n v="0"/>
    <m/>
    <m/>
    <n v="6843891"/>
    <n v="542436.1304841442"/>
    <n v="7386327.1304841442"/>
  </r>
  <r>
    <x v="2"/>
    <x v="55"/>
    <s v="139135109.1.9"/>
    <s v="RHP 3139135109.1.9"/>
    <s v="1.9.2"/>
    <s v="Texas Children's Hospital"/>
    <n v="500615"/>
    <n v="546144"/>
    <n v="547731"/>
    <n v="452474"/>
    <n v="58896"/>
    <n v="86892.64"/>
    <n v="139432.5"/>
    <n v="342725.34"/>
    <n v="500615"/>
    <n v="500615"/>
    <n v="546144"/>
    <n v="546144"/>
    <n v="547731"/>
    <n v="547731.00000000012"/>
    <m/>
    <m/>
    <n v="58896"/>
    <n v="58896"/>
    <n v="86892.639999999985"/>
    <n v="86892.639999999985"/>
    <n v="139432.5"/>
    <n v="139432.50000000003"/>
    <m/>
    <m/>
    <n v="1594490"/>
    <n v="285221.14"/>
    <n v="1879711.1400000001"/>
  </r>
  <r>
    <x v="2"/>
    <x v="55"/>
    <s v="139135109.2.1"/>
    <s v="RHP 3139135109.2.1"/>
    <s v="2.2.6"/>
    <s v="Texas Children's Hospital"/>
    <n v="1499546"/>
    <n v="1635924"/>
    <n v="1640679"/>
    <n v="1355344"/>
    <n v="176417"/>
    <n v="205645.91999999998"/>
    <n v="329990.25"/>
    <n v="811116.63000000012"/>
    <n v="1499546"/>
    <n v="1499545.9999999998"/>
    <n v="1635924"/>
    <n v="1635924"/>
    <n v="1640679"/>
    <n v="1640679.0000000005"/>
    <m/>
    <m/>
    <n v="176416.99999999997"/>
    <n v="176416.99999999997"/>
    <n v="205645.91999999998"/>
    <n v="205645.91999999998"/>
    <n v="329990.25"/>
    <n v="329990.25000000006"/>
    <m/>
    <m/>
    <n v="4776149"/>
    <n v="712053.16999999993"/>
    <n v="5488202.1699999999"/>
  </r>
  <r>
    <x v="2"/>
    <x v="56"/>
    <s v="140713201.2.1"/>
    <s v="RHP 3140713201.2.1"/>
    <s v="2.17.1"/>
    <s v="Methodist Willowbrook Hospital"/>
    <n v="1413640"/>
    <n v="1330480"/>
    <n v="1247330"/>
    <n v="947972"/>
    <n v="166311"/>
    <n v="166314"/>
    <n v="249467"/>
    <n v="548820"/>
    <n v="1413639.99"/>
    <n v="1413639.9899951585"/>
    <n v="1330480"/>
    <n v="1330480"/>
    <n v="997864"/>
    <n v="997864.00000000023"/>
    <m/>
    <m/>
    <n v="166311"/>
    <n v="166311"/>
    <n v="166314"/>
    <n v="166314"/>
    <n v="124733.5"/>
    <n v="124733.50000000003"/>
    <m/>
    <m/>
    <n v="3741983.9899951583"/>
    <n v="457358.5"/>
    <n v="4199342.4899951583"/>
  </r>
  <r>
    <x v="2"/>
    <x v="57"/>
    <s v="181706601.2.1"/>
    <s v="RHP 3181706601.2.1"/>
    <s v="2.17.1"/>
    <s v="St. Joseph Medical Center"/>
    <n v="2050000"/>
    <n v="2250382"/>
    <n v="2269702"/>
    <n v="1635452"/>
    <n v="350000"/>
    <n v="400000"/>
    <n v="750000"/>
    <n v="1500000"/>
    <n v="2050000"/>
    <n v="2050000"/>
    <n v="1500254.6666666667"/>
    <n v="1500254.6666666665"/>
    <n v="0"/>
    <n v="0"/>
    <m/>
    <m/>
    <n v="350000"/>
    <n v="350000"/>
    <n v="400000"/>
    <n v="400000"/>
    <n v="750000"/>
    <n v="750000.00000000012"/>
    <m/>
    <m/>
    <n v="3550254.6666666665"/>
    <n v="1500000"/>
    <n v="5050254.666666666"/>
  </r>
  <r>
    <x v="2"/>
    <x v="57"/>
    <s v="181706601.2.2"/>
    <s v="RHP 3181706601.2.2"/>
    <s v="2.15.1"/>
    <s v="St. Joseph Medical Center"/>
    <n v="3150000"/>
    <n v="3462126"/>
    <n v="3495697"/>
    <n v="2516080"/>
    <n v="350000"/>
    <n v="400000"/>
    <n v="750000"/>
    <n v="1500000"/>
    <n v="3150000"/>
    <n v="3149999.9999027271"/>
    <n v="3462126"/>
    <n v="3462126"/>
    <n v="3495697"/>
    <n v="3495697.0000000009"/>
    <m/>
    <m/>
    <n v="350000"/>
    <n v="349999.99998919189"/>
    <n v="400000"/>
    <n v="400000"/>
    <n v="0"/>
    <n v="0"/>
    <m/>
    <m/>
    <n v="10107822.999902729"/>
    <n v="749999.99998919189"/>
    <n v="10857822.99989192"/>
  </r>
  <r>
    <x v="2"/>
    <x v="58"/>
    <s v="212060201.1.1"/>
    <s v="RHP 3212060201.1.1"/>
    <s v="1.1.2"/>
    <s v="Rice Medical Center"/>
    <n v="67486"/>
    <n v="73624"/>
    <n v="73838"/>
    <n v="60996"/>
    <n v="7940"/>
    <n v="43616.44"/>
    <n v="65686.78"/>
    <n v="145279.78"/>
    <n v="67486"/>
    <n v="67485.999835646231"/>
    <n v="73624"/>
    <n v="73624"/>
    <n v="73838"/>
    <n v="73838"/>
    <m/>
    <m/>
    <n v="7940"/>
    <n v="7940"/>
    <n v="43616.44"/>
    <n v="43616.44"/>
    <n v="65686.78"/>
    <n v="65686.78"/>
    <m/>
    <m/>
    <n v="214947.99983564625"/>
    <n v="117243.22"/>
    <n v="332191.21983564622"/>
  </r>
  <r>
    <x v="2"/>
    <x v="58"/>
    <s v="212060201.1.2"/>
    <s v="RHP 3212060201.1.2"/>
    <s v="1.7.1"/>
    <s v="Rice Medical Center"/>
    <n v="469403"/>
    <n v="441791"/>
    <n v="414179"/>
    <n v="314776"/>
    <n v="41111"/>
    <n v="43616.44"/>
    <n v="65686.78"/>
    <n v="145279.78"/>
    <n v="469403"/>
    <n v="469403"/>
    <n v="441791"/>
    <n v="441791"/>
    <n v="0"/>
    <n v="0"/>
    <m/>
    <m/>
    <n v="41111.000000000007"/>
    <n v="41110.999999999993"/>
    <n v="43616.44"/>
    <n v="43616.44"/>
    <n v="52002.039999999994"/>
    <n v="52002.039999999994"/>
    <m/>
    <m/>
    <n v="911194"/>
    <n v="136729.47999999998"/>
    <n v="1047923.48"/>
  </r>
  <r>
    <x v="2"/>
    <x v="58"/>
    <s v="212060201.1.3"/>
    <s v="RHP 3212060201.1.3"/>
    <s v="1.1.1"/>
    <s v="Rice Medical Center"/>
    <n v="657164"/>
    <n v="618507"/>
    <n v="579851"/>
    <n v="440687"/>
    <n v="82222"/>
    <n v="43616.44"/>
    <n v="65686.78"/>
    <n v="145279.78"/>
    <n v="657164"/>
    <n v="657163.99839955871"/>
    <n v="618507"/>
    <n v="618507"/>
    <n v="0"/>
    <n v="0"/>
    <m/>
    <m/>
    <n v="82222.000000000015"/>
    <n v="82221.999999999985"/>
    <n v="43616.44"/>
    <n v="43616.44"/>
    <n v="0"/>
    <n v="0"/>
    <m/>
    <m/>
    <n v="1275670.9983995587"/>
    <n v="125838.43999999999"/>
    <n v="1401509.4383995587"/>
  </r>
  <r>
    <x v="2"/>
    <x v="58"/>
    <s v="212060201.1.4"/>
    <s v="RHP 3212060201.1.4"/>
    <s v="1.6.1"/>
    <s v="Rice Medical Center"/>
    <n v="610224"/>
    <n v="574328"/>
    <n v="538433"/>
    <n v="409209"/>
    <n v="61667"/>
    <n v="43616.44"/>
    <n v="65686.78"/>
    <n v="145279.78"/>
    <n v="610224"/>
    <n v="610223.9985138753"/>
    <n v="574328"/>
    <n v="574328"/>
    <n v="0"/>
    <n v="0"/>
    <m/>
    <m/>
    <n v="61667.000000000007"/>
    <n v="61666.999999999993"/>
    <n v="43616.44"/>
    <n v="43616.44"/>
    <n v="52002.039999999994"/>
    <n v="52002.039999999994"/>
    <m/>
    <m/>
    <n v="1184551.9985138753"/>
    <n v="157285.47999999998"/>
    <n v="1341837.4785138753"/>
  </r>
  <r>
    <x v="2"/>
    <x v="58"/>
    <s v="212060201.1.6"/>
    <s v="RHP 3212060201.1.6"/>
    <s v="1.1.2"/>
    <s v="Rice Medical Center"/>
    <n v="657164"/>
    <n v="618508"/>
    <n v="579851"/>
    <n v="440686"/>
    <n v="82222"/>
    <n v="43616.44"/>
    <n v="65686.78"/>
    <n v="145279.78"/>
    <n v="657164"/>
    <n v="657163.99839955871"/>
    <n v="618508"/>
    <n v="618508"/>
    <n v="0"/>
    <n v="0"/>
    <m/>
    <m/>
    <n v="82222.000000000015"/>
    <n v="82221.999999999985"/>
    <n v="43616.44"/>
    <n v="43616.44"/>
    <n v="0"/>
    <n v="0"/>
    <m/>
    <m/>
    <n v="1275671.9983995587"/>
    <n v="125838.43999999999"/>
    <n v="1401510.4383995587"/>
  </r>
  <r>
    <x v="2"/>
    <x v="58"/>
    <s v="212060201.2.1"/>
    <s v="RHP 3212060201.2.1"/>
    <s v="2.7.1"/>
    <s v="Rice Medical Center"/>
    <n v="20246"/>
    <n v="22087"/>
    <n v="22151"/>
    <n v="18299"/>
    <n v="2382"/>
    <n v="43616.43"/>
    <n v="65686.77"/>
    <n v="145279.76999999999"/>
    <n v="20246"/>
    <n v="20246"/>
    <n v="22087"/>
    <n v="22087"/>
    <n v="0"/>
    <n v="0"/>
    <m/>
    <m/>
    <n v="2382"/>
    <n v="2382"/>
    <n v="43616.43"/>
    <n v="43616.43"/>
    <n v="65686.799999999988"/>
    <n v="65686.799999999988"/>
    <m/>
    <m/>
    <n v="42333"/>
    <n v="111685.22999999998"/>
    <n v="154018.22999999998"/>
  </r>
  <r>
    <x v="2"/>
    <x v="58"/>
    <s v="212060201.2.2"/>
    <s v="RHP 3212060201.2.2"/>
    <s v="2.2.2"/>
    <s v="Rice Medical Center"/>
    <n v="40492"/>
    <n v="44174"/>
    <n v="44303"/>
    <n v="36598"/>
    <n v="4764"/>
    <n v="43616.44"/>
    <n v="65686.78"/>
    <n v="145279.78"/>
    <n v="40492"/>
    <n v="40492"/>
    <n v="44174"/>
    <n v="44174"/>
    <n v="0"/>
    <n v="0"/>
    <m/>
    <m/>
    <n v="4764"/>
    <n v="4764"/>
    <n v="43616.44"/>
    <n v="43616.44"/>
    <n v="65686.78"/>
    <n v="65686.78"/>
    <m/>
    <m/>
    <n v="84666"/>
    <n v="114067.22"/>
    <n v="198733.22"/>
  </r>
  <r>
    <x v="2"/>
    <x v="58"/>
    <s v="212060201.2.3"/>
    <s v="RHP 3212060201.2.3"/>
    <s v="2.6.2"/>
    <s v="Rice Medical Center"/>
    <n v="37117"/>
    <n v="40493"/>
    <n v="40611"/>
    <n v="33548"/>
    <n v="4367"/>
    <n v="43616.44"/>
    <n v="65686.78"/>
    <n v="145279.78"/>
    <n v="37117"/>
    <n v="37117"/>
    <n v="40493"/>
    <n v="40493"/>
    <n v="0"/>
    <n v="0"/>
    <m/>
    <m/>
    <n v="4367"/>
    <n v="4367"/>
    <n v="43616.44"/>
    <n v="43616.44"/>
    <n v="0"/>
    <n v="0"/>
    <m/>
    <m/>
    <n v="77610"/>
    <n v="47983.44"/>
    <n v="125593.44"/>
  </r>
  <r>
    <x v="2"/>
    <x v="59"/>
    <s v="296760601.1.1"/>
    <s v="RHP 3296760601.1.1"/>
    <s v="1.13.1"/>
    <s v="Fort Bend County Clinical Health Services"/>
    <n v="2074826"/>
    <n v="2126645"/>
    <n v="2361217"/>
    <n v="2277333"/>
    <n v="109188"/>
    <n v="109133.75"/>
    <n v="125770"/>
    <n v="282499"/>
    <n v="2074826"/>
    <n v="2074826"/>
    <n v="2126645"/>
    <n v="2126645"/>
    <n v="2361217"/>
    <n v="2361217.0000000005"/>
    <m/>
    <m/>
    <n v="109188"/>
    <n v="109188"/>
    <n v="109133.75"/>
    <n v="109133.75"/>
    <n v="125770"/>
    <n v="125770.00000000003"/>
    <m/>
    <m/>
    <n v="6562688"/>
    <n v="344091.75"/>
    <n v="6906779.75"/>
  </r>
  <r>
    <x v="2"/>
    <x v="59"/>
    <s v="296760601.1.2"/>
    <s v="RHP 3296760601.1.2"/>
    <s v="1.1.2"/>
    <s v="Fort Bend County Clinical Health Services"/>
    <n v="405096"/>
    <n v="459882"/>
    <n v="502549"/>
    <n v="483372"/>
    <n v="21321"/>
    <n v="87307"/>
    <n v="100616"/>
    <n v="225999.2"/>
    <n v="405096"/>
    <n v="405096"/>
    <n v="459882"/>
    <n v="459882"/>
    <n v="502549"/>
    <n v="502549.00000000012"/>
    <m/>
    <m/>
    <n v="21321"/>
    <n v="21321"/>
    <n v="87307"/>
    <n v="87307"/>
    <n v="100616"/>
    <n v="100616.00000000003"/>
    <m/>
    <m/>
    <n v="1367527"/>
    <n v="209244.00000000003"/>
    <n v="1576771"/>
  </r>
  <r>
    <x v="2"/>
    <x v="59"/>
    <s v="296760601.2.1"/>
    <s v="RHP 3296760601.2.1"/>
    <s v="2.9.1"/>
    <s v="Fort Bend County Clinical Health Services"/>
    <n v="609295"/>
    <n v="624513"/>
    <n v="693397"/>
    <n v="668764"/>
    <n v="32082"/>
    <n v="65480.25"/>
    <n v="75462"/>
    <n v="169499.4"/>
    <n v="609295"/>
    <n v="609295"/>
    <n v="624513"/>
    <n v="624513"/>
    <n v="693397"/>
    <n v="693397.00000000012"/>
    <m/>
    <m/>
    <n v="32082"/>
    <n v="32081.999999999993"/>
    <n v="65480.25"/>
    <n v="65480.25"/>
    <n v="37731"/>
    <n v="37731.000000000007"/>
    <m/>
    <m/>
    <n v="1927205"/>
    <n v="135293.25"/>
    <n v="2062498.25"/>
  </r>
  <r>
    <x v="2"/>
    <x v="59"/>
    <s v="296760601.2.2"/>
    <s v="RHP 3296760601.2.2"/>
    <s v="2.13.1"/>
    <s v="Fort Bend County Clinical Health Services"/>
    <n v="146751"/>
    <n v="164701"/>
    <n v="178229"/>
    <n v="171593"/>
    <n v="7724"/>
    <n v="30557.45"/>
    <n v="35215.599999999999"/>
    <n v="79099.72"/>
    <n v="146751"/>
    <n v="146751"/>
    <n v="164701"/>
    <n v="164701"/>
    <n v="118819.3334"/>
    <n v="118819.33340000003"/>
    <m/>
    <m/>
    <n v="7724"/>
    <n v="7724"/>
    <n v="30557.450000000004"/>
    <n v="30557.450000000004"/>
    <n v="0"/>
    <n v="0"/>
    <m/>
    <m/>
    <n v="430271.3334"/>
    <n v="38281.450000000004"/>
    <n v="468552.78340000001"/>
  </r>
  <r>
    <x v="2"/>
    <x v="59"/>
    <s v="296760601.2.3"/>
    <s v="RHP 3296760601.2.3"/>
    <s v="2.3.2"/>
    <s v="Fort Bend County Clinical Health Services"/>
    <n v="146751"/>
    <n v="164701"/>
    <n v="178229"/>
    <n v="171593"/>
    <n v="7724"/>
    <n v="26192.1"/>
    <n v="30184.799999999999"/>
    <n v="67799.759999999995"/>
    <n v="146751"/>
    <n v="146750.99969004613"/>
    <n v="164701"/>
    <n v="164701.00000000003"/>
    <n v="59409.666700000002"/>
    <n v="59409.666700000016"/>
    <m/>
    <m/>
    <n v="7724"/>
    <n v="7723.9999836860825"/>
    <n v="26192.1"/>
    <n v="26192.1"/>
    <n v="30184.799999999999"/>
    <n v="30184.800000000007"/>
    <m/>
    <m/>
    <n v="370861.66639004619"/>
    <n v="64100.899983686089"/>
    <n v="434962.56637373229"/>
  </r>
  <r>
    <x v="2"/>
    <x v="59"/>
    <s v="296760601.2.4"/>
    <s v="RHP 3296760601.2.4"/>
    <s v="2.7.1"/>
    <s v="Fort Bend County Clinical Health Services"/>
    <n v="105475"/>
    <n v="118374"/>
    <n v="128099"/>
    <n v="123328"/>
    <n v="5551"/>
    <n v="65480.26"/>
    <n v="75462"/>
    <n v="169499.4"/>
    <n v="105475"/>
    <n v="105474.99977722547"/>
    <n v="118374"/>
    <n v="118374.00000000001"/>
    <n v="64049.5"/>
    <n v="64049.500000000015"/>
    <m/>
    <m/>
    <n v="5550.99"/>
    <n v="5550.9900750423622"/>
    <n v="65480.259999999995"/>
    <n v="65480.260000000009"/>
    <n v="0"/>
    <n v="0"/>
    <m/>
    <m/>
    <n v="287898.49977722549"/>
    <n v="71031.250075042364"/>
    <n v="358929.74985226785"/>
  </r>
  <r>
    <x v="3"/>
    <x v="60"/>
    <s v="020811801.1.1"/>
    <s v="RHP 4020811801.1.1"/>
    <s v="1.3.1"/>
    <s v="CHRISTUS Spohn Hospital Beeville"/>
    <n v="222531.1255060769"/>
    <n v="227596.41"/>
    <n v="227243.55"/>
    <n v="183488.58"/>
    <n v="26180.132412479641"/>
    <n v="31822.22"/>
    <n v="50870.6"/>
    <n v="123337.91"/>
    <n v="222531.12"/>
    <n v="222531.12007648457"/>
    <n v="227596.42"/>
    <n v="227596.42"/>
    <n v="113621.77499999999"/>
    <n v="113621.77499999999"/>
    <m/>
    <m/>
    <n v="26180.13"/>
    <n v="26180.130001736019"/>
    <n v="31822.22"/>
    <n v="31822.22"/>
    <n v="0"/>
    <n v="0"/>
    <m/>
    <m/>
    <n v="563749.31507648458"/>
    <n v="58002.35000173602"/>
    <n v="621751.66507822066"/>
  </r>
  <r>
    <x v="3"/>
    <x v="60"/>
    <s v="020811801.1.2"/>
    <s v="RHP 4020811801.1.2"/>
    <s v="1.7.6"/>
    <s v="CHRISTUS Spohn Hospital Beeville"/>
    <n v="270216.36668595055"/>
    <n v="276367.07"/>
    <n v="275938.59999999998"/>
    <n v="222807.56"/>
    <n v="31790"/>
    <n v="31822.22"/>
    <n v="50870.6"/>
    <n v="123337.91"/>
    <n v="270216.37"/>
    <n v="270216.37"/>
    <n v="276367.07"/>
    <n v="276367.07000000007"/>
    <n v="0"/>
    <n v="0"/>
    <m/>
    <m/>
    <n v="31790"/>
    <n v="31790"/>
    <n v="31822.22"/>
    <n v="31822.22"/>
    <n v="0"/>
    <n v="0"/>
    <m/>
    <m/>
    <n v="546583.44000000006"/>
    <n v="63612.22"/>
    <n v="610195.66"/>
  </r>
  <r>
    <x v="3"/>
    <x v="60"/>
    <s v="020811801.1.3"/>
    <s v="RHP 4020811801.1.3"/>
    <s v="1.1.1"/>
    <s v="CHRISTUS Spohn Hospital Beeville"/>
    <n v="490593"/>
    <n v="511259.5"/>
    <n v="503240.5"/>
    <n v="427662.5"/>
    <n v="57697.700000000004"/>
    <n v="31822.22"/>
    <n v="50870.6"/>
    <n v="123337.91"/>
    <n v="490593"/>
    <n v="490593"/>
    <n v="511259.5"/>
    <n v="511259.5"/>
    <n v="0"/>
    <n v="0"/>
    <m/>
    <m/>
    <n v="57697.7"/>
    <n v="57697.700092452498"/>
    <n v="31822.22"/>
    <n v="31822.22"/>
    <n v="0"/>
    <n v="0"/>
    <m/>
    <m/>
    <n v="1001852.5"/>
    <n v="89519.920092452492"/>
    <n v="1091372.4200924526"/>
  </r>
  <r>
    <x v="3"/>
    <x v="60"/>
    <s v="020811801.2.1"/>
    <s v="RHP 4020811801.2.1"/>
    <s v="2.8.11"/>
    <s v="CHRISTUS Spohn Hospital Beeville"/>
    <n v="174845.88432620329"/>
    <n v="178825.75"/>
    <n v="178548.5"/>
    <n v="144169.60000000001"/>
    <n v="20570.10403837686"/>
    <n v="31822.22"/>
    <n v="50870.6"/>
    <n v="123337.91"/>
    <n v="174845.88"/>
    <n v="174845.87999231482"/>
    <n v="178826.5833"/>
    <n v="178826.5833"/>
    <n v="89274.25"/>
    <n v="89274.25"/>
    <m/>
    <m/>
    <n v="20570.099999999999"/>
    <n v="20570.099982862786"/>
    <n v="31822.22"/>
    <n v="31822.22"/>
    <n v="0"/>
    <n v="0"/>
    <m/>
    <m/>
    <n v="442946.71329231479"/>
    <n v="52392.319982862784"/>
    <n v="495339.03327517759"/>
  </r>
  <r>
    <x v="3"/>
    <x v="60"/>
    <s v="020811801.2.2"/>
    <s v="RHP 4020811801.2.2"/>
    <s v="2.11.1"/>
    <s v="CHRISTUS Spohn Hospital Beeville"/>
    <n v="111265.56275303845"/>
    <n v="113798.21"/>
    <n v="113621.77"/>
    <n v="91744.29"/>
    <n v="13089"/>
    <n v="31822.22"/>
    <n v="50870.6"/>
    <n v="123337.91"/>
    <n v="111265.56"/>
    <n v="111265.55995109632"/>
    <n v="113798.2"/>
    <n v="113798.2"/>
    <n v="0"/>
    <n v="0"/>
    <m/>
    <m/>
    <n v="13089"/>
    <n v="13089"/>
    <n v="31822.22"/>
    <n v="31822.22"/>
    <n v="0"/>
    <n v="0"/>
    <m/>
    <m/>
    <n v="225063.75995109632"/>
    <n v="44911.22"/>
    <n v="269974.97995109635"/>
  </r>
  <r>
    <x v="3"/>
    <x v="60"/>
    <s v="020811801.2.3"/>
    <s v="RHP 4020811801.2.3"/>
    <s v="2.11.2"/>
    <s v="CHRISTUS Spohn Hospital Beeville"/>
    <n v="111265.56275303845"/>
    <n v="113798.21"/>
    <n v="113621.77"/>
    <n v="91744.29"/>
    <n v="13090.066206239821"/>
    <n v="31822.22"/>
    <n v="50870.6"/>
    <n v="123337.91"/>
    <n v="111265.56"/>
    <n v="111265.55995109632"/>
    <n v="113798.2"/>
    <n v="113798.2"/>
    <n v="0"/>
    <n v="0"/>
    <m/>
    <m/>
    <n v="13090.06"/>
    <n v="13090.0600338901"/>
    <n v="31822"/>
    <n v="31822"/>
    <n v="0"/>
    <n v="0"/>
    <m/>
    <m/>
    <n v="225063.75995109632"/>
    <n v="44912.060033890099"/>
    <n v="269975.81998498645"/>
  </r>
  <r>
    <x v="3"/>
    <x v="60"/>
    <s v="020811801.2.4"/>
    <s v="RHP 4020811801.2.4"/>
    <s v="2.12.2"/>
    <s v="CHRISTUS Spohn Hospital Beeville"/>
    <n v="238426.20589936813"/>
    <n v="243853.3"/>
    <n v="243475.23"/>
    <n v="196594.91"/>
    <n v="28050"/>
    <n v="31822.22"/>
    <n v="50870.6"/>
    <n v="123337.91"/>
    <n v="238426.21"/>
    <n v="238426.2102005631"/>
    <n v="243853.3"/>
    <n v="243853.3"/>
    <n v="243475.23"/>
    <n v="243475.23"/>
    <m/>
    <m/>
    <n v="28050"/>
    <n v="28050.000009640862"/>
    <n v="31822.22"/>
    <n v="31822.22"/>
    <n v="0"/>
    <n v="0"/>
    <m/>
    <m/>
    <n v="725754.7402005631"/>
    <n v="59872.220009640863"/>
    <n v="785626.96021020401"/>
  </r>
  <r>
    <x v="3"/>
    <x v="60"/>
    <s v="020811801.2.5"/>
    <s v="RHP 4020811801.2.5"/>
    <s v="2.19.1"/>
    <s v="CHRISTUS Spohn Hospital Beeville"/>
    <n v="238426.20589936813"/>
    <n v="243853.3"/>
    <n v="243475.23"/>
    <n v="196594.91"/>
    <n v="28050.1418705139"/>
    <n v="31822.22"/>
    <n v="50870.6"/>
    <n v="123337.91"/>
    <n v="238426.2"/>
    <n v="238426.19999255944"/>
    <n v="243853.29999999996"/>
    <n v="243853.29999999996"/>
    <n v="0"/>
    <n v="0"/>
    <m/>
    <m/>
    <n v="28050.14"/>
    <n v="28050.139927336386"/>
    <n v="31822.22"/>
    <n v="31822.22"/>
    <n v="0"/>
    <n v="0"/>
    <m/>
    <m/>
    <n v="482279.49999255943"/>
    <n v="59872.359927336387"/>
    <n v="542151.85991989577"/>
  </r>
  <r>
    <x v="3"/>
    <x v="61"/>
    <s v="020973601.1.1"/>
    <s v="RHP 4020973601.1.1"/>
    <s v="1.1.2"/>
    <s v="The Corpus Christi Medical Center - Bay Area"/>
    <n v="1146512"/>
    <n v="1124503"/>
    <n v="1202956"/>
    <n v="1188692"/>
    <n v="599714"/>
    <n v="555620.04"/>
    <n v="594222.96"/>
    <n v="743860.68"/>
    <n v="1146512"/>
    <n v="1146512"/>
    <n v="1124503"/>
    <n v="1124503.0000000002"/>
    <n v="400985.3333"/>
    <n v="400985.33330000011"/>
    <m/>
    <m/>
    <n v="599714"/>
    <n v="599714"/>
    <n v="555620.04"/>
    <n v="555620.04"/>
    <n v="0"/>
    <n v="0"/>
    <m/>
    <m/>
    <n v="2672000.3333000001"/>
    <n v="1155334.04"/>
    <n v="3827334.3733000001"/>
  </r>
  <r>
    <x v="3"/>
    <x v="61"/>
    <s v="020973601.1.2"/>
    <s v="RHP 4020973601.1.2"/>
    <s v="1.2.2"/>
    <s v="The Corpus Christi Medical Center - Bay Area"/>
    <n v="1019122"/>
    <n v="999558"/>
    <n v="1069294"/>
    <n v="1056615"/>
    <n v="599715"/>
    <n v="833430.06"/>
    <n v="891334.44"/>
    <n v="1115791.02"/>
    <n v="1019122"/>
    <n v="1019122"/>
    <n v="999558"/>
    <n v="999558.00000000012"/>
    <n v="712862.6666"/>
    <n v="712862.66660000011"/>
    <m/>
    <m/>
    <n v="599715"/>
    <n v="599715"/>
    <n v="833430.06"/>
    <n v="833430.06"/>
    <n v="891334.44"/>
    <n v="891334.44"/>
    <m/>
    <m/>
    <n v="2731542.6666000001"/>
    <n v="2324479.5"/>
    <n v="5056022.1666000001"/>
  </r>
  <r>
    <x v="3"/>
    <x v="61"/>
    <s v="020973601.1.3"/>
    <s v="RHP 4020973601.1.3"/>
    <s v="1.9.1"/>
    <s v="The Corpus Christi Medical Center - Bay Area"/>
    <n v="1019122"/>
    <n v="999558"/>
    <n v="1069294"/>
    <n v="1056615"/>
    <n v="599715"/>
    <n v="740826.72"/>
    <n v="792297.28"/>
    <n v="991814.24"/>
    <n v="1019122"/>
    <n v="1019122"/>
    <n v="999558"/>
    <n v="999558.00000000023"/>
    <n v="0"/>
    <n v="0"/>
    <m/>
    <m/>
    <n v="599715"/>
    <n v="599715"/>
    <n v="740826.72"/>
    <n v="740826.72"/>
    <n v="792297.28"/>
    <n v="792297.28"/>
    <m/>
    <m/>
    <n v="2018680.0000000002"/>
    <n v="2132839"/>
    <n v="4151519"/>
  </r>
  <r>
    <x v="3"/>
    <x v="61"/>
    <s v="020973601.1.4"/>
    <s v="RHP 4020973601.1.4"/>
    <s v="1.12.2"/>
    <s v="The Corpus Christi Medical Center - Bay Area"/>
    <n v="1082817"/>
    <n v="1062030"/>
    <n v="1136125"/>
    <n v="1122654"/>
    <n v="299857"/>
    <n v="740826.72"/>
    <n v="792297.28"/>
    <n v="991814.24"/>
    <n v="1082817"/>
    <n v="1082817"/>
    <n v="1062030"/>
    <n v="1062030"/>
    <n v="1136125"/>
    <n v="1136125"/>
    <m/>
    <m/>
    <n v="299857"/>
    <n v="299857"/>
    <n v="740826.72"/>
    <n v="740826.72"/>
    <n v="594222.96"/>
    <n v="594222.96"/>
    <m/>
    <m/>
    <n v="3280972"/>
    <n v="1634906.68"/>
    <n v="4915878.68"/>
  </r>
  <r>
    <x v="3"/>
    <x v="61"/>
    <s v="020973601.1.5"/>
    <s v="RHP 4020973601.1.5"/>
    <s v="1.3.1"/>
    <s v="The Corpus Christi Medical Center - Bay Area"/>
    <n v="890874"/>
    <n v="903803"/>
    <n v="964742.9"/>
    <n v="1012625"/>
    <n v="411173"/>
    <n v="463016.7"/>
    <n v="495185.8"/>
    <n v="619883.9"/>
    <n v="890874"/>
    <n v="890874"/>
    <n v="903803"/>
    <n v="903803"/>
    <n v="643161.93339999998"/>
    <n v="643161.93339999998"/>
    <m/>
    <m/>
    <n v="411173"/>
    <n v="411173"/>
    <n v="463016.7"/>
    <n v="463016.7"/>
    <n v="433287.57499999995"/>
    <n v="433287.57499999995"/>
    <m/>
    <m/>
    <n v="2437838.9334"/>
    <n v="1307477.2749999999"/>
    <n v="3745316.2083999999"/>
  </r>
  <r>
    <x v="3"/>
    <x v="61"/>
    <s v="020973601.2.1"/>
    <s v="RHP 4020973601.2.1"/>
    <s v="2.12.1"/>
    <s v="The Corpus Christi Medical Center - Bay Area"/>
    <n v="1146512"/>
    <n v="1124503"/>
    <n v="1202956"/>
    <n v="1188692"/>
    <n v="299857"/>
    <n v="648223.38"/>
    <n v="693260.12"/>
    <n v="867837.46"/>
    <n v="1146512.01"/>
    <n v="1146512.01"/>
    <n v="1124503"/>
    <n v="1124503"/>
    <n v="0"/>
    <n v="0"/>
    <m/>
    <m/>
    <n v="299857"/>
    <n v="299857"/>
    <n v="648223.38"/>
    <n v="648223.38"/>
    <n v="606602.60499999998"/>
    <n v="606602.60499999998"/>
    <m/>
    <m/>
    <n v="2271015.0099999998"/>
    <n v="1554682.9849999999"/>
    <n v="3825697.9949999996"/>
  </r>
  <r>
    <x v="3"/>
    <x v="61"/>
    <s v="020973601.2.2"/>
    <s v="RHP 4020973601.2.2"/>
    <s v="2.8.11"/>
    <s v="The Corpus Christi Medical Center - Bay Area"/>
    <n v="1082817"/>
    <n v="1062030"/>
    <n v="1136125"/>
    <n v="1122654"/>
    <n v="599714"/>
    <n v="648223.38"/>
    <n v="693260.12"/>
    <n v="867837.46"/>
    <n v="1082817"/>
    <n v="1082817"/>
    <n v="1062030"/>
    <n v="1062030"/>
    <n v="0"/>
    <n v="0"/>
    <m/>
    <m/>
    <n v="599714"/>
    <n v="599714"/>
    <n v="648223.38"/>
    <n v="648223.38"/>
    <n v="693260.12"/>
    <n v="693260.12000000011"/>
    <m/>
    <m/>
    <n v="2144847"/>
    <n v="1941197.5"/>
    <n v="4086044.5"/>
  </r>
  <r>
    <x v="3"/>
    <x v="62"/>
    <s v="020991801.1.1"/>
    <s v="RHP 4020991801.1.1"/>
    <s v="1.1.2"/>
    <s v="Refugio County Memorial Hospital District"/>
    <n v="295070"/>
    <n v="321906"/>
    <n v="322841"/>
    <n v="266696"/>
    <n v="52071"/>
    <n v="80476"/>
    <n v="107614"/>
    <n v="201190"/>
    <n v="295070"/>
    <n v="295069.997180607"/>
    <n v="241429.5"/>
    <n v="241429.5"/>
    <n v="161420.5"/>
    <n v="161420.5"/>
    <m/>
    <m/>
    <n v="52071"/>
    <n v="52071"/>
    <n v="80476"/>
    <n v="80476"/>
    <n v="0"/>
    <n v="0"/>
    <m/>
    <m/>
    <n v="697919.99718060694"/>
    <n v="132547"/>
    <n v="830466.99718060694"/>
  </r>
  <r>
    <x v="3"/>
    <x v="63"/>
    <s v="080368601.2.1"/>
    <s v="RHP 4080368601.2.1"/>
    <s v="2.15.1"/>
    <s v="Coastal Plains Community Center"/>
    <n v="3147490"/>
    <n v="3240000"/>
    <n v="3240000"/>
    <n v="2955200"/>
    <n v="0"/>
    <n v="360000"/>
    <n v="360000"/>
    <n v="738810"/>
    <n v="3147489.3333333335"/>
    <n v="3147489.3313484848"/>
    <n v="2916000"/>
    <n v="2915988.7282137508"/>
    <n v="2592000"/>
    <n v="2591921.0974962544"/>
    <m/>
    <m/>
    <n v="0"/>
    <n v="0"/>
    <n v="360000"/>
    <n v="360000"/>
    <n v="90000"/>
    <n v="89996.868948264062"/>
    <m/>
    <m/>
    <n v="8655399.1570584904"/>
    <n v="449996.86894826405"/>
    <n v="9105396.0260067545"/>
  </r>
  <r>
    <x v="3"/>
    <x v="64"/>
    <s v="094118902.1.1"/>
    <s v="RHP 4094118902.1.1"/>
    <s v="1.12.2"/>
    <s v="DeTar Hospital Navarro"/>
    <n v="1481538"/>
    <n v="553969"/>
    <n v="562188"/>
    <n v="570654"/>
    <n v="332840"/>
    <n v="313189.5"/>
    <n v="333411.5"/>
    <n v="548080.76"/>
    <n v="1481538"/>
    <n v="1481538"/>
    <n v="553969"/>
    <n v="553969"/>
    <n v="0"/>
    <n v="0"/>
    <m/>
    <m/>
    <n v="332840"/>
    <n v="332840.00011439808"/>
    <n v="313189.5"/>
    <n v="313189.5"/>
    <n v="83352.88"/>
    <n v="83352.880000000019"/>
    <m/>
    <m/>
    <n v="2035507"/>
    <n v="729382.38011439808"/>
    <n v="2764889.380114398"/>
  </r>
  <r>
    <x v="3"/>
    <x v="64"/>
    <s v="094118902.1.3"/>
    <s v="RHP 4094118902.1.3"/>
    <s v="1.2.3"/>
    <s v="DeTar Hospital Navarro"/>
    <n v="1312000"/>
    <n v="1060000"/>
    <n v="1206000"/>
    <n v="2062000"/>
    <n v="150000"/>
    <n v="313189.5"/>
    <n v="333411.51"/>
    <n v="548080.74"/>
    <n v="1312000"/>
    <n v="1311999.9999481058"/>
    <n v="1060000"/>
    <n v="1060000"/>
    <n v="0"/>
    <n v="0"/>
    <m/>
    <m/>
    <n v="150000"/>
    <n v="150000.00227462276"/>
    <n v="156594.75"/>
    <n v="156594.75"/>
    <n v="0"/>
    <n v="0"/>
    <m/>
    <m/>
    <n v="2371999.9999481058"/>
    <n v="306594.75227462279"/>
    <n v="2678594.7522227284"/>
  </r>
  <r>
    <x v="3"/>
    <x v="64"/>
    <s v="094118902.2.1"/>
    <s v="RHP 4094118902.2.1"/>
    <s v="2.2.1"/>
    <s v="DeTar Hospital Navarro"/>
    <n v="523069"/>
    <n v="718994"/>
    <n v="740564"/>
    <n v="755125"/>
    <n v="509047"/>
    <n v="313189.52"/>
    <n v="333411.52"/>
    <n v="548080.76"/>
    <n v="523069"/>
    <n v="523069.00017978024"/>
    <n v="0"/>
    <n v="0"/>
    <n v="0"/>
    <n v="0"/>
    <m/>
    <m/>
    <n v="509047"/>
    <n v="509047"/>
    <n v="313189.52"/>
    <n v="313189.52"/>
    <n v="0"/>
    <n v="0"/>
    <m/>
    <m/>
    <n v="523069.00017978024"/>
    <n v="822236.52"/>
    <n v="1345305.5201797802"/>
  </r>
  <r>
    <x v="3"/>
    <x v="64"/>
    <s v="094118902.2.2"/>
    <s v="RHP 4094118902.2.2"/>
    <s v="2.7.4"/>
    <s v="DeTar Hospital Navarro"/>
    <n v="387769"/>
    <n v="343369"/>
    <n v="353670"/>
    <n v="360441"/>
    <n v="75000"/>
    <n v="313189.5"/>
    <n v="333411.5"/>
    <n v="548080.76"/>
    <n v="387769"/>
    <n v="387769.00013327727"/>
    <n v="343369"/>
    <n v="343369"/>
    <n v="353670"/>
    <n v="353670.00000000006"/>
    <m/>
    <m/>
    <n v="75000"/>
    <n v="75000.000025777714"/>
    <n v="313189.5"/>
    <n v="313189.5"/>
    <n v="166705.76"/>
    <n v="166705.76000000004"/>
    <m/>
    <m/>
    <n v="1084808.0001332774"/>
    <n v="554895.26002577774"/>
    <n v="1639703.2601590552"/>
  </r>
  <r>
    <x v="3"/>
    <x v="65"/>
    <s v="094222902.1.1"/>
    <s v="RHP 4094222902.1.1"/>
    <s v="1.1.2"/>
    <s v="CHRISTUS Spohn Hospital Alice"/>
    <n v="268796.77831276879"/>
    <n v="274915.17"/>
    <n v="274488.95"/>
    <n v="221637.04"/>
    <n v="31623.150389737508"/>
    <n v="33746.230000000003"/>
    <n v="54150.73"/>
    <n v="129491.05"/>
    <n v="268796.78000000003"/>
    <n v="268796.78002440662"/>
    <n v="274915.17"/>
    <n v="274915.17"/>
    <n v="0"/>
    <n v="0"/>
    <m/>
    <m/>
    <n v="31623.16"/>
    <n v="31623.160020551852"/>
    <n v="33746.230000000003"/>
    <n v="33746.230000000003"/>
    <n v="0"/>
    <n v="0"/>
    <m/>
    <m/>
    <n v="543711.95002440666"/>
    <n v="65369.390020551858"/>
    <n v="609081.34004495852"/>
  </r>
  <r>
    <x v="3"/>
    <x v="65"/>
    <s v="094222902.1.2"/>
    <s v="RHP 4094222902.1.2"/>
    <s v="1.3.1"/>
    <s v="CHRISTUS Spohn Hospital Alice"/>
    <n v="268796.77831276879"/>
    <n v="274915.17"/>
    <n v="274488.95"/>
    <n v="221637.04"/>
    <n v="31623"/>
    <n v="33746.230000000003"/>
    <n v="54150.73"/>
    <n v="129491.05"/>
    <n v="268796.78000000003"/>
    <n v="268796.78004881321"/>
    <n v="274915.17"/>
    <n v="274915.17"/>
    <n v="0"/>
    <n v="0"/>
    <m/>
    <m/>
    <n v="31623"/>
    <n v="31623.000010868913"/>
    <n v="33746.230000000003"/>
    <n v="33746.230000000003"/>
    <n v="0"/>
    <n v="0"/>
    <m/>
    <m/>
    <n v="543711.95004881313"/>
    <n v="65369.230010868916"/>
    <n v="609081.180059682"/>
  </r>
  <r>
    <x v="3"/>
    <x v="65"/>
    <s v="094222902.1.3"/>
    <s v="RHP 4094222902.1.3"/>
    <s v="1.7.6"/>
    <s v="CHRISTUS Spohn Hospital Alice"/>
    <n v="326396.08795121929"/>
    <n v="333825.56"/>
    <n v="333308.01"/>
    <n v="269130.69"/>
    <n v="38400"/>
    <n v="33746.230000000003"/>
    <n v="54150.73"/>
    <n v="129491.05"/>
    <n v="326396.09000000003"/>
    <n v="326396.0900508351"/>
    <n v="166912.77999999997"/>
    <n v="166912.77999999997"/>
    <n v="0"/>
    <n v="0"/>
    <m/>
    <m/>
    <n v="38400"/>
    <n v="38400"/>
    <n v="33746.230000000003"/>
    <n v="33746.230000000003"/>
    <n v="0"/>
    <n v="0"/>
    <m/>
    <m/>
    <n v="493308.87005083507"/>
    <n v="72146.23000000001"/>
    <n v="565455.10005083506"/>
  </r>
  <r>
    <x v="3"/>
    <x v="65"/>
    <s v="094222902.2.1"/>
    <s v="RHP 4094222902.2.1"/>
    <s v="2.11.1"/>
    <s v="CHRISTUS Spohn Hospital Alice"/>
    <n v="134398.38915638439"/>
    <n v="137457.59"/>
    <n v="137244.47"/>
    <n v="110818.52"/>
    <n v="15810"/>
    <n v="33746.230000000003"/>
    <n v="54150.73"/>
    <n v="129491.05"/>
    <n v="134398.38"/>
    <n v="134398.38009944896"/>
    <n v="137457.57999999999"/>
    <n v="137457.57999999999"/>
    <n v="0"/>
    <n v="0"/>
    <m/>
    <m/>
    <n v="15810"/>
    <n v="15809.999999999996"/>
    <n v="33746.230000000003"/>
    <n v="33746.230000000003"/>
    <n v="0"/>
    <n v="0"/>
    <m/>
    <m/>
    <n v="271855.96009944892"/>
    <n v="49556.229999999996"/>
    <n v="321412.1900994489"/>
  </r>
  <r>
    <x v="3"/>
    <x v="65"/>
    <s v="094222902.2.2"/>
    <s v="RHP 4094222902.2.2"/>
    <s v="2.11.2"/>
    <s v="CHRISTUS Spohn Hospital Alice"/>
    <n v="134398.38915638439"/>
    <n v="137457.59"/>
    <n v="137244.47"/>
    <n v="110818.52"/>
    <n v="15811.575194868754"/>
    <n v="33746.230000000003"/>
    <n v="54150.73"/>
    <n v="129491.05"/>
    <n v="134398.38"/>
    <n v="134398.38009944896"/>
    <n v="137457.57999999999"/>
    <n v="137457.57999999999"/>
    <n v="0"/>
    <n v="0"/>
    <m/>
    <m/>
    <n v="15811.58"/>
    <n v="15811.580004841442"/>
    <n v="33746"/>
    <n v="33746"/>
    <n v="0"/>
    <n v="0"/>
    <m/>
    <m/>
    <n v="271855.96009944892"/>
    <n v="49557.580004841438"/>
    <n v="321413.54010429035"/>
  </r>
  <r>
    <x v="3"/>
    <x v="65"/>
    <s v="094222902.2.3"/>
    <s v="RHP 4094222902.2.3"/>
    <s v="2.8.11"/>
    <s v="CHRISTUS Spohn Hospital Alice"/>
    <n v="211197.46867431834"/>
    <n v="216004.78"/>
    <n v="215669.89"/>
    <n v="174143.39"/>
    <n v="24847"/>
    <n v="33746.230000000003"/>
    <n v="54150.73"/>
    <n v="129491.05"/>
    <n v="211197.46"/>
    <n v="211197.46000965039"/>
    <n v="216004.7733"/>
    <n v="216004.7733"/>
    <n v="0"/>
    <n v="0"/>
    <m/>
    <m/>
    <n v="24847"/>
    <n v="24847.000008539981"/>
    <n v="33746.230000000003"/>
    <n v="33746.230000000003"/>
    <n v="0"/>
    <n v="0"/>
    <m/>
    <m/>
    <n v="427202.23330965039"/>
    <n v="58593.230008539984"/>
    <n v="485795.46331819036"/>
  </r>
  <r>
    <x v="3"/>
    <x v="65"/>
    <s v="094222902.2.4"/>
    <s v="RHP 4094222902.2.4"/>
    <s v="2.19.1"/>
    <s v="CHRISTUS Spohn Hospital Alice"/>
    <n v="307195.5"/>
    <n v="314189"/>
    <n v="313702"/>
    <n v="253299"/>
    <n v="33882"/>
    <n v="33746.230000000003"/>
    <n v="54150.73"/>
    <n v="129491.05"/>
    <n v="307195.5"/>
    <n v="307195.49993175594"/>
    <n v="314189"/>
    <n v="314189"/>
    <n v="0"/>
    <n v="0"/>
    <m/>
    <m/>
    <n v="33882"/>
    <n v="33882.000011645338"/>
    <n v="33746.230000000003"/>
    <n v="33746.230000000003"/>
    <n v="0"/>
    <n v="0"/>
    <m/>
    <m/>
    <n v="621384.49993175594"/>
    <n v="67628.230011645341"/>
    <n v="689012.7299434013"/>
  </r>
  <r>
    <x v="3"/>
    <x v="65"/>
    <s v="094222902.2.5"/>
    <s v="RHP 4094222902.2.5"/>
    <s v="2.12.2"/>
    <s v="CHRISTUS Spohn Hospital Alice"/>
    <n v="287996.54819225229"/>
    <n v="294551.96999999997"/>
    <n v="294095.3"/>
    <n v="237468.25"/>
    <n v="33882"/>
    <n v="33746.230000000003"/>
    <n v="54150.73"/>
    <n v="129491.05"/>
    <n v="287996.55"/>
    <n v="287996.55008688162"/>
    <n v="294551.96999999997"/>
    <n v="294551.96999999997"/>
    <n v="294095.3"/>
    <n v="294095.3"/>
    <m/>
    <m/>
    <n v="33882"/>
    <n v="33882.000011645338"/>
    <n v="33746.230000000003"/>
    <n v="33746.230000000003"/>
    <n v="0"/>
    <n v="0"/>
    <m/>
    <m/>
    <n v="876643.82008688152"/>
    <n v="67628.230011645341"/>
    <n v="944272.05009852687"/>
  </r>
  <r>
    <x v="3"/>
    <x v="65"/>
    <s v="094222902.2.6"/>
    <s v="RHP 4094222902.2.6"/>
    <s v="2.15.1"/>
    <s v="CHRISTUS Spohn Hospital Alice"/>
    <n v="287996.54819225229"/>
    <n v="294551.96999999997"/>
    <n v="294095.3"/>
    <n v="237468.25"/>
    <n v="36141"/>
    <n v="33746.230000000003"/>
    <n v="54150.73"/>
    <n v="129491.05"/>
    <n v="287996.53999999998"/>
    <n v="287996.53991043329"/>
    <n v="294551.96999999997"/>
    <n v="294551.96999999997"/>
    <n v="0"/>
    <n v="0"/>
    <m/>
    <m/>
    <n v="36141"/>
    <n v="36141"/>
    <n v="33746.230000000003"/>
    <n v="33746.230000000003"/>
    <n v="0"/>
    <n v="0"/>
    <m/>
    <m/>
    <n v="582548.50991043332"/>
    <n v="69887.23000000001"/>
    <n v="652435.7399104333"/>
  </r>
  <r>
    <x v="3"/>
    <x v="66"/>
    <s v="112673204.1.1"/>
    <s v="RHP 4112673204.1.1"/>
    <s v="1.1.1"/>
    <s v="Yoakum Community Hospital"/>
    <n v="192933.89857142858"/>
    <n v="210480.48"/>
    <n v="211092.17"/>
    <n v="174380.64"/>
    <n v="22698.105714285713"/>
    <n v="24232.95"/>
    <n v="38885.4"/>
    <n v="92986.91"/>
    <n v="192933.9"/>
    <n v="192933.9"/>
    <n v="210480.48"/>
    <n v="210480.48"/>
    <n v="105546.08500000001"/>
    <n v="105546.08500000001"/>
    <m/>
    <m/>
    <n v="22698.109999999997"/>
    <n v="22698.109900750424"/>
    <n v="24232.950000000004"/>
    <n v="24232.950000000004"/>
    <n v="0"/>
    <n v="0"/>
    <m/>
    <m/>
    <n v="508960.46500000003"/>
    <n v="46931.059900750428"/>
    <n v="555891.52490075049"/>
  </r>
  <r>
    <x v="3"/>
    <x v="66"/>
    <s v="112673204.1.2"/>
    <s v="RHP 4112673204.1.2"/>
    <s v="1.9.2"/>
    <s v="Yoakum Community Hospital"/>
    <n v="162470.65142857144"/>
    <n v="177246.72"/>
    <n v="177761.83"/>
    <n v="146846.85"/>
    <n v="19114.194285714286"/>
    <n v="24232.95"/>
    <n v="38885.4"/>
    <n v="92986.91"/>
    <n v="162470.65"/>
    <n v="162470.64996368915"/>
    <n v="177246.72"/>
    <n v="177246.72"/>
    <n v="0"/>
    <n v="0"/>
    <m/>
    <m/>
    <n v="19114.190000000002"/>
    <n v="19114.190026627934"/>
    <n v="24232.950000000004"/>
    <n v="24232.950000000004"/>
    <n v="0"/>
    <n v="0"/>
    <m/>
    <m/>
    <n v="339717.36996368913"/>
    <n v="43347.140026627938"/>
    <n v="383064.50999031705"/>
  </r>
  <r>
    <x v="3"/>
    <x v="67"/>
    <s v="121775403.1.1"/>
    <s v="RHP 4121775403.1.1"/>
    <s v="1.1.2"/>
    <s v="CHRISTUS Spohn Hospital Corpus Christi"/>
    <n v="1954138.9991351126"/>
    <n v="1998619.4"/>
    <n v="1995520.77"/>
    <n v="1611290.06"/>
    <n v="229898.70578060151"/>
    <n v="235445.18"/>
    <n v="377776.31"/>
    <n v="910862.12"/>
    <n v="1954139"/>
    <n v="1954139.0005778936"/>
    <n v="1998619.4"/>
    <n v="1998619.4"/>
    <n v="997760.38500000001"/>
    <n v="997760.38500000001"/>
    <m/>
    <m/>
    <n v="229898.7"/>
    <n v="229898.70011213006"/>
    <n v="235445.18"/>
    <n v="235445.18"/>
    <n v="0"/>
    <n v="0"/>
    <m/>
    <m/>
    <n v="4950518.7855778933"/>
    <n v="465343.88011213008"/>
    <n v="5415862.6656900235"/>
  </r>
  <r>
    <x v="3"/>
    <x v="67"/>
    <s v="121775403.1.2"/>
    <s v="RHP 4121775403.1.2"/>
    <s v="1.3.1"/>
    <s v="CHRISTUS Spohn Hospital Corpus Christi"/>
    <n v="1609290.9404642102"/>
    <n v="1645921.86"/>
    <n v="1643370.04"/>
    <n v="1326944.76"/>
    <n v="189328.34593696595"/>
    <n v="235445.18"/>
    <n v="377776.31"/>
    <n v="910862.12"/>
    <n v="1609290.94"/>
    <n v="1609290.9405192276"/>
    <n v="1645921.86"/>
    <n v="1645921.86"/>
    <n v="821685.02"/>
    <n v="821685.02"/>
    <m/>
    <m/>
    <n v="189328.35"/>
    <n v="189328.35010138349"/>
    <n v="235445.18"/>
    <n v="235445.18"/>
    <n v="0"/>
    <n v="0"/>
    <m/>
    <m/>
    <n v="4076897.820519228"/>
    <n v="424773.53010138345"/>
    <n v="4501671.3506206116"/>
  </r>
  <r>
    <x v="3"/>
    <x v="67"/>
    <s v="121775403.1.3"/>
    <s v="RHP 4121775403.1.3"/>
    <s v="1.7.6"/>
    <s v="CHRISTUS Spohn Hospital Corpus Christi"/>
    <n v="1954138.9991351126"/>
    <n v="1998619.4"/>
    <n v="1995520.77"/>
    <n v="1611290.06"/>
    <n v="229898.70578060151"/>
    <n v="235445.18"/>
    <n v="377776.31"/>
    <n v="910862.12"/>
    <n v="1954139"/>
    <n v="1954139"/>
    <n v="1998619.4"/>
    <n v="1998619.4000000001"/>
    <n v="997760.38500000001"/>
    <n v="997760.38500000001"/>
    <m/>
    <m/>
    <n v="229898.7"/>
    <n v="229898.70007262164"/>
    <n v="235445.18"/>
    <n v="235445.18"/>
    <n v="0"/>
    <n v="0"/>
    <m/>
    <m/>
    <n v="4950518.7850000001"/>
    <n v="465343.88007262163"/>
    <n v="5415862.6650726218"/>
  </r>
  <r>
    <x v="3"/>
    <x v="67"/>
    <s v="121775403.1.4"/>
    <s v="RHP 4121775403.1.4"/>
    <s v="1.9.1"/>
    <s v="CHRISTUS Spohn Hospital Corpus Christi"/>
    <n v="1724240.293354511"/>
    <n v="1763487.71"/>
    <n v="1760753.62"/>
    <n v="1421726.52"/>
    <n v="202851.79921817782"/>
    <n v="235445.18"/>
    <n v="377776.31"/>
    <n v="910862.12"/>
    <n v="1724240.2999999998"/>
    <n v="1724240.300084725"/>
    <n v="1763487.7"/>
    <n v="1763487.7"/>
    <n v="0"/>
    <n v="0"/>
    <m/>
    <m/>
    <n v="202851.8"/>
    <n v="202851.80004841441"/>
    <n v="235445.18"/>
    <n v="235445.18"/>
    <n v="0"/>
    <n v="0"/>
    <m/>
    <m/>
    <n v="3487728.0000847252"/>
    <n v="438296.98004841444"/>
    <n v="3926024.9801331395"/>
  </r>
  <r>
    <x v="3"/>
    <x v="67"/>
    <s v="121775403.1.5"/>
    <s v="RHP 4121775403.1.5"/>
    <s v="1.13.1"/>
    <s v="CHRISTUS Spohn Hospital Corpus Christi"/>
    <n v="2184037.704915714"/>
    <n v="2233751.1"/>
    <n v="2230287.92"/>
    <n v="1800853.6"/>
    <n v="256945.61234302522"/>
    <n v="235445.18"/>
    <n v="377776.31"/>
    <n v="910862.12"/>
    <n v="2184037.7000000002"/>
    <n v="2184037.7008232814"/>
    <n v="2233751.1"/>
    <n v="2233751.1"/>
    <n v="0"/>
    <n v="0"/>
    <m/>
    <m/>
    <n v="256945.62"/>
    <n v="256945.62003505704"/>
    <n v="235445.18"/>
    <n v="235445.18"/>
    <n v="0"/>
    <n v="0"/>
    <m/>
    <m/>
    <n v="4417788.8008232815"/>
    <n v="492390.80003505701"/>
    <n v="4910179.6008583382"/>
  </r>
  <r>
    <x v="3"/>
    <x v="67"/>
    <s v="121775403.1.6"/>
    <s v="RHP 4121775403.1.6"/>
    <s v="1.9.1"/>
    <s v="CHRISTUS Spohn Hospital Corpus Christi"/>
    <n v="1724240.293354511"/>
    <n v="1763487.71"/>
    <n v="1760753.62"/>
    <n v="1421726.52"/>
    <n v="202851.79921817782"/>
    <n v="235445.18"/>
    <n v="377776.31"/>
    <n v="910862.12"/>
    <n v="1724240.3"/>
    <n v="1724240.3003810383"/>
    <n v="1763487.71"/>
    <n v="1763487.7100000002"/>
    <n v="0"/>
    <n v="0"/>
    <m/>
    <m/>
    <n v="202851.8"/>
    <n v="202851.80011813517"/>
    <n v="235445.18"/>
    <n v="235445.18"/>
    <n v="0"/>
    <n v="0"/>
    <m/>
    <m/>
    <n v="3487728.0103810383"/>
    <n v="438296.98011813516"/>
    <n v="3926024.9904991733"/>
  </r>
  <r>
    <x v="3"/>
    <x v="67"/>
    <s v="121775403.2.1"/>
    <s v="RHP 4121775403.2.1"/>
    <s v="2.6.1"/>
    <s v="CHRISTUS Spohn Hospital Corpus Christi"/>
    <n v="1839189.6462448118"/>
    <n v="1881053.55"/>
    <n v="1878137.19"/>
    <n v="1516508.29"/>
    <n v="216375.25249938967"/>
    <n v="235445.18"/>
    <n v="377776.31"/>
    <n v="910862.12"/>
    <n v="1839189.64"/>
    <n v="1839189.6402143969"/>
    <n v="1881053.55"/>
    <n v="1881053.55"/>
    <n v="0"/>
    <n v="0"/>
    <m/>
    <m/>
    <n v="216375.26"/>
    <n v="216375.26026473218"/>
    <n v="235445.18"/>
    <n v="235445.18"/>
    <n v="0"/>
    <n v="0"/>
    <m/>
    <m/>
    <n v="3720243.1902143969"/>
    <n v="451820.44026473217"/>
    <n v="4172063.630479129"/>
  </r>
  <r>
    <x v="3"/>
    <x v="67"/>
    <s v="121775403.2.10"/>
    <s v="RHP 4121775403.2.10"/>
    <s v="2.12.2"/>
    <s v="CHRISTUS Spohn Hospital Corpus Christi"/>
    <n v="1724240.293354511"/>
    <n v="1763487.71"/>
    <n v="1760753.62"/>
    <n v="1421726.52"/>
    <n v="202851.79921817782"/>
    <n v="235445.18"/>
    <n v="377776.31"/>
    <n v="910862.12"/>
    <n v="1724240.2999999998"/>
    <n v="1724240.300084725"/>
    <n v="1763487.71"/>
    <n v="1763487.71"/>
    <n v="0"/>
    <n v="0"/>
    <m/>
    <m/>
    <n v="202851.8"/>
    <n v="202851.80004841441"/>
    <n v="235445.18"/>
    <n v="235445.18"/>
    <n v="0"/>
    <n v="0"/>
    <m/>
    <m/>
    <n v="3487728.010084725"/>
    <n v="438296.98004841444"/>
    <n v="3926024.9901331393"/>
  </r>
  <r>
    <x v="3"/>
    <x v="67"/>
    <s v="121775403.2.11"/>
    <s v="RHP 4121775403.2.11"/>
    <s v="2.8.1"/>
    <s v="CHRISTUS Spohn Hospital Corpus Christi"/>
    <n v="3395264"/>
    <n v="3598857"/>
    <n v="2092083"/>
    <n v="1796500"/>
    <n v="435047"/>
    <n v="235445.18"/>
    <n v="377776.31"/>
    <n v="910862.12"/>
    <n v="3395264.666666667"/>
    <n v="3395264.6666666665"/>
    <n v="3598857"/>
    <n v="3598857"/>
    <n v="697361"/>
    <n v="697361"/>
    <m/>
    <m/>
    <n v="435047"/>
    <n v="435047"/>
    <n v="235445.18"/>
    <n v="235445.18"/>
    <n v="0"/>
    <n v="0"/>
    <m/>
    <m/>
    <n v="7691482.666666666"/>
    <n v="670492.17999999993"/>
    <n v="8361974.8466666657"/>
  </r>
  <r>
    <x v="3"/>
    <x v="67"/>
    <s v="121775403.2.2"/>
    <s v="RHP 4121775403.2.2"/>
    <s v="2.12.1"/>
    <s v="CHRISTUS Spohn Hospital Corpus Christi"/>
    <n v="1379392.2346836089"/>
    <n v="1410790.17"/>
    <n v="1408602.89"/>
    <n v="1137381.22"/>
    <n v="162281.43937454224"/>
    <n v="235445.18"/>
    <n v="377776.31"/>
    <n v="910862.12"/>
    <n v="1379392.23"/>
    <n v="1379392.23"/>
    <n v="1410790.17"/>
    <n v="1410790.17"/>
    <n v="1408602.89"/>
    <n v="1408602.89"/>
    <m/>
    <m/>
    <n v="162281.44"/>
    <n v="162281.44008714595"/>
    <n v="235445.18"/>
    <n v="235445.18"/>
    <n v="0"/>
    <n v="0"/>
    <m/>
    <m/>
    <n v="4198785.29"/>
    <n v="397726.62008714594"/>
    <n v="4596511.9100871459"/>
  </r>
  <r>
    <x v="3"/>
    <x v="67"/>
    <s v="121775403.1.7"/>
    <s v="RHP 4121775403.1.7"/>
    <s v="1.2.1"/>
    <s v="CHRISTUS Spohn Hospital Corpus Christi"/>
    <n v="1379392.2346836089"/>
    <n v="1410790.17"/>
    <n v="1408602.89"/>
    <n v="1137381.22"/>
    <n v="162281.43937454224"/>
    <n v="235445.18"/>
    <n v="377776.31"/>
    <n v="910862.12"/>
    <n v="1379392.23"/>
    <n v="1379392.23"/>
    <n v="1410790.17"/>
    <n v="1410790.17"/>
    <n v="704301.44499999995"/>
    <n v="704301.44499999995"/>
    <m/>
    <m/>
    <n v="162281.44"/>
    <n v="162281.44"/>
    <n v="235445.18"/>
    <n v="235445.18"/>
    <n v="0"/>
    <n v="0"/>
    <m/>
    <m/>
    <n v="3494483.8449999997"/>
    <n v="397726.62"/>
    <n v="3892210.4649999999"/>
  </r>
  <r>
    <x v="3"/>
    <x v="67"/>
    <s v="121775403.2.4"/>
    <s v="RHP 4121775403.2.4"/>
    <s v="2.15.1"/>
    <s v="CHRISTUS Spohn Hospital Corpus Christi"/>
    <n v="1839189.6462448118"/>
    <n v="1881053.55"/>
    <n v="1878137.19"/>
    <n v="1516508.29"/>
    <n v="216375.25249938967"/>
    <n v="235445.18"/>
    <n v="377776.31"/>
    <n v="910862.12"/>
    <n v="1839189.64"/>
    <n v="1839189.6402143969"/>
    <n v="1881053.55"/>
    <n v="1881053.55"/>
    <n v="0"/>
    <n v="0"/>
    <m/>
    <m/>
    <n v="216375.26"/>
    <n v="216375.26005984444"/>
    <n v="235445.18"/>
    <n v="235445.18"/>
    <n v="0"/>
    <n v="0"/>
    <m/>
    <m/>
    <n v="3720243.1902143969"/>
    <n v="451820.4400598444"/>
    <n v="4172063.6302742413"/>
  </r>
  <r>
    <x v="3"/>
    <x v="67"/>
    <s v="121775403.2.5"/>
    <s v="RHP 4121775403.2.5"/>
    <s v="2.19.1"/>
    <s v="CHRISTUS Spohn Hospital Corpus Christi"/>
    <n v="1494341.5875739097"/>
    <n v="1528356.01"/>
    <n v="1525986.47"/>
    <n v="1232162.99"/>
    <n v="175804.89265575411"/>
    <n v="235445.18"/>
    <n v="377776.31"/>
    <n v="910862.12"/>
    <n v="747170.78999999992"/>
    <n v="747170.78988138458"/>
    <n v="1528356.0100000002"/>
    <n v="1528356.0100000002"/>
    <n v="0"/>
    <n v="0"/>
    <m/>
    <m/>
    <n v="175804.9"/>
    <n v="175804.90002420719"/>
    <n v="235445.18"/>
    <n v="235445.18"/>
    <n v="0"/>
    <n v="0"/>
    <m/>
    <m/>
    <n v="2275526.7998813847"/>
    <n v="411250.08002420719"/>
    <n v="2686776.8799055917"/>
  </r>
  <r>
    <x v="3"/>
    <x v="67"/>
    <s v="121775403.2.6"/>
    <s v="RHP 4121775403.2.6"/>
    <s v="2.1.1"/>
    <s v="CHRISTUS Spohn Hospital Corpus Christi"/>
    <n v="1839189.6462448118"/>
    <n v="1881053.55"/>
    <n v="1878137.19"/>
    <n v="1516508.29"/>
    <n v="216375.25249938967"/>
    <n v="235445.18"/>
    <n v="377776.31"/>
    <n v="910862.12"/>
    <n v="1839189.6500000001"/>
    <n v="1839189.649963689"/>
    <n v="1881053.5500000003"/>
    <n v="1881053.5500000003"/>
    <n v="0"/>
    <n v="0"/>
    <m/>
    <m/>
    <n v="216375.26"/>
    <n v="216375.25998547568"/>
    <n v="235445.18"/>
    <n v="235445.18"/>
    <n v="0"/>
    <n v="0"/>
    <m/>
    <m/>
    <n v="3720243.1999636893"/>
    <n v="451820.43998547568"/>
    <n v="4172063.6399491648"/>
  </r>
  <r>
    <x v="3"/>
    <x v="67"/>
    <s v="121775403.2.7"/>
    <s v="RHP 4121775403.2.7"/>
    <s v="2.11.1"/>
    <s v="CHRISTUS Spohn Hospital Corpus Christi"/>
    <n v="804645.47023210512"/>
    <n v="822960.93"/>
    <n v="821685.02"/>
    <n v="663472.38"/>
    <n v="94664.172968482977"/>
    <n v="235445.18"/>
    <n v="377776.31"/>
    <n v="910862.12"/>
    <n v="804645.48"/>
    <n v="804645.48030560755"/>
    <n v="822960.92"/>
    <n v="822960.92"/>
    <n v="0"/>
    <n v="0"/>
    <m/>
    <m/>
    <n v="94664.16"/>
    <n v="94664.16"/>
    <n v="235445.18"/>
    <n v="235445.18"/>
    <n v="0"/>
    <n v="0"/>
    <m/>
    <m/>
    <n v="1627606.4003056076"/>
    <n v="330109.33999999997"/>
    <n v="1957715.7403056077"/>
  </r>
  <r>
    <x v="3"/>
    <x v="67"/>
    <s v="121775403.2.8"/>
    <s v="RHP 4121775403.2.8"/>
    <s v="2.11.2"/>
    <s v="CHRISTUS Spohn Hospital Corpus Christi"/>
    <n v="804645.47023210512"/>
    <n v="822960.93"/>
    <n v="821685.02"/>
    <n v="663472.38"/>
    <n v="94664.172968482977"/>
    <n v="235445.18"/>
    <n v="377776.31"/>
    <n v="910862.12"/>
    <n v="804645.48"/>
    <n v="804645.48030560755"/>
    <n v="822960.92"/>
    <n v="822960.92"/>
    <n v="0"/>
    <n v="0"/>
    <m/>
    <m/>
    <n v="94664.18"/>
    <n v="94664.180117938464"/>
    <n v="235445.18"/>
    <n v="235445.18"/>
    <n v="0"/>
    <n v="0"/>
    <m/>
    <m/>
    <n v="1627606.4003056076"/>
    <n v="330109.36011793849"/>
    <n v="1957715.7604235462"/>
  </r>
  <r>
    <x v="3"/>
    <x v="67"/>
    <s v="121775403.2.9"/>
    <s v="RHP 4121775403.2.9"/>
    <s v="2.8.11"/>
    <s v="CHRISTUS Spohn Hospital Corpus Christi"/>
    <n v="1264442.8817933081"/>
    <n v="1293224.32"/>
    <n v="1291219.32"/>
    <n v="1042599.45"/>
    <n v="148757.9860933304"/>
    <n v="235445.18"/>
    <n v="377776.31"/>
    <n v="910862.12"/>
    <n v="1264442.8799999999"/>
    <n v="1264442.8803668125"/>
    <n v="1293224.32"/>
    <n v="1293224.32"/>
    <n v="0"/>
    <n v="0"/>
    <m/>
    <m/>
    <n v="148757.98000000001"/>
    <n v="148757.97995914111"/>
    <n v="235445.18"/>
    <n v="235445.18"/>
    <n v="0"/>
    <n v="0"/>
    <m/>
    <m/>
    <n v="2557667.2003668128"/>
    <n v="384203.15995914111"/>
    <n v="2941870.3603259539"/>
  </r>
  <r>
    <x v="3"/>
    <x v="68"/>
    <s v="121785303.1.1"/>
    <s v="RHP 4121785303.1.1"/>
    <s v="1.1.2"/>
    <s v="Memorial Hospital"/>
    <n v="141210"/>
    <n v="141210"/>
    <n v="133365"/>
    <n v="105123"/>
    <n v="15690"/>
    <n v="11348.404399999999"/>
    <n v="18225.02"/>
    <n v="44094.166666666664"/>
    <n v="141210"/>
    <n v="141210"/>
    <n v="141210"/>
    <n v="141210"/>
    <n v="66682.5"/>
    <n v="66682.5"/>
    <m/>
    <m/>
    <n v="15690"/>
    <n v="15690"/>
    <n v="11348.404399999998"/>
    <n v="11348.404399999998"/>
    <n v="9112.51"/>
    <n v="9112.51"/>
    <m/>
    <m/>
    <n v="349102.5"/>
    <n v="36150.914400000001"/>
    <n v="385253.41440000001"/>
  </r>
  <r>
    <x v="3"/>
    <x v="68"/>
    <s v="121785303.1.3"/>
    <s v="RHP 4121785303.1.3"/>
    <s v="1.7.2"/>
    <s v="Memorial Hospital"/>
    <n v="78300"/>
    <n v="86760"/>
    <n v="93925"/>
    <n v="88205"/>
    <n v="8700"/>
    <n v="7343.0851999999995"/>
    <n v="11792.66"/>
    <n v="29396.111111111113"/>
    <n v="78300"/>
    <n v="78300"/>
    <n v="43380"/>
    <n v="43380"/>
    <n v="93925"/>
    <n v="93925"/>
    <m/>
    <m/>
    <n v="8700"/>
    <n v="8700"/>
    <n v="7343.0852000000004"/>
    <n v="7343.0852000000004"/>
    <n v="5896.33"/>
    <n v="5896.33"/>
    <m/>
    <m/>
    <n v="215605"/>
    <n v="21939.415200000003"/>
    <n v="237544.41519999999"/>
  </r>
  <r>
    <x v="3"/>
    <x v="69"/>
    <s v="121808305.1.1"/>
    <s v="RHP 4121808305.1.1"/>
    <s v="1.9.2"/>
    <s v="Jackson Healthcare Center"/>
    <n v="400000"/>
    <n v="200000"/>
    <n v="300000"/>
    <n v="400000"/>
    <n v="100000"/>
    <n v="125000"/>
    <n v="150000"/>
    <n v="200000"/>
    <n v="400000"/>
    <n v="400000"/>
    <n v="200000"/>
    <n v="199999.99384615361"/>
    <n v="300000"/>
    <n v="300000"/>
    <m/>
    <m/>
    <n v="100000"/>
    <n v="100000"/>
    <n v="125000"/>
    <n v="124999.99615384638"/>
    <n v="150000"/>
    <n v="150000"/>
    <m/>
    <m/>
    <n v="899999.99384615361"/>
    <n v="374999.99615384638"/>
    <n v="1274999.99"/>
  </r>
  <r>
    <x v="3"/>
    <x v="70"/>
    <s v="121990904.1.1"/>
    <s v="RHP 4121990904.1.1"/>
    <s v="1.12.3"/>
    <s v="Camino Real Community Services"/>
    <n v="28820"/>
    <n v="31099"/>
    <n v="31351"/>
    <n v="34069"/>
    <n v="0"/>
    <n v="13908.5"/>
    <n v="22313"/>
    <n v="32586.5"/>
    <n v="28820"/>
    <n v="28819.999999999996"/>
    <n v="31098.990000000005"/>
    <n v="31098.990000000005"/>
    <n v="31351"/>
    <n v="31351"/>
    <m/>
    <m/>
    <n v="0"/>
    <n v="0"/>
    <n v="13908.5"/>
    <n v="13908.5"/>
    <n v="22313"/>
    <n v="22313"/>
    <m/>
    <m/>
    <n v="91269.99"/>
    <n v="36221.5"/>
    <n v="127491.49"/>
  </r>
  <r>
    <x v="3"/>
    <x v="70"/>
    <s v="121990904.2.1"/>
    <s v="RHP 4121990904.2.1"/>
    <s v="2.15.1"/>
    <s v="Camino Real Community Services"/>
    <n v="210175"/>
    <n v="219258"/>
    <n v="221524"/>
    <n v="226623"/>
    <n v="0"/>
    <n v="13908.5"/>
    <n v="22313"/>
    <n v="32586.5"/>
    <n v="210174.99"/>
    <n v="210174.99926076777"/>
    <n v="219258"/>
    <n v="219258"/>
    <n v="221524"/>
    <n v="221524"/>
    <m/>
    <m/>
    <n v="0"/>
    <n v="0"/>
    <n v="13908.5"/>
    <n v="13908.5"/>
    <n v="22313"/>
    <n v="22313"/>
    <m/>
    <m/>
    <n v="650956.99926076783"/>
    <n v="36221.5"/>
    <n v="687178.49926076783"/>
  </r>
  <r>
    <x v="3"/>
    <x v="71"/>
    <s v="126844305.2.1"/>
    <s v="RHP 4126844305.2.1"/>
    <s v="2.9.1"/>
    <s v="Bluebonnet Trails Community Mental Health and Mental Retardation Center dba/ Bluebonnet Trails Community Services"/>
    <n v="272935"/>
    <n v="299717"/>
    <n v="320627"/>
    <n v="309785"/>
    <n v="14365"/>
    <n v="33302"/>
    <n v="35625"/>
    <n v="77446"/>
    <n v="272935"/>
    <n v="272935"/>
    <n v="299717"/>
    <n v="299717"/>
    <n v="320627"/>
    <n v="320627"/>
    <m/>
    <m/>
    <n v="14365"/>
    <n v="14364.999999999998"/>
    <n v="33302"/>
    <n v="33301.989272943982"/>
    <n v="17812.5"/>
    <n v="17812.5"/>
    <m/>
    <m/>
    <n v="893279"/>
    <n v="65479.489272943982"/>
    <n v="958758.48927294393"/>
  </r>
  <r>
    <x v="3"/>
    <x v="72"/>
    <s v="130958505.1.2"/>
    <s v="RHP 4130958505.1.2"/>
    <s v="1.3.1"/>
    <s v="Corpus Christi-Nueces County Public Health District"/>
    <n v="1388021"/>
    <n v="610118"/>
    <n v="610118"/>
    <n v="510118"/>
    <n v="0"/>
    <n v="103250"/>
    <n v="107750"/>
    <n v="200500"/>
    <n v="1388021"/>
    <n v="1388021"/>
    <n v="610118"/>
    <n v="610118"/>
    <n v="610118"/>
    <n v="610118.00000000012"/>
    <m/>
    <m/>
    <n v="0"/>
    <n v="0"/>
    <n v="103250"/>
    <n v="103250"/>
    <n v="107750"/>
    <n v="107750.00000000003"/>
    <m/>
    <m/>
    <n v="2608257"/>
    <n v="211000.00000000003"/>
    <n v="2819257"/>
  </r>
  <r>
    <x v="3"/>
    <x v="72"/>
    <s v="130958505.2.1"/>
    <s v="RHP 4130958505.2.1"/>
    <s v="2.6.3"/>
    <s v="Corpus Christi-Nueces County Public Health District"/>
    <n v="579389"/>
    <n v="629653"/>
    <n v="746162"/>
    <n v="646162"/>
    <n v="0"/>
    <n v="103250"/>
    <n v="107750"/>
    <n v="200500"/>
    <n v="579389"/>
    <n v="579388.99999999988"/>
    <n v="629652.99329999997"/>
    <n v="629652.99329999997"/>
    <n v="746162"/>
    <n v="746162.00000000012"/>
    <m/>
    <m/>
    <n v="0"/>
    <n v="0"/>
    <n v="103250"/>
    <n v="103250"/>
    <n v="107750"/>
    <n v="107750.00000000003"/>
    <m/>
    <m/>
    <n v="1955203.9932999997"/>
    <n v="211000.00000000003"/>
    <n v="2166203.9932999997"/>
  </r>
  <r>
    <x v="3"/>
    <x v="72"/>
    <s v="130958505.2.2"/>
    <s v="RHP 4130958505.2.2"/>
    <s v="2.7.5"/>
    <s v="Corpus Christi-Nueces County Public Health District"/>
    <n v="2500000"/>
    <n v="2000000"/>
    <n v="2000000"/>
    <n v="901720"/>
    <n v="0"/>
    <n v="103250"/>
    <n v="107750"/>
    <n v="200500"/>
    <n v="2500000"/>
    <n v="2500000"/>
    <n v="2000000"/>
    <n v="2000000"/>
    <n v="1333333.3333999999"/>
    <n v="1333332.4053644566"/>
    <m/>
    <m/>
    <n v="0"/>
    <n v="0"/>
    <n v="103250"/>
    <n v="103250"/>
    <n v="107750"/>
    <n v="107749.92500312766"/>
    <m/>
    <m/>
    <n v="5833332.4053644566"/>
    <n v="210999.92500312766"/>
    <n v="6044332.3303675838"/>
  </r>
  <r>
    <x v="3"/>
    <x v="72"/>
    <s v="130958505.2.3"/>
    <s v="RHP 4130958505.2.3"/>
    <s v="2.9.1"/>
    <s v="Corpus Christi-Nueces County Public Health District"/>
    <n v="400000"/>
    <n v="477229"/>
    <n v="522720"/>
    <n v="351720"/>
    <n v="0"/>
    <n v="103250"/>
    <n v="107750"/>
    <n v="200500"/>
    <n v="400000"/>
    <n v="400000"/>
    <n v="477229"/>
    <n v="477229"/>
    <n v="522720"/>
    <n v="522720.00000000012"/>
    <m/>
    <m/>
    <n v="0"/>
    <n v="0"/>
    <n v="103250"/>
    <n v="103250"/>
    <n v="107750"/>
    <n v="107750.00000000003"/>
    <m/>
    <m/>
    <n v="1399949"/>
    <n v="211000.00000000003"/>
    <n v="1610949"/>
  </r>
  <r>
    <x v="3"/>
    <x v="73"/>
    <s v="132812205.1.1"/>
    <s v="RHP 4132812205.1.1"/>
    <s v="1.1.2"/>
    <s v="Driscoll Children's Hospital"/>
    <n v="2762500"/>
    <n v="3000000"/>
    <n v="3000000"/>
    <n v="2479500"/>
    <n v="325000"/>
    <n v="396908.28"/>
    <n v="636726.24"/>
    <n v="1534352.74"/>
    <n v="2071875"/>
    <n v="2071875"/>
    <n v="3000000"/>
    <n v="3000000"/>
    <n v="3000000"/>
    <n v="3000000.0000000005"/>
    <m/>
    <m/>
    <n v="325000"/>
    <n v="325000"/>
    <n v="396908.28"/>
    <n v="396908.28"/>
    <n v="636726.24"/>
    <n v="636726.24"/>
    <m/>
    <m/>
    <n v="8071875"/>
    <n v="1358634.52"/>
    <n v="9430509.5199999996"/>
  </r>
  <r>
    <x v="3"/>
    <x v="73"/>
    <s v="132812205.1.2"/>
    <s v="RHP 4132812205.1.2"/>
    <s v="1.8.9"/>
    <s v="Driscoll Children's Hospital"/>
    <n v="2898719"/>
    <n v="2928800"/>
    <n v="2962500"/>
    <n v="2482424"/>
    <n v="341025.80000000005"/>
    <n v="330756.90000000002"/>
    <n v="530605.19999999995"/>
    <n v="1278627.2999999998"/>
    <n v="2898719"/>
    <n v="2898719"/>
    <n v="2928800"/>
    <n v="2928800"/>
    <n v="2962500"/>
    <n v="2962500.0000000005"/>
    <m/>
    <m/>
    <n v="341025.8"/>
    <n v="341025.80004841438"/>
    <n v="330756.90000000002"/>
    <n v="330756.90000000002"/>
    <n v="508496.65"/>
    <n v="508496.65"/>
    <m/>
    <m/>
    <n v="8790019"/>
    <n v="1180279.3500484144"/>
    <n v="9970298.3500484154"/>
  </r>
  <r>
    <x v="3"/>
    <x v="73"/>
    <s v="132812205.1.3"/>
    <s v="RHP 4132812205.1.3"/>
    <s v="1.9.2"/>
    <s v="Driscoll Children's Hospital"/>
    <n v="2550000"/>
    <n v="2720000"/>
    <n v="2781540"/>
    <n v="2422500"/>
    <n v="300000"/>
    <n v="264605.52"/>
    <n v="424484.16"/>
    <n v="1022901.84"/>
    <n v="2550000"/>
    <n v="2550000"/>
    <n v="2719999.98"/>
    <n v="2719999.98"/>
    <n v="2781540"/>
    <n v="2781540.0000000005"/>
    <m/>
    <m/>
    <n v="300000"/>
    <n v="300000"/>
    <n v="264605.52"/>
    <n v="264605.52"/>
    <n v="424484.16"/>
    <n v="424484.16000000009"/>
    <m/>
    <m/>
    <n v="8051539.9800000004"/>
    <n v="989089.68000000017"/>
    <n v="9040629.6600000001"/>
  </r>
  <r>
    <x v="3"/>
    <x v="73"/>
    <s v="132812205.1.4"/>
    <s v="RHP 4132812205.1.4"/>
    <s v="1.7.1"/>
    <s v="Driscoll Children's Hospital"/>
    <n v="1019999.9"/>
    <n v="1191241"/>
    <n v="1180298"/>
    <n v="933300"/>
    <n v="120000"/>
    <n v="308706.44"/>
    <n v="495231.52"/>
    <n v="1193385.47"/>
    <n v="1020000"/>
    <n v="1020000"/>
    <n v="1191241"/>
    <n v="1191241"/>
    <n v="1180298.0001000001"/>
    <n v="1180298.0001000003"/>
    <m/>
    <m/>
    <n v="120000"/>
    <n v="120000"/>
    <n v="308706.44"/>
    <n v="308706.44"/>
    <n v="247615.76"/>
    <n v="247615.76000000007"/>
    <m/>
    <m/>
    <n v="3391539.0001000003"/>
    <n v="676322.20000000007"/>
    <n v="4067861.2001000005"/>
  </r>
  <r>
    <x v="3"/>
    <x v="73"/>
    <s v="132812205.1.5"/>
    <s v="RHP 4132812205.1.5"/>
    <s v="1.9.2"/>
    <s v="Driscoll Children's Hospital"/>
    <n v="3400000"/>
    <n v="3600000"/>
    <n v="3562500"/>
    <n v="2850000"/>
    <n v="400000"/>
    <n v="374857.82"/>
    <n v="601352.56000000006"/>
    <n v="1449110.92"/>
    <n v="3400000"/>
    <n v="3400000"/>
    <n v="3600000"/>
    <n v="3600000"/>
    <n v="3117187.5"/>
    <n v="3117187.5000000009"/>
    <m/>
    <m/>
    <n v="400000"/>
    <n v="400000"/>
    <n v="374857.82"/>
    <n v="374857.82"/>
    <n v="601352.56000000006"/>
    <n v="601352.56000000006"/>
    <m/>
    <m/>
    <n v="10117187.5"/>
    <n v="1376210.3800000001"/>
    <n v="11493397.880000001"/>
  </r>
  <r>
    <x v="3"/>
    <x v="73"/>
    <s v="132812205.2.2"/>
    <s v="RHP 4132812205.2.2"/>
    <s v="2.6.2"/>
    <s v="Driscoll Children's Hospital"/>
    <n v="2550000"/>
    <n v="3200329.6"/>
    <n v="3187500"/>
    <n v="2565000"/>
    <n v="300000"/>
    <n v="154353.22"/>
    <n v="247615.76"/>
    <n v="596692.73"/>
    <n v="2550000"/>
    <n v="2550000"/>
    <n v="3200329.6"/>
    <n v="3200329.6"/>
    <n v="2550000"/>
    <n v="2550000.0000000005"/>
    <m/>
    <m/>
    <n v="300000"/>
    <n v="300000"/>
    <n v="154353.22"/>
    <n v="154353.22"/>
    <n v="185711.82"/>
    <n v="185711.82"/>
    <m/>
    <m/>
    <n v="8300329.5999999996"/>
    <n v="640065.04"/>
    <n v="8940394.6400000006"/>
  </r>
  <r>
    <x v="3"/>
    <x v="73"/>
    <s v="132812205.2.3"/>
    <s v="RHP 4132812205.2.3"/>
    <s v="2.12.2"/>
    <s v="Driscoll Children's Hospital"/>
    <n v="921828"/>
    <n v="1000000"/>
    <n v="1012500"/>
    <n v="990865"/>
    <n v="108450"/>
    <n v="374857.82"/>
    <n v="601352.56000000006"/>
    <n v="1449110.92"/>
    <n v="921828.00000000012"/>
    <n v="921827.99999999988"/>
    <n v="1000000"/>
    <n v="1000000"/>
    <n v="1012500"/>
    <n v="1012500.0000000002"/>
    <m/>
    <m/>
    <n v="108450"/>
    <n v="108450"/>
    <n v="374857.82"/>
    <n v="374857.82"/>
    <n v="601352.56000000006"/>
    <n v="601352.56000000006"/>
    <m/>
    <m/>
    <n v="2934328"/>
    <n v="1084660.3800000001"/>
    <n v="4018988.38"/>
  </r>
  <r>
    <x v="3"/>
    <x v="74"/>
    <s v="135233809.1.1"/>
    <s v="RHP 4135233809.1.1"/>
    <s v="1.1.2"/>
    <s v="Lavaca Medical Center"/>
    <n v="72766"/>
    <n v="79384"/>
    <n v="79614"/>
    <n v="65768"/>
    <n v="12842"/>
    <n v="19847.010000000002"/>
    <n v="26540.010000000002"/>
    <n v="49614.990000000005"/>
    <n v="72765.990000000005"/>
    <n v="72765.990075042355"/>
    <n v="79384"/>
    <n v="79384"/>
    <n v="79614"/>
    <n v="79614.000000000015"/>
    <m/>
    <m/>
    <n v="12842"/>
    <n v="12842"/>
    <n v="19847.010000000002"/>
    <n v="19847.010000000002"/>
    <n v="0"/>
    <n v="0"/>
    <m/>
    <m/>
    <n v="231763.99007504235"/>
    <n v="32689.010000000002"/>
    <n v="264453.00007504236"/>
  </r>
  <r>
    <x v="3"/>
    <x v="51"/>
    <s v="135254407.1.2"/>
    <s v="RHP 4135254407.1.2"/>
    <s v="1.7.3"/>
    <s v="Gulf Bend Center"/>
    <n v="233753"/>
    <n v="265878"/>
    <n v="283748"/>
    <n v="291031"/>
    <n v="12303"/>
    <n v="111519"/>
    <n v="85835.33"/>
    <n v="256025.33"/>
    <n v="233753"/>
    <n v="233753.000442755"/>
    <n v="199408.5"/>
    <n v="199408.5"/>
    <n v="283748"/>
    <n v="283747.99999999994"/>
    <m/>
    <m/>
    <n v="12303"/>
    <n v="12303.000021124872"/>
    <n v="111519"/>
    <n v="111519"/>
    <n v="42917.67"/>
    <n v="42917.669999999991"/>
    <m/>
    <m/>
    <n v="716909.50044275494"/>
    <n v="166739.67002112485"/>
    <n v="883649.17046387983"/>
  </r>
  <r>
    <x v="3"/>
    <x v="51"/>
    <s v="135254407.2.1"/>
    <s v="RHP 4135254407.2.1"/>
    <s v="2.15.1"/>
    <s v="Gulf Bend Center"/>
    <n v="1045000"/>
    <n v="1392075"/>
    <n v="1295100"/>
    <n v="1303225"/>
    <n v="55000"/>
    <n v="111519"/>
    <n v="85835.33"/>
    <n v="256025.33"/>
    <n v="1045000"/>
    <n v="1045000.0017943176"/>
    <n v="1392075"/>
    <n v="1392074.9999999998"/>
    <n v="431700"/>
    <n v="431699.99999999988"/>
    <m/>
    <m/>
    <n v="55000"/>
    <n v="55000"/>
    <n v="111519"/>
    <n v="111519"/>
    <n v="0"/>
    <n v="0"/>
    <m/>
    <m/>
    <n v="2868775.0017943173"/>
    <n v="166519"/>
    <n v="3035294.0017943173"/>
  </r>
  <r>
    <x v="3"/>
    <x v="75"/>
    <s v="136412710.1.1"/>
    <s v="RHP 4136412710.1.1"/>
    <s v="1.7.1"/>
    <s v="Otto Kaiser Memorial Hospital"/>
    <n v="197275"/>
    <n v="215216"/>
    <n v="57664"/>
    <n v="47636"/>
    <n v="34812"/>
    <n v="53804.009999999995"/>
    <n v="71946.990000000005"/>
    <n v="106509"/>
    <n v="197275"/>
    <n v="197275.00061728721"/>
    <n v="215216"/>
    <n v="215216"/>
    <n v="19221.333299999998"/>
    <n v="19221.333299999995"/>
    <m/>
    <m/>
    <n v="34812"/>
    <n v="34812.000108929169"/>
    <n v="26902.004999999997"/>
    <n v="26902.004999999997"/>
    <n v="0"/>
    <n v="0"/>
    <m/>
    <m/>
    <n v="431712.33391728724"/>
    <n v="61714.005108929166"/>
    <n v="493426.33902621642"/>
  </r>
  <r>
    <x v="3"/>
    <x v="76"/>
    <s v="136436606.1.1"/>
    <s v="RHP 4136436606.1.1"/>
    <s v="1.3.1"/>
    <s v="CHRISTUS Spohn Hospital Kleberg"/>
    <n v="233028.0358785034"/>
    <n v="238332.25"/>
    <n v="237962.75"/>
    <n v="192143.83"/>
    <n v="27415.063044529816"/>
    <n v="27886.23"/>
    <n v="44747.72"/>
    <n v="107006.35"/>
    <n v="233028.04"/>
    <n v="233028.04002199505"/>
    <n v="238332.26"/>
    <n v="238332.26"/>
    <n v="118981.375"/>
    <n v="118981.375"/>
    <m/>
    <m/>
    <n v="27415.06"/>
    <n v="27415.060043312729"/>
    <n v="27886.230000000003"/>
    <n v="27886.230000000003"/>
    <n v="0"/>
    <n v="0"/>
    <m/>
    <m/>
    <n v="590341.67502199509"/>
    <n v="55301.290043312736"/>
    <n v="645642.9650653078"/>
  </r>
  <r>
    <x v="3"/>
    <x v="76"/>
    <s v="136436606.1.2"/>
    <s v="RHP 4136436606.1.2"/>
    <s v="1.7.6"/>
    <s v="CHRISTUS Spohn Hospital Kleberg"/>
    <n v="282962.61499532557"/>
    <n v="289403.45"/>
    <n v="288954.76"/>
    <n v="233317.51"/>
    <n v="33290"/>
    <n v="27886.23"/>
    <n v="44747.72"/>
    <n v="107006.35"/>
    <n v="282962.62"/>
    <n v="282962.62"/>
    <n v="289403.45"/>
    <n v="289403.45000000007"/>
    <n v="0"/>
    <n v="0"/>
    <m/>
    <m/>
    <n v="33290"/>
    <n v="33290"/>
    <n v="27886.229999999996"/>
    <n v="27886.23"/>
    <n v="0"/>
    <n v="0"/>
    <m/>
    <m/>
    <n v="572366.07000000007"/>
    <n v="61176.229999999996"/>
    <n v="633542.30000000005"/>
  </r>
  <r>
    <x v="3"/>
    <x v="76"/>
    <s v="136436606.2.1"/>
    <s v="RHP 4136436606.2.1"/>
    <s v="2.11.1"/>
    <s v="CHRISTUS Spohn Hospital Kleberg"/>
    <n v="116514.0179392517"/>
    <n v="119166.13"/>
    <n v="118981.37"/>
    <n v="96071.92"/>
    <n v="13707"/>
    <n v="27886.23"/>
    <n v="44747.72"/>
    <n v="107006.35"/>
    <n v="116514.02"/>
    <n v="116514.02013203361"/>
    <n v="119166.12"/>
    <n v="119166.12"/>
    <n v="0"/>
    <n v="0"/>
    <m/>
    <m/>
    <n v="13707"/>
    <n v="13707"/>
    <n v="27886.230000000003"/>
    <n v="27886.230000000003"/>
    <n v="0"/>
    <n v="0"/>
    <m/>
    <m/>
    <n v="235680.14013203362"/>
    <n v="41593.230000000003"/>
    <n v="277273.3701320336"/>
  </r>
  <r>
    <x v="3"/>
    <x v="76"/>
    <s v="136436606.2.2"/>
    <s v="RHP 4136436606.2.2"/>
    <s v="2.11.2"/>
    <s v="CHRISTUS Spohn Hospital Kleberg"/>
    <n v="116514.0179392517"/>
    <n v="119166.13"/>
    <n v="118981.37"/>
    <n v="96071.92"/>
    <n v="13708"/>
    <n v="27886.23"/>
    <n v="44747.72"/>
    <n v="107006.35"/>
    <n v="116514.02"/>
    <n v="116514.02013203361"/>
    <n v="119166.12"/>
    <n v="119166.12"/>
    <n v="0"/>
    <n v="0"/>
    <m/>
    <m/>
    <n v="13708"/>
    <n v="13708"/>
    <n v="27886"/>
    <n v="27886.000000000004"/>
    <n v="0"/>
    <n v="0"/>
    <m/>
    <m/>
    <n v="235680.14013203362"/>
    <n v="41594"/>
    <n v="277274.14013203362"/>
  </r>
  <r>
    <x v="3"/>
    <x v="76"/>
    <s v="136436606.2.3"/>
    <s v="RHP 4136436606.2.3"/>
    <s v="2.8.11"/>
    <s v="CHRISTUS Spohn Hospital Kleberg"/>
    <n v="183093.45676168124"/>
    <n v="187261.06"/>
    <n v="186970.73"/>
    <n v="150970.15"/>
    <n v="21540"/>
    <n v="27886.23"/>
    <n v="44747.72"/>
    <n v="107006.35"/>
    <n v="183093.46"/>
    <n v="183093.45999999097"/>
    <n v="187261.06"/>
    <n v="187261.06"/>
    <n v="93485.365000000005"/>
    <n v="93485.365000000005"/>
    <m/>
    <m/>
    <n v="21540"/>
    <n v="21540.00000740336"/>
    <n v="27886.230000000003"/>
    <n v="27886.230000000003"/>
    <n v="0"/>
    <n v="0"/>
    <m/>
    <m/>
    <n v="463839.88499999093"/>
    <n v="49426.230007403363"/>
    <n v="513266.11500739428"/>
  </r>
  <r>
    <x v="3"/>
    <x v="76"/>
    <s v="136436606.2.4"/>
    <s v="RHP 4136436606.2.4"/>
    <s v="2.12.2"/>
    <s v="CHRISTUS Spohn Hospital Kleberg"/>
    <n v="249672.89558411078"/>
    <n v="255355.99"/>
    <n v="254960.09"/>
    <n v="205868.39"/>
    <n v="29373"/>
    <n v="27886.23"/>
    <n v="44747.72"/>
    <n v="107006.35"/>
    <n v="249672.9"/>
    <n v="249672.90011002048"/>
    <n v="255355.99"/>
    <n v="255355.99"/>
    <n v="254960.09"/>
    <n v="254960.09"/>
    <m/>
    <m/>
    <n v="29373"/>
    <n v="29373.00001009558"/>
    <n v="27886.230000000003"/>
    <n v="27886.230000000003"/>
    <n v="0"/>
    <n v="0"/>
    <m/>
    <m/>
    <n v="759988.98011002049"/>
    <n v="57259.230010095584"/>
    <n v="817248.21012011613"/>
  </r>
  <r>
    <x v="3"/>
    <x v="76"/>
    <s v="136436606.2.5"/>
    <s v="RHP 4136436606.2.5"/>
    <s v="2.19.1"/>
    <s v="CHRISTUS Spohn Hospital Kleberg"/>
    <n v="249672.89558411078"/>
    <n v="255355.99"/>
    <n v="254960.09"/>
    <n v="205868.39"/>
    <n v="29373"/>
    <n v="27886.23"/>
    <n v="44747.72"/>
    <n v="107006.35"/>
    <n v="249672.90000000002"/>
    <n v="249672.90006711383"/>
    <n v="255355.99"/>
    <n v="255355.99"/>
    <n v="0"/>
    <n v="0"/>
    <m/>
    <m/>
    <n v="29373"/>
    <n v="29373.00001009558"/>
    <n v="27886.230000000003"/>
    <n v="27886.230000000003"/>
    <n v="0"/>
    <n v="0"/>
    <m/>
    <m/>
    <n v="505028.8900671138"/>
    <n v="57259.230010095584"/>
    <n v="562288.12007720943"/>
  </r>
  <r>
    <x v="3"/>
    <x v="77"/>
    <s v="137907508.1.1"/>
    <s v="RHP 4137907508.1.1"/>
    <s v="1.1.2"/>
    <s v="Citizens Medical Center"/>
    <n v="1183908"/>
    <n v="1210856"/>
    <n v="1208979"/>
    <n v="976194"/>
    <n v="174104"/>
    <n v="190904"/>
    <n v="294854.52"/>
    <n v="674254"/>
    <n v="1183908"/>
    <n v="1183908"/>
    <n v="1210856"/>
    <n v="1210856"/>
    <n v="805986"/>
    <n v="805986"/>
    <m/>
    <m/>
    <n v="174104"/>
    <n v="174104"/>
    <n v="190904"/>
    <n v="190904"/>
    <n v="221140.92"/>
    <n v="221140.92"/>
    <m/>
    <m/>
    <n v="3200750"/>
    <n v="586148.92000000004"/>
    <n v="3786898.92"/>
  </r>
  <r>
    <x v="3"/>
    <x v="77"/>
    <s v="137907508.2.1"/>
    <s v="RHP 4137907508.2.1"/>
    <s v="2.8.1"/>
    <s v="Citizens Medical Center"/>
    <n v="1775862"/>
    <n v="1816285"/>
    <n v="1813468"/>
    <n v="1464291"/>
    <n v="174104"/>
    <n v="190904"/>
    <n v="294854.5"/>
    <n v="674254"/>
    <n v="1775862"/>
    <n v="1775861.9999999998"/>
    <n v="1816285.04"/>
    <n v="1816285.04"/>
    <n v="1813468.0001999999"/>
    <n v="1813468.0001999999"/>
    <m/>
    <m/>
    <n v="174104"/>
    <n v="174104"/>
    <n v="190904"/>
    <n v="190904"/>
    <n v="294854.51"/>
    <n v="294854.51"/>
    <m/>
    <m/>
    <n v="5405615.0401999997"/>
    <n v="659862.51"/>
    <n v="6065477.5501999995"/>
  </r>
  <r>
    <x v="3"/>
    <x v="78"/>
    <s v="138305109.2.1"/>
    <s v="RHP 4138305109.2.1"/>
    <s v="2.15.1"/>
    <s v="MHMR of Nueces County"/>
    <n v="934000"/>
    <n v="1019780"/>
    <n v="1532838"/>
    <n v="1991740"/>
    <n v="0"/>
    <n v="605113.07999999996"/>
    <n v="788269.46"/>
    <n v="1042567.52"/>
    <n v="933999.99000000011"/>
    <n v="933999.98488864687"/>
    <n v="1019780"/>
    <n v="1019780"/>
    <n v="1532838"/>
    <n v="1532838"/>
    <m/>
    <m/>
    <n v="0"/>
    <n v="0"/>
    <n v="605113.07999999996"/>
    <n v="605113.07999999996"/>
    <n v="788269.46"/>
    <n v="788269.46"/>
    <m/>
    <m/>
    <n v="3486617.9848886468"/>
    <n v="1393382.54"/>
    <n v="4880000.5248886468"/>
  </r>
  <r>
    <x v="3"/>
    <x v="78"/>
    <s v="138305109.2.2"/>
    <s v="RHP 4138305109.2.2"/>
    <s v="2.18.1"/>
    <s v="MHMR of Nueces County"/>
    <n v="217007"/>
    <n v="235845"/>
    <n v="202250"/>
    <n v="205860"/>
    <n v="0"/>
    <n v="93094.32"/>
    <n v="121272.22"/>
    <n v="160395"/>
    <n v="217007"/>
    <n v="217007"/>
    <n v="235845"/>
    <n v="235845"/>
    <n v="202250"/>
    <n v="202250"/>
    <m/>
    <m/>
    <n v="0"/>
    <n v="0"/>
    <n v="93094.32"/>
    <n v="93094.32"/>
    <n v="121272.22"/>
    <n v="121272.22"/>
    <m/>
    <m/>
    <n v="655102"/>
    <n v="214366.54"/>
    <n v="869468.54"/>
  </r>
  <r>
    <x v="3"/>
    <x v="78"/>
    <s v="138305109.2.3"/>
    <s v="RHP 4138305109.2.3"/>
    <s v="2.6.1"/>
    <s v="MHMR of Nueces County"/>
    <n v="106080"/>
    <n v="164297"/>
    <n v="129652"/>
    <n v="117927"/>
    <n v="0"/>
    <n v="93094.32"/>
    <n v="121272.22"/>
    <n v="160395"/>
    <n v="106080"/>
    <n v="106080"/>
    <n v="164297"/>
    <n v="164297"/>
    <n v="129652"/>
    <n v="129652"/>
    <m/>
    <m/>
    <n v="0"/>
    <n v="0"/>
    <n v="93094.32"/>
    <n v="93094.32"/>
    <n v="0"/>
    <n v="0"/>
    <m/>
    <m/>
    <n v="400029"/>
    <n v="93094.32"/>
    <n v="493123.32"/>
  </r>
  <r>
    <x v="3"/>
    <x v="78"/>
    <s v="138305109.2.4"/>
    <s v="RHP 4138305109.2.4"/>
    <s v="2.13.1"/>
    <s v="MHMR of Nueces County"/>
    <n v="221336"/>
    <n v="693653"/>
    <n v="774390"/>
    <n v="683286"/>
    <n v="0"/>
    <n v="174551.85"/>
    <n v="227385.42"/>
    <n v="300740.63"/>
    <n v="221336.00000000003"/>
    <n v="221335.99999999997"/>
    <n v="693653"/>
    <n v="693653"/>
    <n v="774390"/>
    <n v="774390"/>
    <m/>
    <m/>
    <n v="0"/>
    <n v="0"/>
    <n v="174551.85"/>
    <n v="174551.85"/>
    <n v="227385.42"/>
    <n v="227385.42"/>
    <m/>
    <m/>
    <n v="1689379"/>
    <n v="401937.27"/>
    <n v="2091316.27"/>
  </r>
  <r>
    <x v="4"/>
    <x v="79"/>
    <s v="085144601.1.1"/>
    <s v="RHP 5085144601.1.1"/>
    <s v="1.2.4"/>
    <s v="UT Health Science Center San Antonio"/>
    <n v="2735185"/>
    <n v="3003571"/>
    <n v="3034615"/>
    <n v="3104466"/>
    <n v="143957"/>
    <n v="352762.69456999993"/>
    <n v="509678.2419299999"/>
    <n v="784609.11386000004"/>
    <n v="2735185"/>
    <n v="2735185.0001210361"/>
    <n v="2628124.625"/>
    <n v="2628124.625"/>
    <n v="1213846"/>
    <n v="1213846"/>
    <m/>
    <m/>
    <n v="143957"/>
    <n v="143957"/>
    <n v="352762.69456999993"/>
    <n v="352762.69456999993"/>
    <n v="0"/>
    <n v="0"/>
    <m/>
    <m/>
    <n v="6577155.6251210365"/>
    <n v="496719.69456999993"/>
    <n v="7073875.3196910368"/>
  </r>
  <r>
    <x v="4"/>
    <x v="79"/>
    <s v="085144601.1.2"/>
    <s v="RHP 5085144601.1.2"/>
    <s v="1.9.1"/>
    <s v="UT Health Science Center San Antonio"/>
    <n v="2735185"/>
    <n v="3003571"/>
    <n v="3034615"/>
    <n v="3104466"/>
    <n v="143957"/>
    <n v="352762.69456999993"/>
    <n v="509678.2419299999"/>
    <n v="784609.11386000004"/>
    <n v="1367592.5"/>
    <n v="1367592.5001210361"/>
    <n v="2002380.6666666667"/>
    <n v="2002380.6666666667"/>
    <n v="0"/>
    <n v="0"/>
    <m/>
    <m/>
    <n v="143957"/>
    <n v="143957"/>
    <n v="352762.69456999993"/>
    <n v="352762.69456999993"/>
    <n v="0"/>
    <n v="0"/>
    <m/>
    <m/>
    <n v="3369973.1667877026"/>
    <n v="496719.69456999993"/>
    <n v="3866692.8613577024"/>
  </r>
  <r>
    <x v="4"/>
    <x v="79"/>
    <s v="085144601.1.3"/>
    <s v="RHP 5085144601.1.3"/>
    <s v="1.2.3"/>
    <s v="UT Health Science Center San Antonio"/>
    <n v="2735185"/>
    <n v="3003571"/>
    <n v="3034615"/>
    <n v="3104466"/>
    <n v="143957"/>
    <n v="133211.08745999998"/>
    <n v="192465.90953999999"/>
    <n v="296285.95908"/>
    <n v="2735185"/>
    <n v="2735185.0001210361"/>
    <n v="2252678.25"/>
    <n v="2252678.25"/>
    <n v="2275961.25"/>
    <n v="2275961.25"/>
    <m/>
    <m/>
    <n v="143957"/>
    <n v="143957"/>
    <n v="133211.08745999998"/>
    <n v="133211.08745999998"/>
    <n v="192465.91"/>
    <n v="192465.91"/>
    <m/>
    <m/>
    <n v="7263824.5001210365"/>
    <n v="469633.99745999998"/>
    <n v="7733458.4975810368"/>
  </r>
  <r>
    <x v="4"/>
    <x v="79"/>
    <s v="085144601.2.1"/>
    <s v="RHP 5085144601.2.1"/>
    <s v="2.1.3"/>
    <s v="UT Health Science Center San Antonio"/>
    <n v="1040667"/>
    <n v="1142781"/>
    <n v="1154592"/>
    <n v="1181169"/>
    <n v="54772"/>
    <n v="323160.23069"/>
    <n v="466908.03980999999"/>
    <n v="718767.78962000005"/>
    <n v="1040667"/>
    <n v="1040666.9999999999"/>
    <n v="1142781"/>
    <n v="1142781"/>
    <n v="1154592"/>
    <n v="1154591.9999999998"/>
    <m/>
    <m/>
    <n v="54772"/>
    <n v="54772"/>
    <n v="323160.23069"/>
    <n v="323160.23069"/>
    <n v="466908.04"/>
    <n v="466908.03999999986"/>
    <m/>
    <m/>
    <n v="3338040"/>
    <n v="844840.27068999992"/>
    <n v="4182880.2706899997"/>
  </r>
  <r>
    <x v="4"/>
    <x v="79"/>
    <s v="085144601.2.2"/>
    <s v="RHP 5085144601.2.2"/>
    <s v="2.2.1"/>
    <s v="UT Health Science Center San Antonio"/>
    <n v="3001923"/>
    <n v="3296483"/>
    <n v="3330555"/>
    <n v="3407217"/>
    <n v="157996"/>
    <n v="362630.18252999993"/>
    <n v="523934.97596999991"/>
    <n v="806556.22194000008"/>
    <n v="3001923"/>
    <n v="3001923"/>
    <n v="3296483"/>
    <n v="3296483"/>
    <n v="3330555"/>
    <n v="3330554.9999999991"/>
    <m/>
    <m/>
    <n v="157996"/>
    <n v="157995.99999999997"/>
    <n v="362630.18252999993"/>
    <n v="362630.18252999993"/>
    <n v="523934.98"/>
    <n v="523934.97999999986"/>
    <m/>
    <m/>
    <n v="9628961"/>
    <n v="1044561.1625299997"/>
    <n v="10673522.162529999"/>
  </r>
  <r>
    <x v="4"/>
    <x v="79"/>
    <s v="085144601.2.3"/>
    <s v="RHP 5085144601.2.3"/>
    <s v="2.9.1"/>
    <s v="UT Health Science Center San Antonio"/>
    <n v="800513"/>
    <n v="879062"/>
    <n v="888148"/>
    <n v="908591"/>
    <n v="42132"/>
    <n v="133211.08745999998"/>
    <n v="192465.90953999999"/>
    <n v="296285.95908"/>
    <n v="800513"/>
    <n v="800513"/>
    <n v="879062"/>
    <n v="879062"/>
    <n v="666111"/>
    <n v="666110.99999999988"/>
    <m/>
    <m/>
    <n v="42132"/>
    <n v="42132"/>
    <n v="133211.08745999998"/>
    <n v="133211.08745999998"/>
    <n v="192465.90000000002"/>
    <n v="192465.89999999997"/>
    <m/>
    <m/>
    <n v="2345686"/>
    <n v="367808.98745999997"/>
    <n v="2713494.98746"/>
  </r>
  <r>
    <x v="4"/>
    <x v="79"/>
    <s v="085144601.2.4"/>
    <s v="RHP 5085144601.2.4"/>
    <s v="2.6.1"/>
    <s v="UT Health Science Center San Antonio"/>
    <n v="1716089"/>
    <n v="1884478"/>
    <n v="1903956"/>
    <n v="1947781"/>
    <n v="90320"/>
    <n v="219551.60711000004"/>
    <n v="317212.33239"/>
    <n v="488323.1547800001"/>
    <n v="1716089.0000000002"/>
    <n v="1716088.9999999998"/>
    <n v="1884477.99"/>
    <n v="1884477.99"/>
    <n v="1903956"/>
    <n v="1903955.9999999995"/>
    <m/>
    <m/>
    <n v="90320"/>
    <n v="90320"/>
    <n v="219551.60259166668"/>
    <n v="219551.60259166668"/>
    <n v="317212.32"/>
    <n v="317212.31999999995"/>
    <m/>
    <m/>
    <n v="5504522.9899999993"/>
    <n v="627083.92259166669"/>
    <n v="6131606.912591666"/>
  </r>
  <r>
    <x v="4"/>
    <x v="80"/>
    <s v="121989102.1.1"/>
    <s v="RHP 5121989102.1.1"/>
    <s v="1.11.2"/>
    <s v="Border Region Behavioral Health Center"/>
    <n v="10428.4"/>
    <n v="10970.82"/>
    <n v="11736.23"/>
    <n v="11339.35"/>
    <n v="0"/>
    <n v="27115.200000000001"/>
    <n v="27965.65"/>
    <n v="58198.98"/>
    <n v="0"/>
    <n v="0"/>
    <n v="0"/>
    <n v="0"/>
    <n v="0"/>
    <n v="0"/>
    <m/>
    <m/>
    <n v="0"/>
    <n v="0"/>
    <n v="27115.200000000001"/>
    <n v="27115.200000000001"/>
    <n v="0"/>
    <n v="0"/>
    <m/>
    <m/>
    <n v="0"/>
    <n v="27115.200000000001"/>
    <n v="27115.200000000001"/>
  </r>
  <r>
    <x v="4"/>
    <x v="80"/>
    <s v="121989102.1.2"/>
    <s v="RHP 5121989102.1.2"/>
    <s v="1.14.1"/>
    <s v="Border Region Behavioral Health Center"/>
    <n v="245067.47"/>
    <n v="257814.26"/>
    <n v="275801.31"/>
    <n v="266474.78000000003"/>
    <n v="0"/>
    <n v="27115.200000000001"/>
    <n v="27965.66"/>
    <n v="58198.98"/>
    <n v="245067.47"/>
    <n v="245067.47"/>
    <n v="171876.18"/>
    <n v="171876.18"/>
    <n v="206850.98249999998"/>
    <n v="206850.98249999998"/>
    <m/>
    <m/>
    <n v="0"/>
    <n v="0"/>
    <n v="27115.200000000004"/>
    <n v="27115.200000000004"/>
    <n v="6991.41"/>
    <n v="6991.41"/>
    <m/>
    <m/>
    <n v="623794.63250000007"/>
    <n v="34106.61"/>
    <n v="657901.24250000005"/>
  </r>
  <r>
    <x v="4"/>
    <x v="80"/>
    <s v="121989102.1.3"/>
    <s v="RHP 5121989102.1.3"/>
    <s v="1.13.1"/>
    <s v="Border Region Behavioral Health Center"/>
    <n v="280098"/>
    <n v="268657"/>
    <n v="268657"/>
    <n v="238806"/>
    <n v="14742"/>
    <n v="27115.200000000001"/>
    <n v="27965.66"/>
    <n v="58198.98"/>
    <n v="280098"/>
    <n v="280098"/>
    <n v="201492.75"/>
    <n v="201492.75"/>
    <n v="134328.5"/>
    <n v="134328.5"/>
    <m/>
    <m/>
    <n v="14742"/>
    <n v="14742"/>
    <n v="20336.400000000001"/>
    <n v="20336.400000000001"/>
    <n v="0"/>
    <n v="0"/>
    <m/>
    <m/>
    <n v="615919.25"/>
    <n v="35078.400000000001"/>
    <n v="650997.65"/>
  </r>
  <r>
    <x v="4"/>
    <x v="80"/>
    <s v="121989102.2.1"/>
    <s v="RHP 5121989102.2.1"/>
    <s v="2.15.1"/>
    <s v="Border Region Behavioral Health Center"/>
    <n v="265924.28000000003"/>
    <n v="279755.90000000002"/>
    <n v="299273.76"/>
    <n v="289153.49"/>
    <n v="0"/>
    <n v="27115.199999999997"/>
    <n v="27965.64"/>
    <n v="58198.979999999996"/>
    <n v="265924.28000000003"/>
    <n v="265924.28000000003"/>
    <n v="279755.90000000002"/>
    <n v="279755.90000000002"/>
    <n v="299273.76"/>
    <n v="299273.76"/>
    <m/>
    <m/>
    <n v="0"/>
    <n v="0"/>
    <n v="27115.199999999997"/>
    <n v="27115.199999999997"/>
    <n v="0"/>
    <n v="0"/>
    <m/>
    <m/>
    <n v="844953.94000000006"/>
    <n v="27115.199999999997"/>
    <n v="872069.14"/>
  </r>
  <r>
    <x v="4"/>
    <x v="80"/>
    <s v="121989102.2.2"/>
    <s v="RHP 5121989102.2.2"/>
    <s v="2.13.1"/>
    <s v="Border Region Behavioral Health Center"/>
    <n v="420147"/>
    <n v="402985"/>
    <n v="402985"/>
    <n v="358209"/>
    <n v="22113"/>
    <n v="27115.199999999997"/>
    <n v="27965.64"/>
    <n v="58198.979999999996"/>
    <n v="420147"/>
    <n v="420147"/>
    <n v="201492.5"/>
    <n v="201492.5"/>
    <n v="201492.5"/>
    <n v="201492.5"/>
    <m/>
    <m/>
    <n v="22113"/>
    <n v="22113"/>
    <n v="27115.199999999997"/>
    <n v="27115.199999999997"/>
    <n v="0"/>
    <n v="0"/>
    <m/>
    <m/>
    <n v="823132"/>
    <n v="49228.2"/>
    <n v="872360.2"/>
  </r>
  <r>
    <x v="4"/>
    <x v="73"/>
    <s v="132812205.1.1"/>
    <s v="RHP 5132812205.1.1"/>
    <s v="1.8.12"/>
    <s v="Driscoll Children's Hospital "/>
    <n v="1275000"/>
    <n v="1200000"/>
    <n v="1125000"/>
    <n v="855000"/>
    <n v="150000"/>
    <n v="399999.99"/>
    <n v="600000"/>
    <n v="1320000"/>
    <n v="1275000"/>
    <n v="1275000"/>
    <n v="1200000"/>
    <n v="1200000"/>
    <n v="1125000"/>
    <n v="1125000"/>
    <m/>
    <m/>
    <n v="150000"/>
    <n v="150000"/>
    <n v="399999.99"/>
    <n v="399999.99"/>
    <n v="500000"/>
    <n v="500000"/>
    <m/>
    <m/>
    <n v="3600000"/>
    <n v="1049999.99"/>
    <n v="4649999.99"/>
  </r>
  <r>
    <x v="4"/>
    <x v="73"/>
    <s v="132812205.1.2"/>
    <s v="RHP 5132812205.1.2"/>
    <s v="1.9.2"/>
    <s v="Driscoll Children's Hospital"/>
    <n v="3400000"/>
    <n v="3200000"/>
    <n v="3000000"/>
    <n v="2280000"/>
    <n v="400000"/>
    <n v="264000"/>
    <n v="396000"/>
    <n v="871200"/>
    <n v="3400000"/>
    <n v="3400000"/>
    <n v="3200000"/>
    <n v="3200000"/>
    <n v="1875000"/>
    <n v="1875000"/>
    <m/>
    <m/>
    <n v="400000"/>
    <n v="400000"/>
    <n v="264000"/>
    <n v="264000"/>
    <n v="396000"/>
    <n v="396000"/>
    <m/>
    <m/>
    <n v="8475000"/>
    <n v="1060000"/>
    <n v="9535000"/>
  </r>
  <r>
    <x v="4"/>
    <x v="73"/>
    <s v="132812205.2.1"/>
    <s v="RHP 5132812205.2.1"/>
    <s v="2.6.2"/>
    <s v="Driscoll Children's Hospital "/>
    <n v="2125000"/>
    <n v="2000000"/>
    <n v="1875000"/>
    <n v="1425000"/>
    <n v="250000"/>
    <n v="136000"/>
    <n v="204000"/>
    <n v="448800"/>
    <n v="2124999.9899999998"/>
    <n v="2124999.9898886466"/>
    <n v="2000000"/>
    <n v="2000000"/>
    <n v="1500000"/>
    <n v="1500000"/>
    <m/>
    <m/>
    <n v="250000"/>
    <n v="250000"/>
    <n v="136000"/>
    <n v="136000"/>
    <n v="178500"/>
    <n v="178500"/>
    <m/>
    <m/>
    <n v="5624999.9898886466"/>
    <n v="564500"/>
    <n v="6189499.9898886466"/>
  </r>
  <r>
    <x v="4"/>
    <x v="81"/>
    <s v="136332705.1.1"/>
    <s v="RHP 5136332705.1.1"/>
    <s v="1.1.2"/>
    <s v="Starr County Memorial Hospital"/>
    <n v="328105"/>
    <n v="370055"/>
    <n v="369720"/>
    <n v="285670"/>
    <n v="63831"/>
    <n v="58544.34"/>
    <n v="94813"/>
    <n v="222258.66"/>
    <n v="328105"/>
    <n v="328105"/>
    <n v="370055"/>
    <n v="370055"/>
    <n v="0"/>
    <n v="0"/>
    <m/>
    <m/>
    <n v="63831"/>
    <n v="63831"/>
    <n v="58544.34"/>
    <n v="58544.34"/>
    <n v="0"/>
    <n v="0"/>
    <m/>
    <m/>
    <n v="698160"/>
    <n v="122375.34"/>
    <n v="820535.34"/>
  </r>
  <r>
    <x v="4"/>
    <x v="81"/>
    <s v="136332705.1.2"/>
    <s v="RHP 5136332705.1.2"/>
    <s v="1.9.2"/>
    <s v="Starr County Memorial Hospital"/>
    <n v="643268"/>
    <n v="740110"/>
    <n v="770507"/>
    <n v="618953"/>
    <n v="53376"/>
    <n v="58544.34"/>
    <n v="94813"/>
    <n v="222258.66"/>
    <n v="643268.01"/>
    <n v="643268.01011135324"/>
    <n v="740110"/>
    <n v="740110"/>
    <n v="577880.25"/>
    <n v="577880.25"/>
    <m/>
    <m/>
    <n v="53375.999999999993"/>
    <n v="53375.999999999993"/>
    <n v="58544.34"/>
    <n v="58544.34"/>
    <n v="0"/>
    <n v="0"/>
    <m/>
    <m/>
    <n v="1961258.2601113534"/>
    <n v="111920.34"/>
    <n v="2073178.6001113534"/>
  </r>
  <r>
    <x v="4"/>
    <x v="81"/>
    <s v="136332705.2.1"/>
    <s v="RHP 5136332705.2.1"/>
    <s v="2.8.1"/>
    <s v="Starr County Memorial Hospital"/>
    <n v="318750"/>
    <n v="300000"/>
    <n v="281250"/>
    <n v="213750"/>
    <n v="37500"/>
    <n v="58544.34"/>
    <n v="94813"/>
    <n v="222258.66"/>
    <n v="318750"/>
    <n v="318750"/>
    <n v="300000"/>
    <n v="300000"/>
    <n v="0"/>
    <n v="0"/>
    <m/>
    <m/>
    <n v="37500"/>
    <n v="37500"/>
    <n v="58544.34"/>
    <n v="58544.34"/>
    <n v="0"/>
    <n v="0"/>
    <m/>
    <m/>
    <n v="618750"/>
    <n v="96044.34"/>
    <n v="714794.34"/>
  </r>
  <r>
    <x v="4"/>
    <x v="82"/>
    <s v="138708601.1.1"/>
    <s v="RHP 5138708601.1.1"/>
    <s v="1.12.1"/>
    <s v="Tropical Texas Behavioral Health"/>
    <n v="5124826.7049240936"/>
    <n v="3034160.29"/>
    <n v="3199659.81"/>
    <n v="2407267.4900000002"/>
    <n v="269728"/>
    <n v="168726.39"/>
    <n v="204042.28"/>
    <n v="531435.22"/>
    <n v="5124827"/>
    <n v="5124827.0029049851"/>
    <n v="3034160.28"/>
    <n v="3034160.28"/>
    <n v="3199659.81"/>
    <n v="3199659.81"/>
    <m/>
    <m/>
    <n v="269728"/>
    <n v="269728.00318206125"/>
    <n v="168726.39999999999"/>
    <n v="168726.39999999999"/>
    <n v="102021.14"/>
    <n v="102021.14"/>
    <m/>
    <m/>
    <n v="11358647.092904985"/>
    <n v="540475.54318206129"/>
    <n v="11899122.636087047"/>
  </r>
  <r>
    <x v="4"/>
    <x v="82"/>
    <s v="138708601.1.2"/>
    <s v="RHP 5138708601.1.2"/>
    <s v="1.12.1"/>
    <s v="Tropical Texas Behavioral Health"/>
    <n v="1395360.4750000001"/>
    <n v="1261115.6000000001"/>
    <n v="1329904.3799999999"/>
    <n v="1000554.91"/>
    <n v="73440"/>
    <n v="168726.39"/>
    <n v="204042.28"/>
    <n v="531435.22"/>
    <n v="1395360.48"/>
    <n v="1395360.4822581625"/>
    <n v="1261115.6000000001"/>
    <n v="1261115.6000000001"/>
    <n v="997428.28499999992"/>
    <n v="997428.28499999992"/>
    <m/>
    <m/>
    <n v="73440"/>
    <n v="73439.998143650562"/>
    <n v="168726.39999999999"/>
    <n v="168726.39999999999"/>
    <n v="102021.14"/>
    <n v="102021.14"/>
    <m/>
    <m/>
    <n v="3653904.3672581622"/>
    <n v="344187.53814365057"/>
    <n v="3998091.9054018129"/>
  </r>
  <r>
    <x v="4"/>
    <x v="82"/>
    <s v="138708601.2.9"/>
    <s v="RHP 5138708601.2.9"/>
    <s v="2.13.1"/>
    <s v="Tropical Texas Behavioral Health"/>
    <n v="286040.212"/>
    <n v="758014.94"/>
    <n v="799362"/>
    <n v="601400"/>
    <n v="15055"/>
    <n v="168726.39"/>
    <n v="204042.28"/>
    <n v="531435.22"/>
    <n v="286040.21999999997"/>
    <n v="286040.22281330882"/>
    <n v="758014.96"/>
    <n v="758014.96"/>
    <n v="799362"/>
    <n v="799362"/>
    <m/>
    <m/>
    <n v="15055"/>
    <n v="15054.999619453423"/>
    <n v="168726.39999999999"/>
    <n v="168726.39999999999"/>
    <n v="127526.425"/>
    <n v="127526.425"/>
    <m/>
    <m/>
    <n v="1843417.1828133087"/>
    <n v="311307.8246194534"/>
    <n v="2154725.0074327621"/>
  </r>
  <r>
    <x v="4"/>
    <x v="82"/>
    <s v="138708601.1.4"/>
    <s v="RHP 5138708601.1.4"/>
    <s v="1.7.1"/>
    <s v="Tropical Texas Behavioral Health"/>
    <n v="1339685"/>
    <n v="90959"/>
    <n v="212031"/>
    <n v="393275"/>
    <n v="66984"/>
    <n v="168726.39"/>
    <n v="204042.28"/>
    <n v="531435.22"/>
    <n v="1339685"/>
    <n v="1339685"/>
    <n v="90959"/>
    <n v="90959"/>
    <n v="212031"/>
    <n v="212031"/>
    <m/>
    <m/>
    <n v="66984"/>
    <n v="66983.99830683945"/>
    <n v="168726.39999999999"/>
    <n v="168726.39999999999"/>
    <n v="0"/>
    <n v="0"/>
    <m/>
    <m/>
    <n v="1642675"/>
    <n v="235710.39830683946"/>
    <n v="1878385.3983068394"/>
  </r>
  <r>
    <x v="4"/>
    <x v="82"/>
    <s v="138708601.2.1"/>
    <s v="RHP 5138708601.2.1"/>
    <s v="2.15.1"/>
    <s v="Tropical Texas Behavioral Health"/>
    <n v="3849502.98"/>
    <n v="4116838.26"/>
    <n v="4341393.71"/>
    <n v="4502731.9000000004"/>
    <n v="202605"/>
    <n v="257238.59999999998"/>
    <n v="311080.86"/>
    <n v="810220.92"/>
    <n v="3849502.98"/>
    <n v="3849502.9826037823"/>
    <n v="4116838.26"/>
    <n v="4116838.26"/>
    <n v="4341393.71"/>
    <n v="4341393.71"/>
    <m/>
    <m/>
    <n v="202605"/>
    <n v="202605.00487873534"/>
    <n v="257238.59999999998"/>
    <n v="257238.59999999998"/>
    <n v="103693.62"/>
    <n v="103693.62"/>
    <m/>
    <m/>
    <n v="12307734.952603783"/>
    <n v="563537.22487873537"/>
    <n v="12871272.177482519"/>
  </r>
  <r>
    <x v="4"/>
    <x v="82"/>
    <s v="138708601.2.2"/>
    <s v="RHP 5138708601.2.2"/>
    <s v="2.13.1"/>
    <s v="Tropical Texas Behavioral Health"/>
    <n v="3722464"/>
    <n v="3413390"/>
    <n v="3599575"/>
    <n v="2708144"/>
    <n v="195919"/>
    <n v="99576.23"/>
    <n v="120418.4"/>
    <n v="313633.91999999998"/>
    <n v="3722464"/>
    <n v="3722464.0029534725"/>
    <n v="3413390"/>
    <n v="3413390"/>
    <n v="3599575"/>
    <n v="3599575"/>
    <m/>
    <m/>
    <n v="195919"/>
    <n v="195919.00504773794"/>
    <n v="99576.24"/>
    <n v="99576.24"/>
    <n v="90313.799999999988"/>
    <n v="90313.799999999988"/>
    <m/>
    <m/>
    <n v="10735429.002953473"/>
    <n v="385809.04504773795"/>
    <n v="11121238.048001211"/>
  </r>
  <r>
    <x v="4"/>
    <x v="82"/>
    <s v="138708601.2.3"/>
    <s v="RHP 5138708601.2.3"/>
    <s v="2.15.1"/>
    <s v="Tropical Texas Behavioral Health"/>
    <n v="17436"/>
    <n v="31269"/>
    <n v="32975"/>
    <n v="24808"/>
    <n v="918"/>
    <n v="257238.59"/>
    <n v="311080.86"/>
    <n v="810220.92"/>
    <n v="17436"/>
    <n v="17435.999559268672"/>
    <n v="31269"/>
    <n v="31269"/>
    <n v="32975"/>
    <n v="32975"/>
    <m/>
    <m/>
    <n v="918.00000000000011"/>
    <n v="917.99997679563194"/>
    <n v="257238.6"/>
    <n v="257238.6"/>
    <n v="155540.43"/>
    <n v="155540.43"/>
    <m/>
    <m/>
    <n v="81679.999559268676"/>
    <n v="413697.02997679566"/>
    <n v="495377.02953606436"/>
  </r>
  <r>
    <x v="4"/>
    <x v="82"/>
    <s v="138708601.2.4"/>
    <s v="RHP 5138708601.2.4"/>
    <s v="2.2.5"/>
    <s v="Tropical Texas Behavioral Health"/>
    <n v="114102.56199999999"/>
    <n v="3306603.35"/>
    <n v="3738157.78"/>
    <n v="5201947"/>
    <n v="6005"/>
    <n v="257238.59999999998"/>
    <n v="311080.86"/>
    <n v="810220.92"/>
    <n v="114102.56"/>
    <n v="114102.55702867344"/>
    <n v="3306603"/>
    <n v="3306603"/>
    <n v="3738157.78"/>
    <n v="3738157.78"/>
    <m/>
    <m/>
    <n v="6005"/>
    <n v="6004.9998482110796"/>
    <n v="257238.59999999998"/>
    <n v="257238.59999999998"/>
    <n v="103693.62"/>
    <n v="103693.62"/>
    <m/>
    <m/>
    <n v="7158863.3370286729"/>
    <n v="366937.21984821104"/>
    <n v="7525800.5568768838"/>
  </r>
  <r>
    <x v="4"/>
    <x v="82"/>
    <s v="138708601.2.5"/>
    <s v="RHP 5138708601.2.5"/>
    <s v="2.18.1"/>
    <s v="Tropical Texas Behavioral Health"/>
    <n v="917722"/>
    <n v="1000339"/>
    <n v="1834694"/>
    <n v="3487205"/>
    <n v="45886"/>
    <n v="168726.39"/>
    <n v="204042.28"/>
    <n v="531435.22"/>
    <n v="917721.99999999988"/>
    <n v="917721.99680265912"/>
    <n v="1000339"/>
    <n v="1000339"/>
    <n v="1376020.5"/>
    <n v="1376020.5"/>
    <m/>
    <m/>
    <n v="45886"/>
    <n v="45885.998840135486"/>
    <n v="168726.39999999999"/>
    <n v="168726.39999999999"/>
    <n v="0"/>
    <n v="0"/>
    <m/>
    <m/>
    <n v="3294081.4968026592"/>
    <n v="214612.39884013549"/>
    <n v="3508693.8956427947"/>
  </r>
  <r>
    <x v="4"/>
    <x v="82"/>
    <s v="138708601.2.6"/>
    <s v="RHP 5138708601.2.6"/>
    <s v="2.18.1"/>
    <s v="Tropical Texas Behavioral Health"/>
    <n v="550301"/>
    <n v="1064485"/>
    <n v="1928965"/>
    <n v="2793750"/>
    <n v="27515"/>
    <n v="257238.59"/>
    <n v="311080.86"/>
    <n v="810220.92"/>
    <n v="550301"/>
    <n v="550300.99608999246"/>
    <n v="1064485"/>
    <n v="1064485"/>
    <n v="1928965"/>
    <n v="1928965"/>
    <m/>
    <m/>
    <n v="27515"/>
    <n v="27514.999304500889"/>
    <n v="257238.6"/>
    <n v="257238.6"/>
    <n v="194425.53749999998"/>
    <n v="194425.53749999998"/>
    <m/>
    <m/>
    <n v="3543750.9960899926"/>
    <n v="479179.13680450089"/>
    <n v="4022930.1328944936"/>
  </r>
  <r>
    <x v="4"/>
    <x v="82"/>
    <s v="138708601.2.7"/>
    <s v="RHP 5138708601.2.7"/>
    <s v="2.9.1"/>
    <s v="Tropical Texas Behavioral Health"/>
    <n v="507000"/>
    <n v="1521000"/>
    <n v="1521000"/>
    <n v="1521000"/>
    <n v="25350"/>
    <n v="99576.23"/>
    <n v="120418.4"/>
    <n v="313633.91999999998"/>
    <n v="507000"/>
    <n v="507000"/>
    <n v="1521000"/>
    <n v="1521000"/>
    <n v="1521000"/>
    <n v="1521000"/>
    <m/>
    <m/>
    <n v="25350"/>
    <n v="25349.999359225785"/>
    <n v="99576.24"/>
    <n v="99576.24"/>
    <n v="120418.4"/>
    <n v="120418.4"/>
    <m/>
    <m/>
    <n v="3549000"/>
    <n v="245344.63935922578"/>
    <n v="3794344.639359226"/>
  </r>
  <r>
    <x v="4"/>
    <x v="82"/>
    <s v="138708601.2.8"/>
    <s v="RHP 5138708601.2.8"/>
    <s v="2.9.1"/>
    <s v="Tropical Texas Behavioral Health"/>
    <n v="507000"/>
    <n v="1014000"/>
    <n v="1014000"/>
    <n v="1014000"/>
    <n v="25350"/>
    <n v="99576.23"/>
    <n v="120418.4"/>
    <n v="313633.91999999998"/>
    <n v="507000"/>
    <n v="506999.9957281719"/>
    <n v="1014000"/>
    <n v="1014000"/>
    <n v="1014000"/>
    <n v="1014000"/>
    <m/>
    <m/>
    <n v="25350"/>
    <n v="25349.999359225785"/>
    <n v="99576.24"/>
    <n v="99576.24"/>
    <n v="120418.4"/>
    <n v="120418.4"/>
    <m/>
    <m/>
    <n v="2534999.9957281719"/>
    <n v="245344.63935922578"/>
    <n v="2780344.6350873979"/>
  </r>
  <r>
    <x v="4"/>
    <x v="83"/>
    <s v="160709501.1.1"/>
    <s v="RHP 5160709501.1.1"/>
    <s v="1.2.4"/>
    <s v="Doctor's Hospital at Renaissance"/>
    <n v="2387734"/>
    <n v="3148913"/>
    <n v="3204651"/>
    <n v="2110222"/>
    <n v="316204"/>
    <n v="370945.75"/>
    <n v="573680.88"/>
    <n v="1207976.8799999999"/>
    <n v="2387734"/>
    <n v="2387734"/>
    <n v="3148913"/>
    <n v="3148913"/>
    <n v="2563720.7999999998"/>
    <n v="2563720.7999999993"/>
    <m/>
    <m/>
    <n v="316204"/>
    <n v="316203.99999999994"/>
    <n v="370945.76"/>
    <n v="370945.76"/>
    <n v="573680.88"/>
    <n v="573680.87999999989"/>
    <m/>
    <m/>
    <n v="8100367.7999999989"/>
    <n v="1260830.6399999999"/>
    <n v="9361198.4399999995"/>
  </r>
  <r>
    <x v="4"/>
    <x v="83"/>
    <s v="160709501.1.2"/>
    <s v="RHP 5160709501.1.2"/>
    <s v="1.2.4"/>
    <s v="Doctor's Hospital at Renaissance"/>
    <n v="2387734"/>
    <n v="3148913"/>
    <n v="3204651"/>
    <n v="2110222"/>
    <n v="316204"/>
    <n v="370945.75"/>
    <n v="573680.88"/>
    <n v="1207976.8799999999"/>
    <n v="2387734"/>
    <n v="2387734"/>
    <n v="3148913"/>
    <n v="3148913"/>
    <n v="2884185.9"/>
    <n v="2884185.8999999994"/>
    <m/>
    <m/>
    <n v="316204"/>
    <n v="316203.99999999994"/>
    <n v="370945.76"/>
    <n v="370945.76"/>
    <n v="573680.88"/>
    <n v="573680.87999999989"/>
    <m/>
    <m/>
    <n v="8420832.8999999985"/>
    <n v="1260830.6399999999"/>
    <n v="9681663.5399999991"/>
  </r>
  <r>
    <x v="4"/>
    <x v="83"/>
    <s v="160709501.1.3"/>
    <s v="RHP 5160709501.1.3"/>
    <s v="1.2.4"/>
    <s v="Doctor's Hospital at Renaissance"/>
    <n v="2387734"/>
    <n v="3148913"/>
    <n v="3204651"/>
    <n v="2110222"/>
    <n v="316204"/>
    <n v="370945.75"/>
    <n v="573680.88"/>
    <n v="1207976.8799999999"/>
    <n v="2387734"/>
    <n v="2387734"/>
    <n v="3148913"/>
    <n v="3148913"/>
    <n v="1602325.5"/>
    <n v="1602325.4999999998"/>
    <m/>
    <m/>
    <n v="316204"/>
    <n v="316203.99999999994"/>
    <n v="370945.76"/>
    <n v="370945.76"/>
    <n v="573680.88"/>
    <n v="573680.87999999989"/>
    <m/>
    <m/>
    <n v="7138972.5"/>
    <n v="1260830.6399999999"/>
    <n v="8399803.1400000006"/>
  </r>
  <r>
    <x v="4"/>
    <x v="83"/>
    <s v="160709501.1.4"/>
    <s v="RHP 5160709501.1.4"/>
    <s v="1.9.1"/>
    <s v="Doctor's Hospital at Renaissance"/>
    <n v="2387734"/>
    <n v="3148913"/>
    <n v="3204651"/>
    <n v="2110222"/>
    <n v="316204"/>
    <n v="370945.75"/>
    <n v="573680.88"/>
    <n v="1207976.8799999999"/>
    <n v="2387734"/>
    <n v="2387734"/>
    <n v="3148913"/>
    <n v="3148913"/>
    <n v="2403488.25"/>
    <n v="2403488.25"/>
    <m/>
    <m/>
    <n v="316204"/>
    <n v="316203.99999999994"/>
    <n v="370945.76"/>
    <n v="370945.76"/>
    <n v="573680.88"/>
    <n v="573680.87999999989"/>
    <m/>
    <m/>
    <n v="7940135.25"/>
    <n v="1260830.6399999999"/>
    <n v="9200965.8900000006"/>
  </r>
  <r>
    <x v="5"/>
    <x v="84"/>
    <s v="020844901.1.1"/>
    <s v="RHP 6020844901.1.1"/>
    <s v="1.1.2"/>
    <s v="CHRISTUS Santa Rosa Hospital"/>
    <n v="1990268.9333333331"/>
    <n v="2171276.5299999998"/>
    <n v="2177588.36"/>
    <n v="1798877.38"/>
    <n v="189549.42222222223"/>
    <n v="219712.52"/>
    <n v="352561.94"/>
    <n v="843082.88"/>
    <n v="1990268.93"/>
    <n v="1990268.9298040902"/>
    <n v="2171276.5249999999"/>
    <n v="2171276.5249999999"/>
    <n v="1088794.18"/>
    <n v="1088794.18"/>
    <m/>
    <m/>
    <n v="189549.42"/>
    <n v="189549.41996570749"/>
    <n v="219712.52"/>
    <n v="219712.52"/>
    <n v="0"/>
    <n v="0"/>
    <m/>
    <m/>
    <n v="5250339.6348040896"/>
    <n v="409261.93996570748"/>
    <n v="5659601.5747697968"/>
  </r>
  <r>
    <x v="5"/>
    <x v="84"/>
    <s v="020844901.2.1"/>
    <s v="RHP 6020844901.2.1"/>
    <s v="2.1.2"/>
    <s v="CHRISTUS Santa Rosa Hospital"/>
    <n v="1990268.9333333331"/>
    <n v="2171276.5299999998"/>
    <n v="2177588.36"/>
    <n v="1798877.38"/>
    <n v="189549.42222222223"/>
    <n v="219712.52"/>
    <n v="352561.94"/>
    <n v="843082.88"/>
    <n v="1990268.94"/>
    <n v="1990268.939656873"/>
    <n v="2171276.52"/>
    <n v="2171276.52"/>
    <n v="2177588.3601000002"/>
    <n v="2177588.3601000002"/>
    <m/>
    <m/>
    <n v="189549.42"/>
    <n v="189549.41996570749"/>
    <n v="219712.52"/>
    <n v="219712.52"/>
    <n v="176280.98"/>
    <n v="176280.98"/>
    <m/>
    <m/>
    <n v="6339133.819756873"/>
    <n v="585542.91996570746"/>
    <n v="6924676.7397225806"/>
  </r>
  <r>
    <x v="5"/>
    <x v="84"/>
    <s v="020844901.2.2"/>
    <s v="RHP 6020844901.2.2"/>
    <s v="2.12.1"/>
    <s v="CHRISTUS Santa Rosa Hospital"/>
    <n v="852972.39999999991"/>
    <n v="930547.08"/>
    <n v="933252.15"/>
    <n v="770947.45"/>
    <n v="189549.42222222223"/>
    <n v="219712.52"/>
    <n v="352561.94"/>
    <n v="843082.88"/>
    <n v="852972.4"/>
    <n v="852972.39977064112"/>
    <n v="930547.08"/>
    <n v="930547.08"/>
    <n v="933252.15"/>
    <n v="933252.15"/>
    <m/>
    <m/>
    <n v="189549.42"/>
    <n v="189549.41996570749"/>
    <n v="219712.52"/>
    <n v="219712.52"/>
    <n v="352561.96"/>
    <n v="352561.96"/>
    <m/>
    <m/>
    <n v="2716771.6297706412"/>
    <n v="761823.89996570745"/>
    <n v="3478595.5297363484"/>
  </r>
  <r>
    <x v="5"/>
    <x v="85"/>
    <s v="020844903.1.1"/>
    <s v="RHP 6020844903.1.1"/>
    <s v="1.9.2"/>
    <s v="Children's Hospital of San Antonio (CHofSA)"/>
    <n v="2244129.7666666666"/>
    <n v="2448225.06"/>
    <n v="2455341.98"/>
    <n v="2028326.02"/>
    <n v="284324.13333333336"/>
    <n v="329568.76"/>
    <n v="528842.89"/>
    <n v="1264624.32"/>
    <n v="2244129.7599999998"/>
    <n v="2244129.7598465672"/>
    <n v="2448225.06"/>
    <n v="2448225.06"/>
    <n v="1227670.99"/>
    <n v="1227670.99"/>
    <m/>
    <m/>
    <n v="284324.13"/>
    <n v="284324.12997103407"/>
    <n v="329568.76"/>
    <n v="329568.76"/>
    <n v="528842.9"/>
    <n v="528842.9"/>
    <m/>
    <m/>
    <n v="5920025.809846567"/>
    <n v="1142735.789971034"/>
    <n v="7062761.599817601"/>
  </r>
  <r>
    <x v="5"/>
    <x v="85"/>
    <s v="020844903.1.2"/>
    <s v="RHP 6020844903.1.2"/>
    <s v="1.1.1"/>
    <s v="Children's Hospital of San Antonio (CHofSA)"/>
    <n v="2589380.5"/>
    <n v="2824875.07"/>
    <n v="2833086.9"/>
    <n v="2340376.1800000002"/>
    <n v="284324.13333333336"/>
    <n v="329568.75"/>
    <n v="528842.88"/>
    <n v="1264624.32"/>
    <n v="2589380.5"/>
    <n v="2589380.4998210445"/>
    <n v="2824875.06"/>
    <n v="2824875.06"/>
    <n v="2833086.9000000004"/>
    <n v="2833086.9000000004"/>
    <m/>
    <m/>
    <n v="284324.13"/>
    <n v="284324.12994856114"/>
    <n v="329568.75"/>
    <n v="329568.75"/>
    <n v="352561.91999999998"/>
    <n v="352561.91999999998"/>
    <m/>
    <m/>
    <n v="8247342.4598210454"/>
    <n v="966454.79994856101"/>
    <n v="9213797.2597696073"/>
  </r>
  <r>
    <x v="5"/>
    <x v="79"/>
    <s v="085144601.1.1"/>
    <s v="RHP 6085144601.1.1"/>
    <s v="1.10.1"/>
    <s v="University of Texas Health Science Center at San Antonio"/>
    <n v="406800"/>
    <n v="446717"/>
    <n v="477883"/>
    <n v="461723"/>
    <n v="21411"/>
    <n v="59373.791830779577"/>
    <n v="63097.600966779566"/>
    <n v="129903.62256622355"/>
    <n v="406800"/>
    <n v="406799.9908763846"/>
    <n v="446717"/>
    <n v="446717"/>
    <n v="477882.9999"/>
    <n v="477882.9999"/>
    <m/>
    <m/>
    <n v="21411"/>
    <n v="21411"/>
    <n v="59373.789999999994"/>
    <n v="59373.789999999994"/>
    <n v="39436"/>
    <n v="39436"/>
    <m/>
    <m/>
    <n v="1331399.9907763845"/>
    <n v="120220.79"/>
    <n v="1451620.7807763845"/>
  </r>
  <r>
    <x v="5"/>
    <x v="79"/>
    <s v="085144601.1.12"/>
    <s v="RHP 6085144601.1.12"/>
    <s v="1.8.6"/>
    <s v="University of Texas Health Science Center at San Antonio"/>
    <n v="1525501"/>
    <n v="1675189"/>
    <n v="1792062"/>
    <n v="1731461"/>
    <n v="80290"/>
    <n v="166135.11704762737"/>
    <n v="176554.78955962733"/>
    <n v="363486.19272051286"/>
    <n v="1525500.99"/>
    <n v="1525500.9216478826"/>
    <n v="1675188.99"/>
    <n v="1675188.99"/>
    <n v="1792062"/>
    <n v="1792062"/>
    <m/>
    <m/>
    <n v="80290"/>
    <n v="80290"/>
    <n v="166135.11704762737"/>
    <n v="166135.11704762737"/>
    <n v="176554.78999999998"/>
    <n v="176554.78999999998"/>
    <m/>
    <m/>
    <n v="4992751.9116478823"/>
    <n v="422979.90704762738"/>
    <n v="5415731.8186955098"/>
  </r>
  <r>
    <x v="5"/>
    <x v="79"/>
    <s v="085144601.1.13"/>
    <s v="RHP 6085144601.1.13"/>
    <s v="1.10.2"/>
    <s v="University of Texas Health Science Center at San Antonio"/>
    <n v="508500"/>
    <n v="558396"/>
    <n v="597354"/>
    <n v="577154"/>
    <n v="26763"/>
    <n v="59373.791830779577"/>
    <n v="63097.600966779566"/>
    <n v="129903.62256622355"/>
    <n v="508500"/>
    <n v="508500"/>
    <n v="558396"/>
    <n v="558396"/>
    <n v="597354"/>
    <n v="597354"/>
    <m/>
    <m/>
    <n v="26763"/>
    <n v="26763"/>
    <n v="59373.791830779584"/>
    <n v="59373.791830779584"/>
    <n v="63097.599999999999"/>
    <n v="63097.599999999999"/>
    <m/>
    <m/>
    <n v="1664250"/>
    <n v="149234.39183077958"/>
    <n v="1813484.3918307796"/>
  </r>
  <r>
    <x v="5"/>
    <x v="79"/>
    <s v="085144601.1.15"/>
    <s v="RHP 6085144601.1.15"/>
    <s v="1.7.1"/>
    <s v="University of Texas Health Science Center at San Antonio"/>
    <n v="454177"/>
    <n v="499507"/>
    <n v="536252"/>
    <n v="517489"/>
    <n v="23904"/>
    <n v="59373.791830779577"/>
    <n v="63097.600966779566"/>
    <n v="129903.62256622355"/>
    <n v="227088.5"/>
    <n v="227088.50012103605"/>
    <n v="499507"/>
    <n v="499507"/>
    <n v="536252"/>
    <n v="536252"/>
    <m/>
    <m/>
    <n v="23904"/>
    <n v="23904"/>
    <n v="59373.791830779584"/>
    <n v="59373.791830779584"/>
    <n v="31548.799999999999"/>
    <n v="31548.799999999999"/>
    <m/>
    <m/>
    <n v="1262847.5001210361"/>
    <n v="114826.59183077958"/>
    <n v="1377674.0919518156"/>
  </r>
  <r>
    <x v="5"/>
    <x v="79"/>
    <s v="085144601.1.16"/>
    <s v="RHP 6085144601.1.16"/>
    <s v="1.7.2"/>
    <s v="University of Texas Health Science Center at San Antonio"/>
    <n v="681266"/>
    <n v="749261"/>
    <n v="804379"/>
    <n v="776234"/>
    <n v="35856"/>
    <n v="74147.552239377314"/>
    <n v="78797.942991377291"/>
    <n v="162227.05916720873"/>
    <n v="681266"/>
    <n v="681265.96944145078"/>
    <n v="749261"/>
    <n v="749261"/>
    <n v="804379"/>
    <n v="804379"/>
    <m/>
    <m/>
    <n v="35856"/>
    <n v="35856"/>
    <n v="74147.55"/>
    <n v="74147.55"/>
    <n v="0"/>
    <n v="0"/>
    <m/>
    <m/>
    <n v="2234905.9694414507"/>
    <n v="110003.55"/>
    <n v="2344909.5194414505"/>
  </r>
  <r>
    <x v="5"/>
    <x v="79"/>
    <s v="085144601.1.2"/>
    <s v="RHP 6085144601.1.2"/>
    <s v="1.3.1"/>
    <s v="University of Texas Health Science Center at San Antonio"/>
    <n v="1830601"/>
    <n v="2010226"/>
    <n v="2150475"/>
    <n v="2077753"/>
    <n v="96347"/>
    <n v="259516.43283782061"/>
    <n v="275792.80046982056"/>
    <n v="567794.70708523062"/>
    <n v="1830601"/>
    <n v="1830600.9588226725"/>
    <n v="2010226.0000000002"/>
    <n v="2010226.0000000002"/>
    <n v="1075237.5"/>
    <n v="1075237.5"/>
    <m/>
    <m/>
    <n v="96347"/>
    <n v="96347"/>
    <n v="259516.43283782061"/>
    <n v="259516.43283782061"/>
    <n v="275792.8"/>
    <n v="275792.8"/>
    <m/>
    <m/>
    <n v="4916064.4588226732"/>
    <n v="631656.23283782066"/>
    <n v="5547720.6916604936"/>
  </r>
  <r>
    <x v="5"/>
    <x v="79"/>
    <s v="085144601.1.20"/>
    <s v="RHP 6085144601.1.20"/>
    <s v="1.10.1"/>
    <s v="University of Texas Health Science Center at San Antonio"/>
    <n v="454177"/>
    <n v="499507"/>
    <n v="536252"/>
    <n v="517489"/>
    <n v="23904"/>
    <n v="59373.791830779577"/>
    <n v="63097.600966779566"/>
    <n v="129903.62256622355"/>
    <n v="454177"/>
    <n v="454176.99999999994"/>
    <n v="499506.99"/>
    <n v="499506.99"/>
    <n v="536252.00010000006"/>
    <n v="536252.00010000006"/>
    <m/>
    <m/>
    <n v="23904"/>
    <n v="23903.998927773351"/>
    <n v="59373.791830779584"/>
    <n v="59373.791830779584"/>
    <n v="63097.599999999999"/>
    <n v="63097.599999999999"/>
    <m/>
    <m/>
    <n v="1489935.9901000001"/>
    <n v="146375.39075855294"/>
    <n v="1636311.3808585531"/>
  </r>
  <r>
    <x v="5"/>
    <x v="79"/>
    <s v="085144601.1.23"/>
    <s v="RHP 6085144601.1.23"/>
    <s v="1.9.2"/>
    <s v="University of Texas Health Science Center at San Antonio"/>
    <n v="454177"/>
    <n v="499507"/>
    <n v="536252"/>
    <n v="517489"/>
    <n v="23904"/>
    <n v="120141.33464350234"/>
    <n v="127676.36627550231"/>
    <n v="262856.6259438608"/>
    <n v="454177"/>
    <n v="454176.99999999994"/>
    <n v="499507"/>
    <n v="499507"/>
    <n v="0"/>
    <n v="0"/>
    <m/>
    <m/>
    <n v="23904"/>
    <n v="23904"/>
    <n v="120141.33464350234"/>
    <n v="120141.33464350234"/>
    <n v="63838.18"/>
    <n v="63838.18"/>
    <m/>
    <m/>
    <n v="953684"/>
    <n v="207883.51464350233"/>
    <n v="1161567.5146435024"/>
  </r>
  <r>
    <x v="5"/>
    <x v="79"/>
    <s v="085144601.1.3"/>
    <s v="RHP 6085144601.1.3"/>
    <s v="1.2.3"/>
    <s v="University of Texas Health Science Center at San Antonio"/>
    <n v="1525501"/>
    <n v="1675189"/>
    <n v="1792062"/>
    <n v="1731461"/>
    <n v="80290"/>
    <n v="166135.11704762737"/>
    <n v="176554.78955962733"/>
    <n v="363486.19272051286"/>
    <n v="1525500.99"/>
    <n v="1525500.9442148637"/>
    <n v="1675189"/>
    <n v="1675189"/>
    <n v="1194708"/>
    <n v="1194708"/>
    <m/>
    <m/>
    <n v="80290"/>
    <n v="80289.99639854928"/>
    <n v="166135.11704762737"/>
    <n v="166135.11704762737"/>
    <n v="176554.78"/>
    <n v="176554.78"/>
    <m/>
    <m/>
    <n v="4395397.9442148637"/>
    <n v="422979.89344617666"/>
    <n v="4818377.83766104"/>
  </r>
  <r>
    <x v="5"/>
    <x v="79"/>
    <s v="085144601.1.5"/>
    <s v="RHP 6085144601.1.5"/>
    <s v="1.3.1"/>
    <s v="University of Texas Health Science Center at San Antonio"/>
    <n v="2034001"/>
    <n v="2233585"/>
    <n v="2389416"/>
    <n v="2308615"/>
    <n v="107053"/>
    <n v="219376.40455785696"/>
    <n v="233135.2674218569"/>
    <n v="479972.53971651616"/>
    <n v="2034001"/>
    <n v="2034001.0001210361"/>
    <n v="2233585"/>
    <n v="2233585"/>
    <n v="1194708"/>
    <n v="1194708"/>
    <m/>
    <m/>
    <n v="107052.99"/>
    <n v="107052.99"/>
    <n v="219376.41"/>
    <n v="219376.41"/>
    <n v="233135.27999999997"/>
    <n v="233135.27999999997"/>
    <m/>
    <m/>
    <n v="5462294.0001210365"/>
    <n v="559564.67999999993"/>
    <n v="6021858.6801210362"/>
  </r>
  <r>
    <x v="5"/>
    <x v="79"/>
    <s v="085144601.1.7"/>
    <s v="RHP 6085144601.1.7"/>
    <s v="1.9.2"/>
    <s v="University of Texas Health Science Center at San Antonio"/>
    <n v="508500"/>
    <n v="558396"/>
    <n v="597354"/>
    <n v="577154"/>
    <n v="26763"/>
    <n v="120141.33464350234"/>
    <n v="127676.36627550231"/>
    <n v="262856.6259438608"/>
    <n v="508500"/>
    <n v="508500"/>
    <n v="558396"/>
    <n v="558396"/>
    <n v="597354"/>
    <n v="597354"/>
    <m/>
    <m/>
    <n v="26762.999999999996"/>
    <n v="26762.999999999996"/>
    <n v="120141.33464350234"/>
    <n v="120141.33464350234"/>
    <n v="63838.18"/>
    <n v="63838.18"/>
    <m/>
    <m/>
    <n v="1664250"/>
    <n v="210742.51464350233"/>
    <n v="1874992.5146435024"/>
  </r>
  <r>
    <x v="5"/>
    <x v="79"/>
    <s v="085144601.1.8"/>
    <s v="RHP 6085144601.1.8"/>
    <s v="1.9.2"/>
    <s v="University of Texas Health Science Center at San Antonio"/>
    <n v="406800"/>
    <n v="446717"/>
    <n v="477883"/>
    <n v="461723"/>
    <n v="21410"/>
    <n v="120141.33464350234"/>
    <n v="127676.36627550231"/>
    <n v="262856.6259438608"/>
    <n v="406800"/>
    <n v="406799.98175276926"/>
    <n v="446717"/>
    <n v="446717"/>
    <n v="0"/>
    <n v="0"/>
    <m/>
    <m/>
    <n v="21410"/>
    <n v="21410"/>
    <n v="120141.33464350234"/>
    <n v="120141.33464350234"/>
    <n v="63838.18"/>
    <n v="63838.18"/>
    <m/>
    <m/>
    <n v="853516.98175276932"/>
    <n v="205389.51464350233"/>
    <n v="1058906.4963962717"/>
  </r>
  <r>
    <x v="5"/>
    <x v="79"/>
    <s v="085144601.1.9"/>
    <s v="RHP 6085144601.1.9"/>
    <s v="1.1.2"/>
    <s v="University of Texas Health Science Center at San Antonio"/>
    <n v="1017001"/>
    <n v="1116792"/>
    <n v="1194708"/>
    <n v="1154307"/>
    <n v="53526"/>
    <n v="109548.82718073417"/>
    <n v="116419.51727673413"/>
    <n v="239681.33177711669"/>
    <n v="1017000.99"/>
    <n v="1017000.9746269297"/>
    <n v="1116792"/>
    <n v="1116792"/>
    <n v="1194708"/>
    <n v="1194708"/>
    <m/>
    <m/>
    <n v="53526"/>
    <n v="53526"/>
    <n v="109548.82718073417"/>
    <n v="109548.82718073417"/>
    <n v="58209.760000000002"/>
    <n v="58209.760000000002"/>
    <m/>
    <m/>
    <n v="3328500.9746269295"/>
    <n v="221284.58718073418"/>
    <n v="3549785.5618076636"/>
  </r>
  <r>
    <x v="5"/>
    <x v="79"/>
    <s v="085144601.2.2"/>
    <s v="RHP 6085144601.2.2"/>
    <s v="2.15.1"/>
    <s v="University of Texas Health Science Center at San Antonio"/>
    <n v="1220401"/>
    <n v="1340151"/>
    <n v="1433650"/>
    <n v="1385167"/>
    <n v="64232"/>
    <n v="197076.38884676603"/>
    <n v="209436.63795076596"/>
    <n v="431182.44673389697"/>
    <n v="1220400.99"/>
    <n v="1220400.99"/>
    <n v="1340151"/>
    <n v="1340151"/>
    <n v="716825"/>
    <n v="716825"/>
    <m/>
    <m/>
    <n v="64232"/>
    <n v="64231.998559419706"/>
    <n v="197076.38884676603"/>
    <n v="197076.38884676603"/>
    <n v="0"/>
    <n v="0"/>
    <m/>
    <m/>
    <n v="3277376.99"/>
    <n v="261308.38740618574"/>
    <n v="3538685.377406186"/>
  </r>
  <r>
    <x v="5"/>
    <x v="79"/>
    <s v="085144601.2.3"/>
    <s v="RHP 6085144601.2.3"/>
    <s v="2.13.1"/>
    <s v="University of Texas Health Science Center at San Antonio"/>
    <n v="2034001"/>
    <n v="2233585"/>
    <n v="2389416"/>
    <n v="2308615"/>
    <n v="107053"/>
    <n v="118468.83346517054"/>
    <n v="125898.9690651705"/>
    <n v="259197.36897016439"/>
    <n v="2034000.9899999998"/>
    <n v="2034000.9898886466"/>
    <n v="2233584.9900000002"/>
    <n v="2233584.9900000002"/>
    <n v="2389416"/>
    <n v="2389416"/>
    <m/>
    <m/>
    <n v="107053"/>
    <n v="107053.00012103608"/>
    <n v="118468.83346517054"/>
    <n v="118468.83346517054"/>
    <n v="125898.96"/>
    <n v="125898.96"/>
    <m/>
    <m/>
    <n v="6657001.9798886469"/>
    <n v="351420.79358620662"/>
    <n v="7008422.7734748535"/>
  </r>
  <r>
    <x v="5"/>
    <x v="79"/>
    <s v="085144601.2.4"/>
    <s v="RHP 6085144601.2.4"/>
    <s v="2.2.1"/>
    <s v="University of Texas Health Science Center at San Antonio"/>
    <n v="1423801"/>
    <n v="1563509"/>
    <n v="1672591"/>
    <n v="1616030"/>
    <n v="74937"/>
    <n v="214916.40141563877"/>
    <n v="228395.54152763871"/>
    <n v="470214.52111999231"/>
    <n v="1423801"/>
    <n v="1423800.9683093959"/>
    <n v="1563509"/>
    <n v="1563509"/>
    <n v="1254443.25"/>
    <n v="1254443.25"/>
    <m/>
    <m/>
    <n v="74937"/>
    <n v="74936.997759107297"/>
    <n v="214916.4"/>
    <n v="214916.4"/>
    <n v="0"/>
    <n v="0"/>
    <m/>
    <m/>
    <n v="4241753.2183093959"/>
    <n v="289853.39775910729"/>
    <n v="4531606.6160685029"/>
  </r>
  <r>
    <x v="5"/>
    <x v="79"/>
    <s v="085144601.2.5"/>
    <s v="RHP 6085144601.2.5"/>
    <s v="2.9.2"/>
    <s v="University of Texas Health Science Center at San Antonio"/>
    <n v="406800"/>
    <n v="446717"/>
    <n v="477883"/>
    <n v="461723"/>
    <n v="21411"/>
    <n v="120141.33464350234"/>
    <n v="127676.36627550231"/>
    <n v="262856.6259438608"/>
    <n v="406800"/>
    <n v="406799.9908763846"/>
    <n v="446717.01"/>
    <n v="446717.01"/>
    <n v="159294.3333"/>
    <n v="159294.3333"/>
    <m/>
    <m/>
    <n v="21411"/>
    <n v="21410.999761871226"/>
    <n v="120141.32999999999"/>
    <n v="120141.32999999999"/>
    <n v="0"/>
    <n v="0"/>
    <m/>
    <m/>
    <n v="1012811.3341763846"/>
    <n v="141552.32976187122"/>
    <n v="1154363.6639382557"/>
  </r>
  <r>
    <x v="5"/>
    <x v="79"/>
    <s v="085144601.2.6"/>
    <s v="RHP 6085144601.2.6"/>
    <s v="2.13.1"/>
    <s v="University of Texas Health Science Center at San Antonio"/>
    <n v="454177"/>
    <n v="499507"/>
    <n v="536252"/>
    <n v="517489"/>
    <n v="23904"/>
    <n v="59373.791830779577"/>
    <n v="63097.600966779566"/>
    <n v="129903.62256622355"/>
    <n v="454177"/>
    <n v="454177"/>
    <n v="499507"/>
    <n v="499507"/>
    <n v="536252"/>
    <n v="536252"/>
    <m/>
    <m/>
    <n v="23904"/>
    <n v="23904"/>
    <n v="59373.791830779584"/>
    <n v="59373.791830779584"/>
    <n v="63097.599999999999"/>
    <n v="63097.599999999999"/>
    <m/>
    <m/>
    <n v="1489936"/>
    <n v="146375.39183077958"/>
    <n v="1636311.3918307796"/>
  </r>
  <r>
    <x v="5"/>
    <x v="86"/>
    <s v="091308902.1.1"/>
    <s v="RHP 6091308902.1.1"/>
    <s v="1.8.9"/>
    <s v="San Antonio Metropolitan Health District"/>
    <n v="1974711"/>
    <n v="2060052"/>
    <n v="2081345"/>
    <n v="2129253"/>
    <n v="0"/>
    <n v="145631.60999999999"/>
    <n v="233862.8"/>
    <n v="338844.68"/>
    <n v="1974711"/>
    <n v="1974710.9998165672"/>
    <n v="2060052"/>
    <n v="2060051.9990156798"/>
    <n v="2081345"/>
    <n v="2081345"/>
    <m/>
    <m/>
    <n v="0"/>
    <n v="0"/>
    <n v="145631.60999999999"/>
    <n v="145631.60996520764"/>
    <n v="116931.4"/>
    <n v="116931.4"/>
    <m/>
    <m/>
    <n v="6116107.9988322472"/>
    <n v="262563.00996520766"/>
    <n v="6378671.0087974546"/>
  </r>
  <r>
    <x v="5"/>
    <x v="86"/>
    <s v="091308902.2.1"/>
    <s v="RHP 6091308902.2.1"/>
    <s v="2.6.1"/>
    <s v="San Antonio Metropolitan Health District"/>
    <n v="3590383"/>
    <n v="3745550"/>
    <n v="3784263"/>
    <n v="3871369"/>
    <n v="0"/>
    <n v="565393.29"/>
    <n v="907937.91"/>
    <n v="1315514.6399999999"/>
    <n v="3590383"/>
    <n v="3590382.9966597254"/>
    <n v="3745550"/>
    <n v="3745549.9982103268"/>
    <n v="3784263"/>
    <n v="3784263"/>
    <m/>
    <m/>
    <n v="0"/>
    <n v="0"/>
    <n v="565393.29"/>
    <n v="565393.2898649238"/>
    <n v="0"/>
    <n v="0"/>
    <m/>
    <m/>
    <n v="11120195.994870052"/>
    <n v="565393.2898649238"/>
    <n v="11685589.284734976"/>
  </r>
  <r>
    <x v="5"/>
    <x v="86"/>
    <s v="091308902.2.2"/>
    <s v="RHP 6091308902.2.2"/>
    <s v="2.7.5"/>
    <s v="San Antonio Metropolitan Health District"/>
    <n v="3590383"/>
    <n v="3745550"/>
    <n v="3784263"/>
    <n v="3871369"/>
    <n v="0"/>
    <n v="145631.60999999999"/>
    <n v="233862.8"/>
    <n v="338844.68"/>
    <n v="3590382.99"/>
    <n v="3590382.9867347674"/>
    <n v="3745550.0100000002"/>
    <n v="3745550.008210327"/>
    <n v="3784263"/>
    <n v="3784263"/>
    <m/>
    <m/>
    <n v="0"/>
    <n v="0"/>
    <n v="145631.60999999999"/>
    <n v="145631.60996520764"/>
    <n v="146164.25"/>
    <n v="146164.25"/>
    <m/>
    <m/>
    <n v="11120195.994945094"/>
    <n v="291795.85996520764"/>
    <n v="11411991.854910301"/>
  </r>
  <r>
    <x v="5"/>
    <x v="86"/>
    <s v="091308902.2.3"/>
    <s v="RHP 6091308902.2.3"/>
    <s v="2.6.2"/>
    <s v="San Antonio Metropolitan Health District"/>
    <n v="2513267"/>
    <n v="2621886"/>
    <n v="2648985"/>
    <n v="2709958"/>
    <n v="0"/>
    <n v="145631.60999999999"/>
    <n v="233862.8"/>
    <n v="338844.68"/>
    <n v="2513267.0100000002"/>
    <n v="2513267.0134414565"/>
    <n v="2621886"/>
    <n v="2621885.9987472282"/>
    <n v="2648985"/>
    <n v="2648985"/>
    <m/>
    <m/>
    <n v="0"/>
    <n v="0"/>
    <n v="145631.60999999999"/>
    <n v="145631.60996520764"/>
    <n v="116931.4"/>
    <n v="116931.4"/>
    <m/>
    <m/>
    <n v="7784138.0121886842"/>
    <n v="262563.00996520766"/>
    <n v="8046701.0221538916"/>
  </r>
  <r>
    <x v="5"/>
    <x v="86"/>
    <s v="091308902.2.4"/>
    <s v="RHP 6091308902.2.4"/>
    <s v="2.7.1"/>
    <s v="San Antonio Metropolitan Health District"/>
    <n v="1977518"/>
    <n v="2066144"/>
    <n v="2094905"/>
    <n v="2140523"/>
    <n v="0"/>
    <n v="145631.60999999999"/>
    <n v="233862.8"/>
    <n v="338844.68"/>
    <n v="1977518.0149999999"/>
    <n v="1977518.0084474985"/>
    <n v="2066144.01"/>
    <n v="2066144.009012769"/>
    <n v="2094905.0000999998"/>
    <n v="2094905.0000999998"/>
    <m/>
    <m/>
    <n v="0"/>
    <n v="0"/>
    <n v="145631.60999999999"/>
    <n v="145631.60996520764"/>
    <n v="233862.8"/>
    <n v="233862.8"/>
    <m/>
    <m/>
    <n v="6138567.0175602678"/>
    <n v="379494.40996520763"/>
    <n v="6518061.4275254756"/>
  </r>
  <r>
    <x v="5"/>
    <x v="86"/>
    <s v="091308902.2.5"/>
    <s v="RHP 6091308902.2.5"/>
    <s v="2.7.5"/>
    <s v="San Antonio Metropolitan Health District"/>
    <n v="1130010"/>
    <n v="1180654"/>
    <n v="1197089"/>
    <n v="1223156"/>
    <n v="0"/>
    <n v="565393.29"/>
    <n v="907937.90999999992"/>
    <n v="1315514.6400000001"/>
    <n v="1130010"/>
    <n v="1130010.001472241"/>
    <n v="1180653.99"/>
    <n v="1180653.9894358679"/>
    <n v="1197089.0001000001"/>
    <n v="1197089.0001000001"/>
    <m/>
    <m/>
    <n v="0"/>
    <n v="0"/>
    <n v="565393.29"/>
    <n v="565393.2898649238"/>
    <n v="907937.90999999992"/>
    <n v="907937.90999999992"/>
    <m/>
    <m/>
    <n v="3507752.9910081085"/>
    <n v="1473331.1998649237"/>
    <n v="4981084.1908730324"/>
  </r>
  <r>
    <x v="5"/>
    <x v="87"/>
    <s v="092414401.1.1"/>
    <s v="RHP 6092414401.1.1"/>
    <s v="1.2.2"/>
    <s v="Community Medicine Associates"/>
    <n v="1816625"/>
    <n v="1898041"/>
    <n v="1924461"/>
    <n v="1966368"/>
    <n v="0"/>
    <n v="235704.33"/>
    <n v="379565"/>
    <n v="549426.32999999996"/>
    <n v="1816625.0000000002"/>
    <n v="1816624.9998613286"/>
    <n v="1898041"/>
    <n v="1898041"/>
    <n v="1924461"/>
    <n v="1924461"/>
    <m/>
    <m/>
    <n v="0"/>
    <n v="0"/>
    <n v="235704.33"/>
    <n v="235704.33"/>
    <n v="379565"/>
    <n v="379565"/>
    <m/>
    <m/>
    <n v="5639126.9998613289"/>
    <n v="615269.32999999996"/>
    <n v="6254396.3298613289"/>
  </r>
  <r>
    <x v="5"/>
    <x v="87"/>
    <s v="092414401.2.1"/>
    <s v="RHP 6092414401.2.1"/>
    <s v="2.2.2"/>
    <s v="Community Medicine Associates"/>
    <n v="2137206"/>
    <n v="2232989"/>
    <n v="2264073"/>
    <n v="2313374"/>
    <n v="0"/>
    <n v="235704.33"/>
    <n v="379565"/>
    <n v="549426.32999999996"/>
    <n v="2137206"/>
    <n v="2137205.999724241"/>
    <n v="2232989"/>
    <n v="2232989"/>
    <n v="2264073"/>
    <n v="2264073"/>
    <m/>
    <m/>
    <n v="0"/>
    <n v="0"/>
    <n v="235704.33"/>
    <n v="235704.33"/>
    <n v="379565"/>
    <n v="379565"/>
    <m/>
    <m/>
    <n v="6634267.999724241"/>
    <n v="615269.32999999996"/>
    <n v="7249537.329724241"/>
  </r>
  <r>
    <x v="5"/>
    <x v="87"/>
    <s v="092414401.2.2"/>
    <s v="RHP 6092414401.2.2"/>
    <s v="2.1.1"/>
    <s v="Community Medicine Associates"/>
    <n v="2137206"/>
    <n v="2232989"/>
    <n v="2264073"/>
    <n v="2313374"/>
    <n v="0"/>
    <n v="235704.33"/>
    <n v="379565"/>
    <n v="549426.32999999996"/>
    <n v="2137206"/>
    <n v="2137205.9997523949"/>
    <n v="2232989"/>
    <n v="2232989"/>
    <n v="2264073"/>
    <n v="2264073"/>
    <m/>
    <m/>
    <n v="0"/>
    <n v="0"/>
    <n v="235704.33"/>
    <n v="235704.33"/>
    <n v="379565"/>
    <n v="379565"/>
    <m/>
    <m/>
    <n v="6634267.9997523949"/>
    <n v="615269.32999999996"/>
    <n v="7249537.3297523949"/>
  </r>
  <r>
    <x v="5"/>
    <x v="88"/>
    <s v="094154402.1.1"/>
    <s v="RHP 6094154402.1.1"/>
    <s v="1.7.1"/>
    <s v="Methodist Hospital"/>
    <n v="2367434"/>
    <n v="2582743"/>
    <n v="2590251"/>
    <n v="2139773"/>
    <n v="284324"/>
    <n v="329568.24"/>
    <n v="528843.51"/>
    <n v="1264623.75"/>
    <n v="2367434"/>
    <n v="2367433.9998192829"/>
    <n v="2582743"/>
    <n v="2582743"/>
    <n v="2590251"/>
    <n v="2590251"/>
    <m/>
    <m/>
    <n v="284324"/>
    <n v="284323.99997829623"/>
    <n v="329568.24"/>
    <n v="329568.24"/>
    <n v="440702.94999999995"/>
    <n v="440702.94999999995"/>
    <m/>
    <m/>
    <n v="7540427.9998192824"/>
    <n v="1054595.1899782962"/>
    <n v="8595023.1897975784"/>
  </r>
  <r>
    <x v="5"/>
    <x v="88"/>
    <s v="094154402.1.2"/>
    <s v="RHP 6094154402.1.2"/>
    <s v="1.1.1"/>
    <s v="Methodist Hospital"/>
    <n v="2564720"/>
    <n v="2797971"/>
    <n v="2806105"/>
    <n v="2318087"/>
    <n v="284325"/>
    <n v="329568.24"/>
    <n v="528843.51"/>
    <n v="1264623.75"/>
    <n v="2564720.0000000005"/>
    <n v="2564719.999804223"/>
    <n v="2797971"/>
    <n v="2797971"/>
    <n v="0"/>
    <n v="0"/>
    <m/>
    <m/>
    <n v="284325.00000000006"/>
    <n v="284324.99997829617"/>
    <n v="329568.24"/>
    <n v="329568.24"/>
    <n v="264421.77"/>
    <n v="264421.77"/>
    <m/>
    <m/>
    <n v="5362690.999804223"/>
    <n v="878315.00997829624"/>
    <n v="6241006.0097825192"/>
  </r>
  <r>
    <x v="5"/>
    <x v="88"/>
    <s v="094154402.2.1"/>
    <s v="RHP 6094154402.2.1"/>
    <s v="2.4.2"/>
    <s v="Methodist Hospital"/>
    <n v="2367434"/>
    <n v="2582743"/>
    <n v="2590251"/>
    <n v="2139773"/>
    <n v="284324"/>
    <n v="329568.25"/>
    <n v="528843.5"/>
    <n v="1264623.75"/>
    <n v="2367434"/>
    <n v="2367433.9998192829"/>
    <n v="2582743"/>
    <n v="2582743"/>
    <n v="2158542.5"/>
    <n v="2158542.5"/>
    <m/>
    <m/>
    <n v="284324"/>
    <n v="284323.99997829623"/>
    <n v="329568.25"/>
    <n v="329568.25"/>
    <n v="528843.51"/>
    <n v="528843.51"/>
    <m/>
    <m/>
    <n v="7108719.4998192824"/>
    <n v="1142735.7599782962"/>
    <n v="8251455.2597975787"/>
  </r>
  <r>
    <x v="5"/>
    <x v="88"/>
    <s v="094154402.2.2"/>
    <s v="RHP 6094154402.2.2"/>
    <s v="2.8.11"/>
    <s v="Methodist Hospital"/>
    <n v="2367434"/>
    <n v="2582743"/>
    <n v="2590251"/>
    <n v="2139773"/>
    <n v="284324"/>
    <n v="329568.25"/>
    <n v="528843.5"/>
    <n v="1264623.75"/>
    <n v="2367434"/>
    <n v="2367433.9998192829"/>
    <n v="2582743"/>
    <n v="2582743"/>
    <n v="2590251"/>
    <n v="2590251"/>
    <m/>
    <m/>
    <n v="284324"/>
    <n v="284323.99997829623"/>
    <n v="329568.25"/>
    <n v="329568.25"/>
    <n v="264421.75"/>
    <n v="264421.75"/>
    <m/>
    <m/>
    <n v="7540427.9998192824"/>
    <n v="878313.99997829623"/>
    <n v="8418741.9997975789"/>
  </r>
  <r>
    <x v="5"/>
    <x v="89"/>
    <s v="112676501.2.1"/>
    <s v="RHP 6112676501.2.1"/>
    <s v="2.1.1"/>
    <s v="Nix Health Care System"/>
    <n v="1599759"/>
    <n v="1752374.39"/>
    <n v="1757468.5"/>
    <n v="1451821.81"/>
    <n v="237651"/>
    <n v="281768.82"/>
    <n v="479925"/>
    <n v="1067781"/>
    <n v="1599759"/>
    <n v="1599758.9954055981"/>
    <n v="1752374.4"/>
    <n v="1752374.3999999887"/>
    <n v="1171645.6666000001"/>
    <n v="1171645.6666000001"/>
    <m/>
    <m/>
    <n v="237651"/>
    <n v="237650.99981236839"/>
    <n v="281768.82"/>
    <n v="281768.81999999849"/>
    <n v="479924.49000000005"/>
    <n v="479924.49"/>
    <m/>
    <m/>
    <n v="4523779.0620055869"/>
    <n v="999344.30981236685"/>
    <n v="5523123.3718179539"/>
  </r>
  <r>
    <x v="5"/>
    <x v="89"/>
    <s v="112676501.2.2"/>
    <s v="RHP 6112676501.2.2"/>
    <s v="2.8.1"/>
    <s v="Nix Health Care System"/>
    <n v="2440300"/>
    <n v="2655112.7200000002"/>
    <n v="2662831.0699999998"/>
    <n v="2199730.0099999998"/>
    <n v="237650"/>
    <n v="287003.89"/>
    <n v="479926"/>
    <n v="1067783"/>
    <n v="2440299.9899999998"/>
    <n v="2440299.9911306896"/>
    <n v="2655112.71"/>
    <n v="2655112.7099999813"/>
    <n v="2662831.0701000001"/>
    <n v="2662831.0701000001"/>
    <m/>
    <m/>
    <n v="237650"/>
    <n v="237649.99981236926"/>
    <n v="287003.89"/>
    <n v="287003.88999999769"/>
    <n v="479926.06"/>
    <n v="479926.06"/>
    <m/>
    <m/>
    <n v="7758243.7712306716"/>
    <n v="1004579.9498123669"/>
    <n v="8762823.7210430391"/>
  </r>
  <r>
    <x v="5"/>
    <x v="89"/>
    <s v="112676501.2.3"/>
    <s v="RHP 6112676501.2.3"/>
    <s v="2.9.1"/>
    <s v="Nix Health Care System"/>
    <n v="1075916.3999999999"/>
    <n v="1175566.3999999999"/>
    <n v="1183167"/>
    <n v="976211.64"/>
    <n v="126578.40000000001"/>
    <n v="139576.37"/>
    <n v="196596"/>
    <n v="437405"/>
    <n v="1075916.3999999999"/>
    <n v="1075916.4000917191"/>
    <n v="1175566.3999999999"/>
    <n v="1175566.3999999873"/>
    <n v="1183167"/>
    <n v="1183167"/>
    <m/>
    <m/>
    <n v="126578.4"/>
    <n v="126578.39874888274"/>
    <n v="139576.35999999999"/>
    <n v="139576.35999999999"/>
    <n v="196596.22"/>
    <n v="196596.21999999997"/>
    <m/>
    <m/>
    <n v="3434649.8000917062"/>
    <n v="462750.97874888271"/>
    <n v="3897400.7788405889"/>
  </r>
  <r>
    <x v="5"/>
    <x v="90"/>
    <s v="112688002.1.1"/>
    <s v="RHP 6112688002.1.1"/>
    <s v="1.1.2"/>
    <s v="Frio Regional Hospital"/>
    <n v="319209"/>
    <n v="370006"/>
    <n v="395819"/>
    <n v="411798"/>
    <n v="136803"/>
    <n v="99776.49"/>
    <n v="110493.99"/>
    <n v="128568.99"/>
    <n v="319209"/>
    <n v="319209"/>
    <n v="185003"/>
    <n v="185003"/>
    <n v="0"/>
    <n v="0"/>
    <m/>
    <m/>
    <n v="136803"/>
    <n v="136802.99738085136"/>
    <n v="99776.505000000005"/>
    <n v="99776.505000000019"/>
    <n v="0"/>
    <n v="0"/>
    <m/>
    <m/>
    <n v="504212"/>
    <n v="236579.50238085137"/>
    <n v="740791.50238085142"/>
  </r>
  <r>
    <x v="5"/>
    <x v="90"/>
    <s v="112688002.1.2"/>
    <s v="RHP 6112688002.1.2"/>
    <s v="1.7.1"/>
    <s v="Frio Regional Hospital"/>
    <n v="89000"/>
    <n v="100000"/>
    <n v="100000"/>
    <n v="110000"/>
    <n v="32441"/>
    <n v="99776.5"/>
    <n v="110494"/>
    <n v="128569"/>
    <n v="89000"/>
    <n v="88999.998296059086"/>
    <n v="100000"/>
    <n v="100000"/>
    <n v="0"/>
    <n v="0"/>
    <m/>
    <m/>
    <n v="32441"/>
    <n v="32440.999378903965"/>
    <n v="99776.510000000009"/>
    <n v="99776.51"/>
    <n v="0"/>
    <n v="0"/>
    <m/>
    <m/>
    <n v="188999.99829605909"/>
    <n v="132217.50937890395"/>
    <n v="321217.50767496304"/>
  </r>
  <r>
    <x v="5"/>
    <x v="91"/>
    <s v="112690603.1.1"/>
    <s v="RHP 6112690603.1.1"/>
    <s v="1.9.1"/>
    <s v="Dimmit County Memorial Hospital"/>
    <n v="1280931"/>
    <n v="1397427"/>
    <n v="1401489"/>
    <n v="1157752"/>
    <n v="226046"/>
    <n v="197973.14"/>
    <n v="271094.68"/>
    <n v="526292"/>
    <n v="1280931"/>
    <n v="1280930.9961562194"/>
    <n v="1397427"/>
    <n v="1397427"/>
    <n v="350372.25"/>
    <n v="350372.25"/>
    <m/>
    <m/>
    <n v="226045.99999999997"/>
    <n v="226045.99860065698"/>
    <n v="98986.57"/>
    <n v="98986.57"/>
    <n v="0"/>
    <n v="0"/>
    <m/>
    <m/>
    <n v="3028730.2461562194"/>
    <n v="325032.56860065699"/>
    <n v="3353762.8147568763"/>
  </r>
  <r>
    <x v="5"/>
    <x v="91"/>
    <s v="112690603.1.2"/>
    <s v="RHP 6112690603.1.2"/>
    <s v="1.6.2"/>
    <s v="Dimmit County Memorial Hospital"/>
    <n v="361193.65051348903"/>
    <n v="419312.47"/>
    <n v="425149.39"/>
    <n v="363816.07"/>
    <n v="40132.627834832121"/>
    <n v="197973.14"/>
    <n v="271094.68"/>
    <n v="526292"/>
    <n v="361193.64"/>
    <n v="361193.6387803409"/>
    <n v="104828.12"/>
    <n v="104828.12"/>
    <n v="85029.877999999997"/>
    <n v="85029.877999999997"/>
    <m/>
    <m/>
    <n v="40132.619999999995"/>
    <n v="40132.619698302209"/>
    <n v="197973.15000000005"/>
    <n v="197973.15000000005"/>
    <n v="90364.9"/>
    <n v="90364.9"/>
    <m/>
    <m/>
    <n v="551051.63678034092"/>
    <n v="328470.66969830228"/>
    <n v="879522.30647864321"/>
  </r>
  <r>
    <x v="5"/>
    <x v="92"/>
    <s v="112742503.1.1"/>
    <s v="RHP 6112742503.1.1"/>
    <s v="1.9.2"/>
    <s v="Clarity Child Guidance Center"/>
    <n v="704933"/>
    <n v="769013"/>
    <n v="771280"/>
    <n v="637143"/>
    <n v="82933"/>
    <n v="96161"/>
    <n v="154256"/>
    <n v="368873"/>
    <n v="704933"/>
    <n v="704932.99978950503"/>
    <n v="769013"/>
    <n v="769013"/>
    <n v="771280"/>
    <n v="771280"/>
    <m/>
    <m/>
    <n v="82933"/>
    <n v="82932.99999366932"/>
    <n v="96161"/>
    <n v="96161"/>
    <n v="154256"/>
    <n v="154256"/>
    <m/>
    <m/>
    <n v="2245225.9997895053"/>
    <n v="333349.99999366933"/>
    <n v="2578575.9997831746"/>
  </r>
  <r>
    <x v="5"/>
    <x v="93"/>
    <s v="119877204.1.1"/>
    <s v="RHP 6119877204.1.1"/>
    <s v="1.1.1"/>
    <s v="Val Verde Regional Medical Center"/>
    <n v="1021045"/>
    <n v="1113906"/>
    <n v="1117144"/>
    <n v="922858"/>
    <n v="120123"/>
    <n v="110397.87"/>
    <n v="171979.05"/>
    <n v="401706.36"/>
    <n v="1021045"/>
    <n v="1021044.9979872336"/>
    <n v="1113906"/>
    <n v="1113906"/>
    <n v="1117144"/>
    <n v="134473.51020075212"/>
    <m/>
    <m/>
    <n v="120123"/>
    <n v="120122.99976320384"/>
    <n v="110397.87"/>
    <n v="110397.87"/>
    <n v="0"/>
    <n v="0"/>
    <m/>
    <m/>
    <n v="2269424.5081879855"/>
    <n v="230520.86976320384"/>
    <n v="2499945.3779511894"/>
  </r>
  <r>
    <x v="5"/>
    <x v="93"/>
    <s v="119877204.1.2"/>
    <s v="RHP 6119877204.1.2"/>
    <s v="1.9.2"/>
    <s v="Val Verde Regional Medical Center"/>
    <n v="1021045"/>
    <n v="1113906"/>
    <n v="1117144"/>
    <n v="922857"/>
    <n v="120123"/>
    <n v="165596.78"/>
    <n v="257968.59"/>
    <n v="602559.52"/>
    <n v="1021045"/>
    <n v="1021044.9999999999"/>
    <n v="1113906"/>
    <n v="787298.58125770686"/>
    <n v="1117144"/>
    <n v="380141.13265056419"/>
    <m/>
    <m/>
    <n v="120123"/>
    <n v="120122.99976320384"/>
    <n v="165596.77999999997"/>
    <n v="165596.77999999997"/>
    <n v="0"/>
    <n v="0"/>
    <m/>
    <m/>
    <n v="2188484.7139082709"/>
    <n v="285719.77976320381"/>
    <n v="2474204.493671475"/>
  </r>
  <r>
    <x v="5"/>
    <x v="93"/>
    <s v="119877204.1.3"/>
    <s v="RHP 6119877204.1.3"/>
    <s v="1.7.1"/>
    <s v="Val Verde Regional Medical Center"/>
    <n v="543833.4"/>
    <n v="594202.4"/>
    <n v="598044"/>
    <n v="493436.46"/>
    <n v="63980.4"/>
    <n v="82798.39"/>
    <n v="128984.29"/>
    <n v="301279.76"/>
    <n v="543833.4"/>
    <n v="543833.40398907976"/>
    <n v="594202.4"/>
    <n v="594202.4"/>
    <n v="0"/>
    <n v="0"/>
    <m/>
    <m/>
    <n v="63980.4"/>
    <n v="63980.399873876668"/>
    <n v="82798.39"/>
    <n v="82798.39"/>
    <n v="32246.080000000002"/>
    <n v="3881.5439798399038"/>
    <m/>
    <m/>
    <n v="1138035.8039890798"/>
    <n v="150660.33385371658"/>
    <n v="1288696.1378427963"/>
  </r>
  <r>
    <x v="5"/>
    <x v="94"/>
    <s v="121782003.1.1"/>
    <s v="RHP 6121782003.1.1"/>
    <s v="1.2.2"/>
    <s v="Uvalde Memorial Hospital"/>
    <n v="2034800"/>
    <n v="2219858"/>
    <n v="2226311"/>
    <n v="1839127"/>
    <n v="239388.28"/>
    <n v="277220.09999999998"/>
    <n v="456724.6"/>
    <n v="1067593.08"/>
    <n v="2034800.01"/>
    <n v="2034800.0064803178"/>
    <n v="2219858"/>
    <n v="2219857.9999999441"/>
    <n v="2226311.0000999998"/>
    <n v="2226311.0000999998"/>
    <m/>
    <m/>
    <n v="239388.28"/>
    <n v="239388.27874984045"/>
    <n v="277220.09999999998"/>
    <n v="277220.09999999648"/>
    <n v="114181.15"/>
    <n v="114181.15"/>
    <m/>
    <m/>
    <n v="6480969.0065802615"/>
    <n v="630789.52874983696"/>
    <n v="7111758.5353300981"/>
  </r>
  <r>
    <x v="5"/>
    <x v="94"/>
    <s v="121782003.2.1"/>
    <s v="RHP 6121782003.2.1"/>
    <s v="2.10.1"/>
    <s v="Uvalde Memorial Hospital"/>
    <n v="541892"/>
    <n v="592081.6"/>
    <n v="595909.5"/>
    <n v="491674.5"/>
    <n v="63752"/>
    <n v="74636.179999999993"/>
    <n v="122964.31"/>
    <n v="287428.90000000002"/>
    <n v="541892"/>
    <n v="541891.99908265064"/>
    <n v="592081.6"/>
    <n v="592081.5999999888"/>
    <n v="595909.5"/>
    <n v="595909.5"/>
    <m/>
    <m/>
    <n v="63752.000000000007"/>
    <n v="63751.999710904754"/>
    <n v="74636.179999999993"/>
    <n v="74636.179999999062"/>
    <n v="122964.31"/>
    <n v="122964.30999999998"/>
    <m/>
    <m/>
    <n v="1729883.0990826394"/>
    <n v="261352.48971090378"/>
    <n v="1991235.5887935432"/>
  </r>
  <r>
    <x v="5"/>
    <x v="70"/>
    <s v="121990904.1.1"/>
    <s v="RHP 6121990904.1.1"/>
    <s v="1.13.1"/>
    <s v="Camino Real Community Services "/>
    <n v="1492556"/>
    <n v="1557060"/>
    <n v="1573154"/>
    <n v="1609365"/>
    <n v="0"/>
    <n v="81246.259999999995"/>
    <n v="121251.76"/>
    <n v="201076"/>
    <n v="1492556"/>
    <n v="1492556.0066224202"/>
    <n v="1557060"/>
    <n v="1557060"/>
    <n v="1573154"/>
    <n v="1573154"/>
    <m/>
    <m/>
    <n v="0"/>
    <n v="0"/>
    <n v="81246.259999999995"/>
    <n v="81246.260000000009"/>
    <n v="121251.76"/>
    <n v="121251.76"/>
    <m/>
    <m/>
    <n v="4622770.0066224206"/>
    <n v="202498.02000000002"/>
    <n v="4825268.0266224202"/>
  </r>
  <r>
    <x v="5"/>
    <x v="70"/>
    <s v="121990904.1.2"/>
    <s v="RHP 6121990904.1.2"/>
    <s v="1.12.3"/>
    <s v="Camino Real Community Services "/>
    <n v="397486"/>
    <n v="415300"/>
    <n v="421081"/>
    <n v="430250"/>
    <n v="0"/>
    <n v="81246.25"/>
    <n v="121251.75"/>
    <n v="201076"/>
    <n v="397486"/>
    <n v="397486.00088181591"/>
    <n v="415300"/>
    <n v="415300"/>
    <n v="421081"/>
    <n v="421081"/>
    <m/>
    <m/>
    <n v="0"/>
    <n v="0"/>
    <n v="81246.25"/>
    <n v="81246.25"/>
    <n v="60625.88"/>
    <n v="60625.88"/>
    <m/>
    <m/>
    <n v="1233867.0008818158"/>
    <n v="141872.13"/>
    <n v="1375739.1308818157"/>
  </r>
  <r>
    <x v="5"/>
    <x v="71"/>
    <s v="126844305.1.2"/>
    <s v="RHP 6126844305.1.2"/>
    <s v="1.12.2"/>
    <s v="Bluebonnet Trails Community Mental Health and Mental Retardation Center dba/ Bluebonnet Trails Community Services"/>
    <n v="314678"/>
    <n v="345555"/>
    <n v="369662"/>
    <n v="357163"/>
    <n v="16562"/>
    <n v="34487.01"/>
    <n v="36920.79"/>
    <n v="80241.98"/>
    <n v="314678"/>
    <n v="314677.99999999994"/>
    <n v="345555"/>
    <n v="345554.99824992864"/>
    <n v="369662"/>
    <n v="369662"/>
    <m/>
    <m/>
    <n v="16562"/>
    <n v="16562"/>
    <n v="34487.01"/>
    <n v="34487.009912669891"/>
    <n v="36920.800000000003"/>
    <n v="36920.800000000003"/>
    <m/>
    <m/>
    <n v="1029894.9982499286"/>
    <n v="87969.809912669894"/>
    <n v="1117864.8081625984"/>
  </r>
  <r>
    <x v="5"/>
    <x v="71"/>
    <s v="126844305.2.1"/>
    <s v="RHP 6126844305.2.1"/>
    <s v="2.9.1"/>
    <s v="Bluebonnet Trails Community Mental Health and Mental Retardation Center dba/ Bluebonnet Trails Community Services"/>
    <n v="257463"/>
    <n v="282727"/>
    <n v="302452"/>
    <n v="292224"/>
    <n v="13551"/>
    <n v="43108.76"/>
    <n v="46150.98"/>
    <n v="100302.48"/>
    <n v="257463"/>
    <n v="257462.99999999997"/>
    <n v="282727"/>
    <n v="282726.99928406125"/>
    <n v="0"/>
    <n v="0"/>
    <m/>
    <m/>
    <n v="13550.999999999998"/>
    <n v="13550.999999999998"/>
    <n v="43108.76"/>
    <n v="43108.759890837347"/>
    <n v="46150.98"/>
    <n v="46150.98"/>
    <m/>
    <m/>
    <n v="540189.99928406125"/>
    <n v="102810.73989083734"/>
    <n v="643000.7391748986"/>
  </r>
  <r>
    <x v="5"/>
    <x v="71"/>
    <s v="126844305.2.2"/>
    <s v="RHP 6126844305.2.2"/>
    <s v="2.13.1"/>
    <s v="Bluebonnet Trails Community Mental Health and Mental Retardation Center dba/ Bluebonnet Trails Community Services"/>
    <n v="297117.73372951063"/>
    <n v="326772.23"/>
    <n v="350810.45"/>
    <n v="338535.67"/>
    <n v="15637.775459447928"/>
    <n v="68974.009999999995"/>
    <n v="73841.58"/>
    <n v="160483.97"/>
    <n v="297117.74"/>
    <n v="297117.74000726215"/>
    <n v="326772.24"/>
    <n v="326772.23834505439"/>
    <n v="350810.45"/>
    <n v="350810.45"/>
    <m/>
    <m/>
    <n v="15637.779999999999"/>
    <n v="15637.779956427015"/>
    <n v="68974.009999999995"/>
    <n v="68974.009825339774"/>
    <n v="73841.58"/>
    <n v="73841.58"/>
    <m/>
    <m/>
    <n v="974700.42835231661"/>
    <n v="158453.36978176679"/>
    <n v="1133153.7981340834"/>
  </r>
  <r>
    <x v="5"/>
    <x v="95"/>
    <s v="127294003.1.1"/>
    <s v="RHP 6127294003.1.1"/>
    <s v="1.10.2"/>
    <s v="Peterson Regional Medical Center"/>
    <n v="414221"/>
    <n v="452586"/>
    <n v="455512"/>
    <n v="375836"/>
    <n v="48732"/>
    <n v="134340.5"/>
    <n v="215729.5"/>
    <n v="515744.5"/>
    <n v="414221"/>
    <n v="414220.99999999988"/>
    <n v="452586"/>
    <n v="452586"/>
    <n v="227756"/>
    <n v="227756"/>
    <m/>
    <m/>
    <n v="48732"/>
    <n v="48731.999999999993"/>
    <n v="134340.5"/>
    <n v="134340.5"/>
    <n v="215729.5"/>
    <n v="215729.5"/>
    <m/>
    <m/>
    <n v="1094563"/>
    <n v="398802"/>
    <n v="1493365"/>
  </r>
  <r>
    <x v="5"/>
    <x v="95"/>
    <s v="127294003.2.1"/>
    <s v="RHP 6127294003.2.1"/>
    <s v="2.12.1"/>
    <s v="Peterson Regional Medical Center"/>
    <n v="1555399"/>
    <n v="1696856"/>
    <n v="1701789"/>
    <n v="1405826"/>
    <n v="182988"/>
    <n v="134340.5"/>
    <n v="215729.5"/>
    <n v="515744.5"/>
    <n v="1555399"/>
    <n v="1555398.9999999995"/>
    <n v="1696856"/>
    <n v="1696856"/>
    <n v="1701789"/>
    <n v="1701789"/>
    <m/>
    <m/>
    <n v="182988"/>
    <n v="182987.99999999994"/>
    <n v="134340.5"/>
    <n v="134340.5"/>
    <n v="215729.5"/>
    <n v="215729.5"/>
    <m/>
    <m/>
    <n v="4954044"/>
    <n v="533058"/>
    <n v="5487102"/>
  </r>
  <r>
    <x v="5"/>
    <x v="96"/>
    <s v="133257904.2.1"/>
    <s v="RHP 6133257904.2.1"/>
    <s v="2.7.1"/>
    <s v="Texas Center for Infectious Disease"/>
    <n v="2899934"/>
    <n v="3077074"/>
    <n v="2692440"/>
    <n v="2140500"/>
    <n v="511753"/>
    <n v="384635"/>
    <n v="769269"/>
    <n v="1712400"/>
    <n v="2899934"/>
    <n v="2899934"/>
    <n v="3077073.99"/>
    <n v="3077073.987624879"/>
    <n v="897480"/>
    <n v="897480"/>
    <m/>
    <m/>
    <n v="511753"/>
    <n v="511753"/>
    <n v="384635"/>
    <n v="384634.9995546639"/>
    <n v="769269"/>
    <n v="769269"/>
    <m/>
    <m/>
    <n v="6874487.987624879"/>
    <n v="1665656.9995546639"/>
    <n v="8540144.9871795438"/>
  </r>
  <r>
    <x v="5"/>
    <x v="97"/>
    <s v="133260309.1.1"/>
    <s v="RHP 6133260309.1.1"/>
    <s v="1.1.2"/>
    <s v="Medina Regional Hospital"/>
    <n v="586795"/>
    <n v="680172"/>
    <n v="687202"/>
    <n v="588779"/>
    <n v="65199"/>
    <n v="71799"/>
    <n v="115298.25"/>
    <n v="275643"/>
    <n v="586795"/>
    <n v="586794.99927241215"/>
    <n v="680172"/>
    <n v="680172"/>
    <n v="687202"/>
    <n v="687202"/>
    <m/>
    <m/>
    <n v="65199"/>
    <n v="65198.999919157461"/>
    <n v="71799"/>
    <n v="71799"/>
    <n v="43236.855000000003"/>
    <n v="43236.855000000003"/>
    <m/>
    <m/>
    <n v="1954168.9992724122"/>
    <n v="180234.85491915749"/>
    <n v="2134403.8541915696"/>
  </r>
  <r>
    <x v="5"/>
    <x v="97"/>
    <s v="133260309.1.2"/>
    <s v="RHP 6133260309.1.2"/>
    <s v="1.10.1"/>
    <s v="Medina Regional Hospital"/>
    <n v="156271"/>
    <n v="181416"/>
    <n v="183941"/>
    <n v="157405"/>
    <n v="17363"/>
    <n v="23933"/>
    <n v="38432.75"/>
    <n v="91881"/>
    <n v="156271"/>
    <n v="156270.99980623406"/>
    <n v="181416"/>
    <n v="181416"/>
    <n v="183941"/>
    <n v="183941"/>
    <m/>
    <m/>
    <n v="17363"/>
    <n v="17362.999978471002"/>
    <n v="23933"/>
    <n v="23933"/>
    <n v="38432.76"/>
    <n v="38432.76"/>
    <m/>
    <m/>
    <n v="521627.99980623403"/>
    <n v="79728.759978471004"/>
    <n v="601356.75978470501"/>
  </r>
  <r>
    <x v="5"/>
    <x v="98"/>
    <s v="133340307.2.1"/>
    <s v="RHP 6133340307.2.1"/>
    <s v="2.13.1"/>
    <s v="Hill Country Community MHMR Center (dba Hill Country MHDD Centers)"/>
    <n v="626102"/>
    <n v="653159"/>
    <n v="659910"/>
    <n v="675100"/>
    <n v="0"/>
    <n v="87829.05"/>
    <n v="139049.70000000001"/>
    <n v="204348.45"/>
    <n v="626102"/>
    <n v="626102"/>
    <n v="653159"/>
    <n v="653159"/>
    <n v="659910"/>
    <n v="659910"/>
    <m/>
    <m/>
    <n v="0"/>
    <n v="0"/>
    <n v="87829.05"/>
    <n v="87829.05"/>
    <n v="0"/>
    <n v="0"/>
    <m/>
    <m/>
    <n v="1939171"/>
    <n v="87829.05"/>
    <n v="2027000.05"/>
  </r>
  <r>
    <x v="5"/>
    <x v="98"/>
    <s v="133340307.2.2"/>
    <s v="RHP 6133340307.2.2"/>
    <s v="2.16.1"/>
    <s v="Hill Country Community MHMR Center (dba Hill Country MHDD Centers)"/>
    <n v="1252203"/>
    <n v="1306319"/>
    <n v="1319821"/>
    <n v="1350201"/>
    <n v="0"/>
    <n v="35131.620000000003"/>
    <n v="55619.88"/>
    <n v="81739.38"/>
    <n v="1252203"/>
    <n v="1252203"/>
    <n v="653159.5"/>
    <n v="653159.5"/>
    <n v="439940.3333"/>
    <n v="439940.3333"/>
    <m/>
    <m/>
    <n v="0"/>
    <n v="0"/>
    <n v="35131.620000000003"/>
    <n v="35131.620000000003"/>
    <n v="0"/>
    <n v="0"/>
    <m/>
    <m/>
    <n v="2345302.8333000001"/>
    <n v="35131.620000000003"/>
    <n v="2380434.4533000002"/>
  </r>
  <r>
    <x v="5"/>
    <x v="98"/>
    <s v="133340307.2.3"/>
    <s v="RHP 6133340307.2.3"/>
    <s v="2.13.1"/>
    <s v="Hill Country Community MHMR Center (dba Hill Country MHDD Centers)"/>
    <n v="939152"/>
    <n v="979740"/>
    <n v="989866"/>
    <n v="1012652"/>
    <n v="0"/>
    <n v="87829.05"/>
    <n v="139049.70000000001"/>
    <n v="204348.45"/>
    <n v="939152"/>
    <n v="939152"/>
    <n v="979740"/>
    <n v="979740"/>
    <n v="989865.99989999994"/>
    <n v="989865.99989999994"/>
    <m/>
    <m/>
    <n v="0"/>
    <n v="0"/>
    <n v="87829.05"/>
    <n v="87829.05"/>
    <n v="0"/>
    <n v="0"/>
    <m/>
    <m/>
    <n v="2908757.9999000002"/>
    <n v="87829.05"/>
    <n v="2996587.0499"/>
  </r>
  <r>
    <x v="5"/>
    <x v="98"/>
    <s v="133340307.2.4"/>
    <s v="RHP 6133340307.2.4"/>
    <s v="2.13.1"/>
    <s v="Hill Country Community MHMR Center (dba Hill Country MHDD Centers)"/>
    <n v="1001763"/>
    <n v="1045055"/>
    <n v="1055847"/>
    <n v="1080160"/>
    <n v="0"/>
    <n v="128815.94"/>
    <n v="203939.56"/>
    <n v="299711.06"/>
    <n v="1001762.9999999999"/>
    <n v="1001762.9999999999"/>
    <n v="1045055"/>
    <n v="1045055"/>
    <n v="1055847"/>
    <n v="1055847"/>
    <m/>
    <m/>
    <n v="0"/>
    <n v="0"/>
    <n v="128815.94"/>
    <n v="128815.94"/>
    <n v="0"/>
    <n v="0"/>
    <m/>
    <m/>
    <n v="3102665"/>
    <n v="128815.94"/>
    <n v="3231480.94"/>
  </r>
  <r>
    <x v="5"/>
    <x v="98"/>
    <s v="133340307.2.5"/>
    <s v="RHP 6133340307.2.5"/>
    <s v="2.18.1"/>
    <s v="Hill Country Community MHMR Center (dba Hill Country MHDD Centers)"/>
    <n v="283215"/>
    <n v="304236"/>
    <n v="313881"/>
    <n v="328857"/>
    <n v="0"/>
    <n v="87829.05"/>
    <n v="139049.70000000001"/>
    <n v="204348.45"/>
    <n v="283215"/>
    <n v="283215"/>
    <n v="304236"/>
    <n v="304236"/>
    <n v="313881"/>
    <n v="313881"/>
    <m/>
    <m/>
    <n v="0"/>
    <n v="0"/>
    <n v="87829.05"/>
    <n v="87829.05"/>
    <n v="0"/>
    <n v="0"/>
    <m/>
    <m/>
    <n v="901332"/>
    <n v="87829.05"/>
    <n v="989161.05"/>
  </r>
  <r>
    <x v="5"/>
    <x v="98"/>
    <s v="133340307.2.6"/>
    <s v="RHP 6133340307.2.6"/>
    <s v="2.13.1"/>
    <s v="Hill Country Community MHMR Center (dba Hill Country MHDD Centers)"/>
    <n v="426456"/>
    <n v="458112"/>
    <n v="472635"/>
    <n v="495186"/>
    <n v="0"/>
    <n v="87829.05"/>
    <n v="139049.70000000001"/>
    <n v="204348.45"/>
    <n v="426455.99999999994"/>
    <n v="426455.99999999994"/>
    <n v="458112"/>
    <n v="458112"/>
    <n v="472635"/>
    <n v="472635"/>
    <m/>
    <m/>
    <n v="0"/>
    <n v="0"/>
    <n v="87829.05"/>
    <n v="87829.05"/>
    <n v="0"/>
    <n v="0"/>
    <m/>
    <m/>
    <n v="1357203"/>
    <n v="87829.05"/>
    <n v="1445032.05"/>
  </r>
  <r>
    <x v="5"/>
    <x v="98"/>
    <s v="133340307.2.7"/>
    <s v="RHP 6133340307.2.7"/>
    <s v="2.13.1"/>
    <s v="Hill Country Community MHMR Center (dba Hill Country MHDD Centers)"/>
    <n v="307433"/>
    <n v="300336"/>
    <n v="290960"/>
    <n v="276897"/>
    <n v="0"/>
    <n v="35131.620000000003"/>
    <n v="55619.88"/>
    <n v="81739.38"/>
    <n v="307433"/>
    <n v="307433"/>
    <n v="300336"/>
    <n v="300336"/>
    <n v="290960.0001"/>
    <n v="290960.0001"/>
    <m/>
    <m/>
    <n v="0"/>
    <n v="0"/>
    <n v="35131.620000000003"/>
    <n v="35131.620000000003"/>
    <n v="0"/>
    <n v="0"/>
    <m/>
    <m/>
    <n v="898729.00010000006"/>
    <n v="35131.620000000003"/>
    <n v="933860.62010000006"/>
  </r>
  <r>
    <x v="5"/>
    <x v="99"/>
    <s v="135151206.1.1"/>
    <s v="RHP 6135151206.1.1"/>
    <s v="1.9.1"/>
    <s v="Connally Memorial Medical Center"/>
    <n v="563375"/>
    <n v="614611"/>
    <n v="616398"/>
    <n v="509198"/>
    <n v="66279"/>
    <n v="48659"/>
    <n v="78138.5"/>
    <n v="186805"/>
    <n v="563375.01"/>
    <n v="563375.00725872233"/>
    <n v="614611"/>
    <n v="614611"/>
    <n v="616398"/>
    <n v="616398"/>
    <m/>
    <m/>
    <n v="66279"/>
    <n v="66278.99968632721"/>
    <n v="48659"/>
    <n v="48659"/>
    <n v="39069.25"/>
    <n v="39069.25"/>
    <m/>
    <m/>
    <n v="1794384.0072587223"/>
    <n v="154007.24968632721"/>
    <n v="1948391.2569450496"/>
  </r>
  <r>
    <x v="5"/>
    <x v="99"/>
    <s v="135151206.1.2"/>
    <s v="RHP 6135151206.1.2"/>
    <s v="1.1.1"/>
    <s v="Connally Memorial Medical Center"/>
    <n v="150033"/>
    <n v="162929"/>
    <n v="160989"/>
    <n v="126129"/>
    <n v="17651"/>
    <n v="48659"/>
    <n v="78138.5"/>
    <n v="186805"/>
    <n v="150033"/>
    <n v="150032.99709963286"/>
    <n v="162929"/>
    <n v="162929.00000000003"/>
    <n v="160989"/>
    <n v="160989"/>
    <m/>
    <m/>
    <n v="17651"/>
    <n v="17651.000111352838"/>
    <n v="48659"/>
    <n v="48659"/>
    <n v="39069.25"/>
    <n v="39069.25"/>
    <m/>
    <m/>
    <n v="473950.99709963286"/>
    <n v="105379.25011135284"/>
    <n v="579330.24721098575"/>
  </r>
  <r>
    <x v="5"/>
    <x v="100"/>
    <s v="136141205.1.1"/>
    <s v="RHP 6136141205.1.1"/>
    <s v="1.1.1"/>
    <s v="University Hospital"/>
    <n v="4479877"/>
    <n v="4887305"/>
    <n v="4901513"/>
    <n v="4049076"/>
    <n v="527043.65999999992"/>
    <n v="529545.35"/>
    <n v="840125.09"/>
    <n v="1959814.7"/>
    <n v="4479877"/>
    <n v="4479876.9993039425"/>
    <n v="4887305"/>
    <n v="4887305"/>
    <n v="4901513"/>
    <n v="4901513"/>
    <m/>
    <m/>
    <n v="527043.65999999992"/>
    <n v="527043.65980675782"/>
    <n v="529545.35"/>
    <n v="529545.35"/>
    <n v="840125.09"/>
    <n v="840125.09"/>
    <m/>
    <m/>
    <n v="14268694.999303943"/>
    <n v="1896714.0998067576"/>
    <n v="16165409.0991107"/>
  </r>
  <r>
    <x v="5"/>
    <x v="100"/>
    <s v="136141205.1.10"/>
    <s v="RHP 6136141205.1.10"/>
    <s v="1.13.1"/>
    <s v="University Hospital"/>
    <n v="3525659"/>
    <n v="4242065"/>
    <n v="4420095"/>
    <n v="3730722"/>
    <n v="411855"/>
    <n v="283245.18"/>
    <n v="449369.25"/>
    <n v="1048272.99"/>
    <n v="3525659.0000000005"/>
    <n v="3525658.9997308697"/>
    <n v="4242065.01"/>
    <n v="4242065.01"/>
    <n v="4420095"/>
    <n v="4420095"/>
    <m/>
    <m/>
    <n v="411855"/>
    <n v="411854.99996856123"/>
    <n v="283245.18"/>
    <n v="283245.18"/>
    <n v="449369.25"/>
    <n v="449369.25"/>
    <m/>
    <m/>
    <n v="12187819.00973087"/>
    <n v="1144469.4299685613"/>
    <n v="13332288.439699432"/>
  </r>
  <r>
    <x v="5"/>
    <x v="100"/>
    <s v="136141205.1.11"/>
    <s v="RHP 6136141205.1.11"/>
    <s v="1.8.6"/>
    <s v="University Hospital"/>
    <n v="768709"/>
    <n v="986074"/>
    <n v="1100217"/>
    <n v="1246366"/>
    <n v="102149"/>
    <n v="283245.19"/>
    <n v="449369.24"/>
    <n v="1048272.98"/>
    <n v="768708.99"/>
    <n v="768708.98973378539"/>
    <n v="986073.99"/>
    <n v="986073.99"/>
    <n v="1100217"/>
    <n v="1100217"/>
    <m/>
    <m/>
    <n v="102149"/>
    <n v="102148.99999220249"/>
    <n v="283245.19"/>
    <n v="283245.19"/>
    <n v="449369.24"/>
    <n v="449369.24"/>
    <m/>
    <m/>
    <n v="2854999.9797337856"/>
    <n v="834763.42999220244"/>
    <n v="3689763.4097259883"/>
  </r>
  <r>
    <x v="5"/>
    <x v="100"/>
    <s v="136141205.1.2"/>
    <s v="RHP 6136141205.1.2"/>
    <s v="1.1.2"/>
    <s v="University Hospital"/>
    <n v="4715660"/>
    <n v="5144532"/>
    <n v="5159487"/>
    <n v="4262185"/>
    <n v="554784"/>
    <n v="529545.35"/>
    <n v="840125.09"/>
    <n v="1959814.7"/>
    <n v="4715660.01"/>
    <n v="4715660.0096828202"/>
    <n v="5144532"/>
    <n v="5144532"/>
    <n v="0"/>
    <n v="0"/>
    <m/>
    <m/>
    <n v="554784"/>
    <n v="554783.99995765078"/>
    <n v="529545.35"/>
    <n v="529545.35"/>
    <n v="840125.09"/>
    <n v="840125.09"/>
    <m/>
    <m/>
    <n v="9860192.0096828192"/>
    <n v="1924454.4399576508"/>
    <n v="11784646.44964047"/>
  </r>
  <r>
    <x v="5"/>
    <x v="100"/>
    <s v="136141205.1.3"/>
    <s v="RHP 6136141205.1.3"/>
    <s v="1.3.1"/>
    <s v="University Hospital"/>
    <n v="4715660"/>
    <n v="5144532"/>
    <n v="5159487"/>
    <n v="4262185"/>
    <n v="554784"/>
    <n v="529545.35"/>
    <n v="840125.09"/>
    <n v="1959814.7"/>
    <n v="4715660.01"/>
    <n v="4715660.009558579"/>
    <n v="5144532"/>
    <n v="5144532"/>
    <n v="5159487"/>
    <n v="5159487"/>
    <m/>
    <m/>
    <n v="554784"/>
    <n v="554783.99995765078"/>
    <n v="529545.35"/>
    <n v="529545.35"/>
    <n v="840125.09"/>
    <n v="840125.09"/>
    <m/>
    <m/>
    <n v="15019679.009558579"/>
    <n v="1924454.4399576508"/>
    <n v="16944133.449516229"/>
  </r>
  <r>
    <x v="5"/>
    <x v="100"/>
    <s v="136141205.1.4"/>
    <s v="RHP 6136141205.1.4"/>
    <s v="1.7.1"/>
    <s v="University Hospital"/>
    <n v="4008311"/>
    <n v="4372852"/>
    <n v="4385564"/>
    <n v="3622857"/>
    <n v="471566"/>
    <n v="529545.35"/>
    <n v="840125.09"/>
    <n v="1959814.7"/>
    <n v="4008311.01"/>
    <n v="4008311.0097554517"/>
    <n v="4372851.99"/>
    <n v="4372851.99"/>
    <n v="2923709.3333999999"/>
    <n v="2923709.3333999999"/>
    <m/>
    <m/>
    <n v="471566"/>
    <n v="471565.99996400316"/>
    <n v="529545.35"/>
    <n v="529545.35"/>
    <n v="840125.09"/>
    <n v="840125.09"/>
    <m/>
    <m/>
    <n v="11304872.333155451"/>
    <n v="1841236.4399640029"/>
    <n v="13146108.773119453"/>
  </r>
  <r>
    <x v="5"/>
    <x v="100"/>
    <s v="136141205.2.11"/>
    <s v="RHP 6136141205.2.11"/>
    <s v="2.15.1"/>
    <s v="University Hospital"/>
    <n v="4715660"/>
    <n v="5144532"/>
    <n v="5159487"/>
    <n v="4262185"/>
    <n v="554784"/>
    <n v="529545.35"/>
    <n v="840125.09"/>
    <n v="1959814.7"/>
    <n v="4715660"/>
    <n v="4715659.9996400317"/>
    <n v="5144532"/>
    <n v="5144532"/>
    <n v="5159487"/>
    <n v="5159487"/>
    <m/>
    <m/>
    <n v="554784"/>
    <n v="554783.99995765078"/>
    <n v="529545.35"/>
    <n v="529545.35"/>
    <n v="840125.09"/>
    <n v="840125.09"/>
    <m/>
    <m/>
    <n v="15019678.999640033"/>
    <n v="1924454.4399576508"/>
    <n v="16944133.439597685"/>
  </r>
  <r>
    <x v="5"/>
    <x v="100"/>
    <s v="136141205.1.6"/>
    <s v="RHP 6136141205.1.6"/>
    <s v="1.1.3"/>
    <s v="University Hospital"/>
    <n v="4008311"/>
    <n v="4372852"/>
    <n v="4385564"/>
    <n v="3622857"/>
    <n v="471566.34"/>
    <n v="529545.36"/>
    <n v="840125.10000000009"/>
    <n v="1959814.71"/>
    <n v="4008311"/>
    <n v="4008310.9993772116"/>
    <n v="4372852"/>
    <n v="4372852"/>
    <n v="4385564"/>
    <n v="4385564"/>
    <m/>
    <m/>
    <n v="471566.34"/>
    <n v="471566.33983328415"/>
    <n v="529545.36"/>
    <n v="529545.36"/>
    <n v="420062.55000000005"/>
    <n v="420062.55000000005"/>
    <m/>
    <m/>
    <n v="12766726.999377212"/>
    <n v="1421174.2498332842"/>
    <n v="14187901.249210496"/>
  </r>
  <r>
    <x v="5"/>
    <x v="100"/>
    <s v="136141205.1.7"/>
    <s v="RHP 6136141205.1.7"/>
    <s v="1.4.1"/>
    <s v="University Hospital"/>
    <n v="3359880"/>
    <n v="3671066"/>
    <n v="3694802"/>
    <n v="3048519"/>
    <n v="395280"/>
    <n v="529545.35"/>
    <n v="840125.09"/>
    <n v="1959814.7"/>
    <n v="3359880"/>
    <n v="3359879.9994779611"/>
    <n v="3671066"/>
    <n v="3671066"/>
    <n v="3694802.0000999998"/>
    <n v="3694802.0000999998"/>
    <m/>
    <m/>
    <n v="395280"/>
    <n v="395279.99996982643"/>
    <n v="529545.35"/>
    <n v="529545.35"/>
    <n v="840125.09"/>
    <n v="840125.09"/>
    <m/>
    <m/>
    <n v="10725747.999577962"/>
    <n v="1764950.4399698265"/>
    <n v="12490698.439547788"/>
  </r>
  <r>
    <x v="5"/>
    <x v="100"/>
    <s v="136141205.1.8"/>
    <s v="RHP 6136141205.1.8"/>
    <s v="1.1.2"/>
    <s v="University Hospital"/>
    <n v="3525659"/>
    <n v="4242065"/>
    <n v="4420095"/>
    <n v="3730722"/>
    <n v="411855"/>
    <n v="529545.35"/>
    <n v="840125.09"/>
    <n v="1959814.7"/>
    <n v="3525659"/>
    <n v="3525658.999833609"/>
    <n v="4242065"/>
    <n v="4242065"/>
    <n v="4420095"/>
    <n v="4420095"/>
    <m/>
    <m/>
    <n v="411855"/>
    <n v="411854.99996856123"/>
    <n v="529545.35"/>
    <n v="529545.35"/>
    <n v="0"/>
    <n v="0"/>
    <m/>
    <m/>
    <n v="12187818.99983361"/>
    <n v="941400.3499685612"/>
    <n v="13129219.349802172"/>
  </r>
  <r>
    <x v="5"/>
    <x v="100"/>
    <s v="136141205.1.9"/>
    <s v="RHP 6136141205.1.9"/>
    <s v="1.13.1"/>
    <s v="University Hospital"/>
    <n v="3525659"/>
    <n v="4242065"/>
    <n v="4420095"/>
    <n v="3730722"/>
    <n v="411855"/>
    <n v="283245.18"/>
    <n v="449369.25"/>
    <n v="1048272.99"/>
    <n v="3525659"/>
    <n v="3525658.999452203"/>
    <n v="4242065.01"/>
    <n v="4242065.01"/>
    <n v="2210047.5"/>
    <n v="2210047.5"/>
    <m/>
    <m/>
    <n v="411855"/>
    <n v="411854.99996856123"/>
    <n v="283245.18"/>
    <n v="283245.18"/>
    <n v="449369.25"/>
    <n v="449369.25"/>
    <m/>
    <m/>
    <n v="9977771.5094522033"/>
    <n v="1144469.4299685613"/>
    <n v="11122240.939420765"/>
  </r>
  <r>
    <x v="5"/>
    <x v="100"/>
    <s v="136141205.2.1"/>
    <s v="RHP 6136141205.2.1"/>
    <s v="2.12.1"/>
    <s v="University Hospital"/>
    <n v="3772528"/>
    <n v="4115626"/>
    <n v="4127590"/>
    <n v="3409748"/>
    <n v="443827"/>
    <n v="529545.35"/>
    <n v="840125.09"/>
    <n v="1959814.7"/>
    <n v="3772528"/>
    <n v="3772527.9994138456"/>
    <n v="4115626"/>
    <n v="4115626"/>
    <n v="4127590"/>
    <n v="4127590"/>
    <m/>
    <m/>
    <n v="443827.00000000006"/>
    <n v="443826.99996612058"/>
    <n v="529545.35"/>
    <n v="529545.35"/>
    <n v="420062.54"/>
    <n v="420062.54"/>
    <m/>
    <m/>
    <n v="12015743.999413846"/>
    <n v="1393434.8899661205"/>
    <n v="13409178.889379967"/>
  </r>
  <r>
    <x v="5"/>
    <x v="100"/>
    <s v="136141205.2.10"/>
    <s v="RHP 6136141205.2.10"/>
    <s v="2.2.1"/>
    <s v="University Hospital"/>
    <n v="2939895"/>
    <n v="3212185"/>
    <n v="3232951"/>
    <n v="2667456"/>
    <n v="345870"/>
    <n v="529545.35"/>
    <n v="840125.09"/>
    <n v="1959814.7"/>
    <n v="2939895"/>
    <n v="2939894.9997755843"/>
    <n v="3212185"/>
    <n v="3212185"/>
    <n v="3232951"/>
    <n v="3232951"/>
    <m/>
    <m/>
    <n v="345869.99999999994"/>
    <n v="345869.99997359817"/>
    <n v="529545.35"/>
    <n v="529545.35"/>
    <n v="840125.09"/>
    <n v="840125.09"/>
    <m/>
    <m/>
    <n v="9385030.9997755848"/>
    <n v="1715540.4399735981"/>
    <n v="11100571.439749183"/>
  </r>
  <r>
    <x v="5"/>
    <x v="100"/>
    <s v="136141205.2.2"/>
    <s v="RHP 6136141205.2.2"/>
    <s v="2.4.1"/>
    <s v="University Hospital"/>
    <n v="4160061"/>
    <n v="4538403"/>
    <n v="5159487"/>
    <n v="4262185"/>
    <n v="554784"/>
    <n v="529545.35"/>
    <n v="840125.09"/>
    <n v="1959814.7"/>
    <n v="4160061"/>
    <n v="4160060.9996824428"/>
    <n v="4538403"/>
    <n v="4538403"/>
    <n v="5159487"/>
    <n v="5159487"/>
    <m/>
    <m/>
    <n v="554784"/>
    <n v="554783.99995765078"/>
    <n v="529545.35"/>
    <n v="529545.35"/>
    <n v="840125.09"/>
    <n v="840125.09"/>
    <m/>
    <m/>
    <n v="13857950.999682443"/>
    <n v="1924454.4399576508"/>
    <n v="15782405.439640094"/>
  </r>
  <r>
    <x v="5"/>
    <x v="100"/>
    <s v="136141205.2.3"/>
    <s v="RHP 6136141205.2.3"/>
    <s v="2.8.1"/>
    <s v="University Hospital"/>
    <n v="4715660"/>
    <n v="5144532"/>
    <n v="5159487"/>
    <n v="4262185"/>
    <n v="554784"/>
    <n v="825105.54"/>
    <n v="1309032.1200000001"/>
    <n v="3053664.77"/>
    <n v="4715660.01"/>
    <n v="4715660.0095649892"/>
    <n v="5144532"/>
    <n v="5144532"/>
    <n v="5159487"/>
    <n v="5159487"/>
    <m/>
    <m/>
    <n v="554784"/>
    <n v="554783.99995765078"/>
    <n v="825105.54"/>
    <n v="825105.54"/>
    <n v="654516.06000000006"/>
    <n v="654516.06000000006"/>
    <m/>
    <m/>
    <n v="15019679.009564988"/>
    <n v="2034405.599957651"/>
    <n v="17054084.609522641"/>
  </r>
  <r>
    <x v="5"/>
    <x v="100"/>
    <s v="136141205.2.4"/>
    <s v="RHP 6136141205.2.4"/>
    <s v="2.9.1"/>
    <s v="University Hospital"/>
    <n v="4244094"/>
    <n v="4630079"/>
    <n v="4643538"/>
    <n v="3835966"/>
    <n v="499305"/>
    <n v="529545.35"/>
    <n v="840125.09"/>
    <n v="1959814.7"/>
    <n v="4244094"/>
    <n v="4244093.9996760283"/>
    <n v="4630079.01"/>
    <n v="4630079.01"/>
    <n v="4643538"/>
    <n v="4643538"/>
    <m/>
    <m/>
    <n v="499305"/>
    <n v="499304.99996188574"/>
    <n v="529545.35"/>
    <n v="529545.35"/>
    <n v="840125.09"/>
    <n v="840125.09"/>
    <m/>
    <m/>
    <n v="13517711.009676028"/>
    <n v="1868975.4399618856"/>
    <n v="15386686.449637914"/>
  </r>
  <r>
    <x v="5"/>
    <x v="100"/>
    <s v="136141205.2.5"/>
    <s v="RHP 6136141205.2.5"/>
    <s v="2.10.1"/>
    <s v="University Hospital"/>
    <n v="4008311"/>
    <n v="4372852"/>
    <n v="4385564"/>
    <n v="3622857"/>
    <n v="471566.98"/>
    <n v="825105.54"/>
    <n v="1309032.1199999999"/>
    <n v="3053664.7800000003"/>
    <n v="4008311"/>
    <n v="4008310.9993772116"/>
    <n v="4372851.9933000002"/>
    <n v="4372851.9933000002"/>
    <n v="4385564.0000999998"/>
    <n v="4385564.0000999998"/>
    <m/>
    <m/>
    <n v="471566.98"/>
    <n v="471566.97959267104"/>
    <n v="825105.54"/>
    <n v="825105.54"/>
    <n v="1309032.1199999999"/>
    <n v="1309032.1199999999"/>
    <m/>
    <m/>
    <n v="12766726.992777212"/>
    <n v="2605704.6395926708"/>
    <n v="15372431.632369883"/>
  </r>
  <r>
    <x v="5"/>
    <x v="100"/>
    <s v="136141205.2.7"/>
    <s v="RHP 6136141205.2.7"/>
    <s v="2.7.1"/>
    <s v="University Hospital"/>
    <n v="2939895"/>
    <n v="3212185"/>
    <n v="3232951"/>
    <n v="2667456"/>
    <n v="345870"/>
    <n v="529545.36"/>
    <n v="840125.10000000009"/>
    <n v="1959814.71"/>
    <n v="2939895"/>
    <n v="2939894.9996981281"/>
    <n v="3212185"/>
    <n v="3212185"/>
    <n v="1616475.5"/>
    <n v="1616475.5"/>
    <m/>
    <m/>
    <n v="345869.99999999994"/>
    <n v="345869.99997359817"/>
    <n v="529545.36"/>
    <n v="529545.36"/>
    <n v="210031.27500000002"/>
    <n v="210031.27500000002"/>
    <m/>
    <m/>
    <n v="7768555.4996981286"/>
    <n v="1085446.6349735982"/>
    <n v="8854002.1346717272"/>
  </r>
  <r>
    <x v="5"/>
    <x v="100"/>
    <s v="136141205.2.8"/>
    <s v="RHP 6136141205.2.8"/>
    <s v="2.11.2"/>
    <s v="University Hospital"/>
    <n v="3569872"/>
    <n v="3900510"/>
    <n v="3925727"/>
    <n v="3239053"/>
    <n v="419985"/>
    <n v="812790.53"/>
    <n v="1289494.33"/>
    <n v="3008087.69"/>
    <n v="3569872"/>
    <n v="3569871.9994453336"/>
    <n v="3900510"/>
    <n v="3900510"/>
    <n v="3925727"/>
    <n v="3925727"/>
    <m/>
    <m/>
    <n v="419985"/>
    <n v="419984.99993474514"/>
    <n v="812790.53"/>
    <n v="812790.53"/>
    <n v="1289494.3400000001"/>
    <n v="1289494.3400000001"/>
    <m/>
    <m/>
    <n v="11396108.999445334"/>
    <n v="2522269.8699347451"/>
    <n v="13918378.869380079"/>
  </r>
  <r>
    <x v="5"/>
    <x v="100"/>
    <s v="136141205.2.9"/>
    <s v="RHP 6136141205.2.9"/>
    <s v="2.12.2"/>
    <s v="University Hospital"/>
    <n v="3212948"/>
    <n v="3865811"/>
    <n v="4420095"/>
    <n v="3730722"/>
    <n v="411855"/>
    <n v="529545.35"/>
    <n v="840125.09"/>
    <n v="1959814.7"/>
    <n v="3212948"/>
    <n v="3212947.9997547409"/>
    <n v="3865811.01"/>
    <n v="3865811.01"/>
    <n v="4420095"/>
    <n v="4420095"/>
    <m/>
    <m/>
    <n v="411855"/>
    <n v="411854.99996856123"/>
    <n v="529545.35"/>
    <n v="529545.35"/>
    <n v="420062.54"/>
    <n v="420062.54"/>
    <m/>
    <m/>
    <n v="11498854.00975474"/>
    <n v="1361462.8899685612"/>
    <n v="12860316.899723301"/>
  </r>
  <r>
    <x v="5"/>
    <x v="101"/>
    <s v="136430906.2.1"/>
    <s v="RHP 6136430906.2.1"/>
    <s v="2.7.1"/>
    <s v="Hill Country Memorial Hospital"/>
    <n v="642109"/>
    <n v="700506"/>
    <n v="702542"/>
    <n v="580361"/>
    <n v="75542"/>
    <n v="87563.01"/>
    <n v="140508"/>
    <n v="335997.99"/>
    <n v="642109"/>
    <n v="642109"/>
    <n v="700506"/>
    <n v="700506"/>
    <n v="702542"/>
    <n v="702542"/>
    <m/>
    <m/>
    <n v="75542"/>
    <n v="75542"/>
    <n v="87563.01"/>
    <n v="87563.01"/>
    <n v="140508"/>
    <n v="140508"/>
    <m/>
    <m/>
    <n v="2045157"/>
    <n v="303613.01"/>
    <n v="2348770.0099999998"/>
  </r>
  <r>
    <x v="5"/>
    <x v="102"/>
    <s v="136491104.1.1"/>
    <s v="RHP 6136491104.1.1"/>
    <s v="1.9.2"/>
    <s v="Southwest General Hospital"/>
    <n v="424224"/>
    <n v="462806"/>
    <n v="464150"/>
    <n v="383428"/>
    <n v="55256"/>
    <n v="64049"/>
    <n v="102776.75"/>
    <n v="245769.75"/>
    <n v="424224"/>
    <n v="424223.99993408646"/>
    <n v="154268.66666666663"/>
    <n v="154268.66666666663"/>
    <n v="0"/>
    <n v="0"/>
    <m/>
    <m/>
    <n v="55256"/>
    <n v="55255.999993598351"/>
    <n v="64049"/>
    <n v="64049"/>
    <n v="102776.76"/>
    <n v="102776.76"/>
    <m/>
    <m/>
    <n v="578492.66660075309"/>
    <n v="222081.75999359833"/>
    <n v="800574.42659435142"/>
  </r>
  <r>
    <x v="5"/>
    <x v="102"/>
    <s v="136491104.2.1"/>
    <s v="RHP 6136491104.2.1"/>
    <s v="2.6.2"/>
    <s v="Southwest General Hospital"/>
    <n v="515129"/>
    <n v="561979"/>
    <n v="563612"/>
    <n v="465593"/>
    <n v="55256"/>
    <n v="64049"/>
    <n v="102776.75"/>
    <n v="245769.75"/>
    <n v="515129"/>
    <n v="515128.99996067787"/>
    <n v="561979"/>
    <n v="561979"/>
    <n v="563612"/>
    <n v="563612"/>
    <m/>
    <m/>
    <n v="55256"/>
    <n v="55256"/>
    <n v="64049"/>
    <n v="64049"/>
    <n v="0"/>
    <n v="0"/>
    <m/>
    <m/>
    <n v="1640719.9999606779"/>
    <n v="119305"/>
    <n v="1760024.9999606779"/>
  </r>
  <r>
    <x v="5"/>
    <x v="103"/>
    <s v="137251808.1.1"/>
    <s v="RHP 6137251808.1.1"/>
    <s v="1.13.1"/>
    <s v="The Bexar County Board of Trustees for Mental Health Mental Retardation Services, d/b/a The Center For Health Care Services"/>
    <n v="1998596"/>
    <n v="2194705"/>
    <n v="2347824"/>
    <n v="2268429"/>
    <n v="105190"/>
    <n v="234456.83"/>
    <n v="253568.72"/>
    <n v="550719.77"/>
    <n v="1998596"/>
    <n v="1998596.0014325965"/>
    <n v="2194705"/>
    <n v="2194704.9985781559"/>
    <n v="2347824"/>
    <n v="2347823.9999999995"/>
    <m/>
    <m/>
    <n v="105190"/>
    <n v="105190.00007540034"/>
    <n v="234456.83000000002"/>
    <n v="234456.82992405334"/>
    <n v="253568.72"/>
    <n v="253568.71999999997"/>
    <m/>
    <m/>
    <n v="6541125.0000107512"/>
    <n v="593215.54999945359"/>
    <n v="7134340.5500102043"/>
  </r>
  <r>
    <x v="5"/>
    <x v="103"/>
    <s v="137251808.1.2"/>
    <s v="RHP 6137251808.1.2"/>
    <s v="1.12.1"/>
    <s v="The Bexar County Board of Trustees for Mental Health Mental Retardation Services, d/b/a The Center For Health Care Services"/>
    <n v="3962767"/>
    <n v="4351608"/>
    <n v="4695648"/>
    <n v="4536858"/>
    <n v="210378"/>
    <n v="468913.65"/>
    <n v="507137.44"/>
    <n v="1101439.54"/>
    <n v="3962767"/>
    <n v="3962767.0028405171"/>
    <n v="4351608"/>
    <n v="4351607.9999999991"/>
    <n v="4695648"/>
    <n v="4695647.9999999991"/>
    <m/>
    <m/>
    <n v="210378"/>
    <n v="210378.00015079929"/>
    <n v="468913.65"/>
    <n v="468913.64984810667"/>
    <n v="507137.44"/>
    <n v="507137.43999999994"/>
    <m/>
    <m/>
    <n v="13010023.002840515"/>
    <n v="1186429.089998906"/>
    <n v="14196452.092839422"/>
  </r>
  <r>
    <x v="5"/>
    <x v="103"/>
    <s v="137251808.1.3"/>
    <s v="RHP 6137251808.1.3"/>
    <s v="1.13.1"/>
    <s v="The Bexar County Board of Trustees for Mental Health Mental Retardation Services, d/b/a The Center For Health Care Services"/>
    <n v="1598877"/>
    <n v="1755764"/>
    <n v="1878259"/>
    <n v="1814742"/>
    <n v="84151"/>
    <n v="187564.46"/>
    <n v="202853.9"/>
    <n v="440573.47"/>
    <n v="1598877"/>
    <n v="1598877.0011460772"/>
    <n v="1755764"/>
    <n v="1755764"/>
    <n v="1878259"/>
    <n v="1878258.9999999998"/>
    <m/>
    <m/>
    <n v="84151"/>
    <n v="84151.000060319566"/>
    <n v="187564.46"/>
    <n v="187564.45993924298"/>
    <n v="202853.9"/>
    <n v="202853.89999999997"/>
    <m/>
    <m/>
    <n v="5232900.0011460772"/>
    <n v="474569.3599995625"/>
    <n v="5707469.3611456398"/>
  </r>
  <r>
    <x v="5"/>
    <x v="103"/>
    <s v="137251808.1.4"/>
    <s v="RHP 6137251808.1.4"/>
    <s v="1.12.2"/>
    <s v="The Bexar County Board of Trustees for Mental Health Mental Retardation Services, d/b/a The Center For Health Care Services"/>
    <n v="1758764"/>
    <n v="1931340"/>
    <n v="2066085"/>
    <n v="1996217"/>
    <n v="92567"/>
    <n v="206323.4"/>
    <n v="223141.99"/>
    <n v="484636.68"/>
    <n v="1758764"/>
    <n v="1758764.0012606846"/>
    <n v="1931340"/>
    <n v="1931339.9987487774"/>
    <n v="2066085"/>
    <n v="2066084.9999999998"/>
    <m/>
    <m/>
    <n v="92567"/>
    <n v="92567.000066352164"/>
    <n v="206323.4"/>
    <n v="206323.39993316648"/>
    <n v="223141.98"/>
    <n v="223141.97999999998"/>
    <m/>
    <m/>
    <n v="5756189.0000094622"/>
    <n v="522032.37999951863"/>
    <n v="6278221.3800089806"/>
  </r>
  <r>
    <x v="5"/>
    <x v="103"/>
    <s v="137251808.1.5"/>
    <s v="RHP 6137251808.1.5"/>
    <s v="1.12.2"/>
    <s v="The Bexar County Board of Trustees for Mental Health Mental Retardation Services, d/b/a The Center For Health Care Services"/>
    <n v="1653898"/>
    <n v="1811473"/>
    <n v="1944800"/>
    <n v="1876835"/>
    <n v="87047"/>
    <n v="193940.51"/>
    <n v="209749.69"/>
    <n v="455550.28"/>
    <n v="1653898"/>
    <n v="1653898.0011855164"/>
    <n v="1811473"/>
    <n v="1811472.9988264337"/>
    <n v="1944800"/>
    <n v="1944799.9999999998"/>
    <m/>
    <m/>
    <n v="87047"/>
    <n v="87047.000062395411"/>
    <n v="193940.51"/>
    <n v="193940.50993717765"/>
    <n v="104874.85"/>
    <n v="104874.84999999999"/>
    <m/>
    <m/>
    <n v="5410171.0000119498"/>
    <n v="385862.35999957303"/>
    <n v="5796033.3600115227"/>
  </r>
  <r>
    <x v="5"/>
    <x v="103"/>
    <s v="137251808.2.1"/>
    <s v="RHP 6137251808.2.1"/>
    <s v="2.13.1"/>
    <s v="The Bexar County Board of Trustees for Mental Health Mental Retardation Services, d/b/a The Center For Health Care Services"/>
    <n v="3437585"/>
    <n v="3774893"/>
    <n v="4038257"/>
    <n v="3901698"/>
    <n v="180924"/>
    <n v="403264.84"/>
    <n v="436137.23"/>
    <n v="947235.9"/>
    <n v="3437584.9999999995"/>
    <n v="3437584.9999999995"/>
    <n v="3774893"/>
    <n v="3774892.9975544279"/>
    <n v="4038257"/>
    <n v="4038256.9999999995"/>
    <m/>
    <m/>
    <n v="180924"/>
    <n v="180924.00012968658"/>
    <n v="403264.84"/>
    <n v="403264.83986937208"/>
    <n v="436137.23"/>
    <n v="436137.22999999992"/>
    <m/>
    <m/>
    <n v="11250734.997554427"/>
    <n v="1020326.0699990585"/>
    <n v="12271061.067553485"/>
  </r>
  <r>
    <x v="5"/>
    <x v="103"/>
    <s v="137251808.2.2"/>
    <s v="RHP 6137251808.2.2"/>
    <s v="2.15.1"/>
    <s v="The Bexar County Board of Trustees for Mental Health Mental Retardation Services, d/b/a The Center For Health Care Services"/>
    <n v="1538919"/>
    <n v="1689923"/>
    <n v="1807824"/>
    <n v="1746690"/>
    <n v="80996"/>
    <n v="180532.35"/>
    <n v="195248.56"/>
    <n v="424055.63"/>
    <n v="1538919"/>
    <n v="1538919"/>
    <n v="1689923"/>
    <n v="1689922.99890518"/>
    <n v="1807824"/>
    <n v="1807823.9999999998"/>
    <m/>
    <m/>
    <n v="80996"/>
    <n v="80996"/>
    <n v="180532.35"/>
    <n v="180532.34994152089"/>
    <n v="146436.41999999998"/>
    <n v="146436.41999999998"/>
    <m/>
    <m/>
    <n v="5036665.99890518"/>
    <n v="407964.76994152088"/>
    <n v="5444630.7688467009"/>
  </r>
  <r>
    <x v="5"/>
    <x v="103"/>
    <s v="137251808.2.3"/>
    <s v="RHP 6137251808.2.3"/>
    <s v="2.15.1"/>
    <s v="The Bexar County Board of Trustees for Mental Health Mental Retardation Services, d/b/a The Center For Health Care Services"/>
    <n v="1678820"/>
    <n v="1843552"/>
    <n v="1972172"/>
    <n v="1905480"/>
    <n v="88359"/>
    <n v="196943.93"/>
    <n v="212997.94"/>
    <n v="462605.08"/>
    <n v="1678820"/>
    <n v="1678820"/>
    <n v="1843552"/>
    <n v="1843552"/>
    <n v="1972172"/>
    <n v="1972171.9999999998"/>
    <m/>
    <m/>
    <n v="88359"/>
    <n v="88359.000063335858"/>
    <n v="196943.92999999996"/>
    <n v="196943.92993620469"/>
    <n v="106498.97"/>
    <n v="106498.96999999999"/>
    <m/>
    <m/>
    <n v="5494544"/>
    <n v="391801.89999954053"/>
    <n v="5886345.8999995403"/>
  </r>
  <r>
    <x v="5"/>
    <x v="103"/>
    <s v="137251808.2.4"/>
    <s v="RHP 6137251808.2.4"/>
    <s v="2.13.1"/>
    <s v="The Bexar County Board of Trustees for Mental Health Mental Retardation Services, d/b/a The Center For Health Care Services"/>
    <n v="1602595"/>
    <n v="1796136"/>
    <n v="1927943"/>
    <n v="1860116"/>
    <n v="84347"/>
    <n v="191857.57"/>
    <n v="207496.95999999999"/>
    <n v="450657.62"/>
    <n v="1602595"/>
    <n v="1602595.0011487424"/>
    <n v="1796136"/>
    <n v="1796135.9988363697"/>
    <n v="1927943"/>
    <n v="1927942.9999999998"/>
    <m/>
    <m/>
    <n v="84347"/>
    <n v="84347.00006046005"/>
    <n v="191857.57"/>
    <n v="191857.56993785236"/>
    <n v="207496.95999999999"/>
    <n v="207496.95999999996"/>
    <m/>
    <m/>
    <n v="5326673.9999851119"/>
    <n v="483701.52999831236"/>
    <n v="5810375.5299834246"/>
  </r>
  <r>
    <x v="5"/>
    <x v="103"/>
    <s v="137251808.2.5"/>
    <s v="RHP 6137251808.2.5"/>
    <s v="2.13.1"/>
    <s v="The Bexar County Board of Trustees for Mental Health Mental Retardation Services, d/b/a The Center For Health Care Services"/>
    <n v="1006831"/>
    <n v="1081226"/>
    <n v="1161011"/>
    <n v="1120678"/>
    <n v="52991"/>
    <n v="115991.12"/>
    <n v="125446.21"/>
    <n v="272453.59000000003"/>
    <n v="1006831"/>
    <n v="1006831"/>
    <n v="1081226"/>
    <n v="1081225.9992995255"/>
    <n v="580505.5"/>
    <n v="580505.49999999988"/>
    <m/>
    <m/>
    <n v="52990.999999999993"/>
    <n v="52990.999999999993"/>
    <n v="115991.12"/>
    <n v="115991.11996242746"/>
    <n v="125446.22"/>
    <n v="125446.21999999999"/>
    <m/>
    <m/>
    <n v="2668562.4992995253"/>
    <n v="294428.33996242745"/>
    <n v="2962990.8392619528"/>
  </r>
  <r>
    <x v="5"/>
    <x v="104"/>
    <s v="138411709.1.1"/>
    <s v="RHP 6138411709.1.1"/>
    <s v="1.1.2"/>
    <s v="Guadalupe Regional Medical Center"/>
    <n v="1098043"/>
    <n v="1197906"/>
    <n v="1201388"/>
    <n v="992451"/>
    <n v="132770"/>
    <n v="109064.88"/>
    <n v="183592.5"/>
    <n v="442068.63"/>
    <n v="1098043"/>
    <n v="1098042.9944878449"/>
    <n v="1197906"/>
    <n v="1197906"/>
    <n v="1201388"/>
    <n v="1201388"/>
    <m/>
    <m/>
    <n v="132770"/>
    <n v="132769.99854756717"/>
    <n v="109064.88"/>
    <n v="109064.88"/>
    <n v="183592.5"/>
    <n v="183592.5"/>
    <m/>
    <m/>
    <n v="3497336.9944878449"/>
    <n v="425427.37854756718"/>
    <n v="3922764.3730354123"/>
  </r>
  <r>
    <x v="5"/>
    <x v="104"/>
    <s v="138411709.2.1"/>
    <s v="RHP 6138411709.2.1"/>
    <s v="2.12.2"/>
    <s v="Guadalupe Regional Medical Center"/>
    <n v="1159045"/>
    <n v="1264456"/>
    <n v="1268132"/>
    <n v="1047587"/>
    <n v="132770"/>
    <n v="109064.88"/>
    <n v="183592.5"/>
    <n v="442068.63"/>
    <n v="1159045"/>
    <n v="1159044.9962845293"/>
    <n v="1264456"/>
    <n v="1264456"/>
    <n v="1268132.0001000001"/>
    <n v="1268132.0001000001"/>
    <m/>
    <m/>
    <n v="132770"/>
    <n v="132769.99957438835"/>
    <n v="109064.88"/>
    <n v="109064.88"/>
    <n v="0"/>
    <n v="0"/>
    <m/>
    <m/>
    <n v="3691632.9963845294"/>
    <n v="241834.87957438835"/>
    <n v="3933467.8759589177"/>
  </r>
  <r>
    <x v="5"/>
    <x v="104"/>
    <s v="138411709.2.2"/>
    <s v="RHP 6138411709.2.2"/>
    <s v="2.9.1"/>
    <s v="Guadalupe Regional Medical Center"/>
    <n v="601090"/>
    <n v="656762"/>
    <n v="661008"/>
    <n v="545387"/>
    <n v="70716"/>
    <n v="109064.88"/>
    <n v="183592.5"/>
    <n v="442068.63"/>
    <n v="601090"/>
    <n v="601089.99807312724"/>
    <n v="656762"/>
    <n v="656762"/>
    <n v="661008"/>
    <n v="661008"/>
    <m/>
    <m/>
    <n v="70716"/>
    <n v="70715.999773310599"/>
    <n v="109064.88"/>
    <n v="109064.88"/>
    <n v="183592.5"/>
    <n v="183592.5"/>
    <m/>
    <m/>
    <n v="1918859.9980731271"/>
    <n v="363373.37977331062"/>
    <n v="2282233.3778464375"/>
  </r>
  <r>
    <x v="5"/>
    <x v="105"/>
    <s v="159156201.1.1"/>
    <s v="RHP 6159156201.1.1"/>
    <s v="1.1.1"/>
    <s v="Baptist Health System"/>
    <n v="2701079.2666666666"/>
    <n v="2946732.43"/>
    <n v="2955298.49"/>
    <n v="2441333.59"/>
    <n v="162470.93333333335"/>
    <n v="171375.75"/>
    <n v="274998.3"/>
    <n v="657604.65"/>
    <n v="2701079.26"/>
    <n v="2701079.2599146161"/>
    <n v="2946732.42"/>
    <n v="2946732.42"/>
    <n v="2955298.49"/>
    <n v="2955298.49"/>
    <m/>
    <m/>
    <n v="162470.94"/>
    <n v="162470.93995370774"/>
    <n v="171375.75"/>
    <n v="171375.75"/>
    <n v="183332.2"/>
    <n v="183332.2"/>
    <m/>
    <m/>
    <n v="8603110.1699146163"/>
    <n v="517178.88995370775"/>
    <n v="9120289.0598683245"/>
  </r>
  <r>
    <x v="5"/>
    <x v="105"/>
    <s v="159156201.1.2"/>
    <s v="RHP 6159156201.1.2"/>
    <s v="1.9.2"/>
    <s v="Baptist Health System"/>
    <n v="2416755.1333333328"/>
    <n v="2636550.0699999998"/>
    <n v="2644214.44"/>
    <n v="2184351.1"/>
    <n v="324941.8666666667"/>
    <n v="382299.76"/>
    <n v="613457.76"/>
    <n v="1466964.22"/>
    <n v="2416755.13"/>
    <n v="2416755.1298082555"/>
    <n v="2636550.0699999998"/>
    <n v="2636550.0699999998"/>
    <n v="2644214.44"/>
    <n v="2644214.44"/>
    <m/>
    <m/>
    <n v="324941.88"/>
    <n v="324941.87990741548"/>
    <n v="382299.76"/>
    <n v="382299.76"/>
    <n v="613457.76"/>
    <n v="613457.76"/>
    <m/>
    <m/>
    <n v="7697519.6398082543"/>
    <n v="1320699.3999074155"/>
    <n v="9018219.03971567"/>
  </r>
  <r>
    <x v="5"/>
    <x v="105"/>
    <s v="159156201.1.3"/>
    <s v="RHP 6159156201.1.3"/>
    <s v="1.10.1"/>
    <s v="Baptist Medical Center"/>
    <n v="2274593.0666666664"/>
    <n v="2481458.89"/>
    <n v="2488672.41"/>
    <n v="2055859.86"/>
    <n v="324941.8666666667"/>
    <n v="382299.76"/>
    <n v="613457.76"/>
    <n v="1466964.22"/>
    <n v="2274593.0699999998"/>
    <n v="2274593.0696054343"/>
    <n v="2481458.88"/>
    <n v="2481458.88"/>
    <n v="2488672.41"/>
    <n v="2488672.41"/>
    <m/>
    <m/>
    <n v="324941.88"/>
    <n v="324941.88014306681"/>
    <n v="382299.76"/>
    <n v="382299.76"/>
    <n v="613457.76"/>
    <n v="613457.76"/>
    <m/>
    <m/>
    <n v="7244724.3596054344"/>
    <n v="1320699.4001430669"/>
    <n v="8565423.7597485017"/>
  </r>
  <r>
    <x v="5"/>
    <x v="105"/>
    <s v="159156201.2.1"/>
    <s v="RHP 6159156201.2.1"/>
    <s v="2.8.1"/>
    <s v="Baptist Medical Center"/>
    <n v="2274593.0666666664"/>
    <n v="2481458.89"/>
    <n v="2488672.41"/>
    <n v="2055859.86"/>
    <n v="324941.8666666667"/>
    <n v="382299.76"/>
    <n v="613457.76"/>
    <n v="1466964.22"/>
    <n v="2274593.06"/>
    <n v="2274593.0596804768"/>
    <n v="2481458.88"/>
    <n v="2481458.88"/>
    <n v="2488672.41"/>
    <n v="2488672.41"/>
    <m/>
    <m/>
    <n v="324941.88"/>
    <n v="324941.88014306681"/>
    <n v="382299.76"/>
    <n v="382299.76"/>
    <n v="613457.76"/>
    <n v="613457.76"/>
    <m/>
    <m/>
    <n v="7244724.3496804768"/>
    <n v="1320699.4001430669"/>
    <n v="8565423.7498235442"/>
  </r>
  <r>
    <x v="6"/>
    <x v="106"/>
    <s v="121789503.1.1"/>
    <s v="RHP 7121789503.1.1"/>
    <s v="1.1.2"/>
    <s v="Central Texas Medical Center"/>
    <n v="2894250"/>
    <n v="3044000"/>
    <n v="3131250"/>
    <n v="2607750"/>
    <n v="340500"/>
    <n v="380500"/>
    <n v="626250"/>
    <n v="1509750"/>
    <n v="2894250"/>
    <n v="2864424.9629825372"/>
    <n v="3044000"/>
    <n v="3043961.0043849885"/>
    <n v="2348437.5"/>
    <n v="2348395.932788658"/>
    <m/>
    <m/>
    <n v="340500"/>
    <n v="336991.17211559264"/>
    <n v="380500"/>
    <n v="380499.80017468944"/>
    <n v="0"/>
    <n v="0"/>
    <m/>
    <m/>
    <n v="8256781.9001561841"/>
    <n v="717490.97229028214"/>
    <n v="8974272.8724464662"/>
  </r>
  <r>
    <x v="6"/>
    <x v="71"/>
    <s v="126844305.1.1"/>
    <s v="RHP 7126844305.1.1"/>
    <s v="1.12.2"/>
    <s v="Bluebonnet Trails Community Mental Health and Mental Retardation Center dba/ Bluebonnet Trails Community Services"/>
    <n v="385573"/>
    <n v="390427"/>
    <n v="433648"/>
    <n v="424012"/>
    <n v="20293"/>
    <n v="87013.8"/>
    <n v="92975.4"/>
    <n v="202226.2"/>
    <n v="385573"/>
    <n v="385573"/>
    <n v="390426.99"/>
    <n v="390426.99"/>
    <n v="433648"/>
    <n v="433648"/>
    <m/>
    <m/>
    <n v="20293"/>
    <n v="20293"/>
    <n v="87013.8"/>
    <n v="87013.8"/>
    <n v="92975.4"/>
    <n v="92975.4"/>
    <m/>
    <m/>
    <n v="1209647.99"/>
    <n v="200282.2"/>
    <n v="1409930.19"/>
  </r>
  <r>
    <x v="6"/>
    <x v="71"/>
    <s v="126844305.1.2"/>
    <s v="RHP 7126844305.1.2"/>
    <s v="1.13.1"/>
    <s v="Bluebonnet Trails Community Mental Health and Mental Retardation Center dba/ Bluebonnet Trails Community Services "/>
    <n v="481907"/>
    <n v="616064"/>
    <n v="712380"/>
    <n v="775365"/>
    <n v="35112"/>
    <n v="104416.56"/>
    <n v="111570.48"/>
    <n v="242671.44"/>
    <n v="481907"/>
    <n v="481907"/>
    <n v="616064"/>
    <n v="616064"/>
    <n v="712380"/>
    <n v="712380"/>
    <m/>
    <m/>
    <n v="35112"/>
    <n v="35111.99993924109"/>
    <n v="104416.56"/>
    <n v="104416.56"/>
    <n v="111570.48"/>
    <n v="111570.48"/>
    <m/>
    <m/>
    <n v="1810351"/>
    <n v="251099.03993924108"/>
    <n v="2061450.039939241"/>
  </r>
  <r>
    <x v="6"/>
    <x v="71"/>
    <s v="126844305.1.3"/>
    <s v="RHP 7126844305.1.3"/>
    <s v="1.12.2"/>
    <s v="Bluebonnet Trails Community Mental Health and Mental Retardation Center dba/ Bluebonnet Trails Community Services"/>
    <n v="921756"/>
    <n v="999266"/>
    <n v="1067335"/>
    <n v="1031954"/>
    <n v="48513"/>
    <n v="87013.8"/>
    <n v="92975.4"/>
    <n v="202226.2"/>
    <n v="921756"/>
    <n v="921755.99840496434"/>
    <n v="999266.01"/>
    <n v="999266.01"/>
    <n v="1067335"/>
    <n v="1067335"/>
    <m/>
    <m/>
    <n v="48513"/>
    <n v="48512.99991605158"/>
    <n v="87013.8"/>
    <n v="87013.8"/>
    <n v="92975.4"/>
    <n v="92975.4"/>
    <m/>
    <m/>
    <n v="2988357.0084049646"/>
    <n v="228502.19991605158"/>
    <n v="3216859.2083210163"/>
  </r>
  <r>
    <x v="6"/>
    <x v="71"/>
    <s v="126844305.2.1"/>
    <s v="RHP 7126844305.2.1"/>
    <s v="2.13.2"/>
    <s v="Bluebonnet Trails Community Mental Health and Mental Retardation Center dba/ Bluebonnet Trails Community Services"/>
    <n v="653832"/>
    <n v="630701"/>
    <n v="700378"/>
    <n v="629105"/>
    <n v="34412"/>
    <n v="113117.94"/>
    <n v="120868.02"/>
    <n v="262894.06"/>
    <n v="653832"/>
    <n v="653831.99877886672"/>
    <n v="630701"/>
    <n v="630701"/>
    <n v="700378"/>
    <n v="700378"/>
    <m/>
    <m/>
    <n v="34412.01"/>
    <n v="34412.009860687838"/>
    <n v="113117.94"/>
    <n v="113117.94"/>
    <n v="120868.02"/>
    <n v="120868.02"/>
    <m/>
    <m/>
    <n v="1984910.9987788666"/>
    <n v="268397.96986068785"/>
    <n v="2253308.9686395545"/>
  </r>
  <r>
    <x v="6"/>
    <x v="71"/>
    <s v="126844305.2.2"/>
    <s v="RHP 7126844305.2.2"/>
    <s v="2.13.1"/>
    <s v="Bluebonnet Trails Community Mental Health and Mental Retardation Center dba/ Bluebonnet Trails Community Services"/>
    <n v="238029"/>
    <n v="258045"/>
    <n v="275623"/>
    <n v="266486"/>
    <n v="12528"/>
    <n v="113117.94"/>
    <n v="120868.02"/>
    <n v="262894.06"/>
    <n v="238029"/>
    <n v="238028.99958810711"/>
    <n v="258045"/>
    <n v="258045"/>
    <n v="275623"/>
    <n v="275623"/>
    <m/>
    <m/>
    <n v="12528"/>
    <n v="12527.999978321152"/>
    <n v="113117.94"/>
    <n v="113117.94"/>
    <n v="120868.02"/>
    <n v="120868.02"/>
    <m/>
    <m/>
    <n v="771696.99958810711"/>
    <n v="246513.95997832116"/>
    <n v="1018210.9595664283"/>
  </r>
  <r>
    <x v="6"/>
    <x v="71"/>
    <s v="126844305.2.3"/>
    <s v="RHP 7126844305.2.3"/>
    <s v="2.13.1"/>
    <s v="Bluebonnet Trails Community Mental Health and Mental Retardation Center dba/ Bluebonnet Trails Community Services"/>
    <n v="209732"/>
    <n v="227369"/>
    <n v="242857"/>
    <n v="234806"/>
    <n v="11039"/>
    <n v="104416.56"/>
    <n v="111570.48"/>
    <n v="242671.44"/>
    <n v="209732"/>
    <n v="209732"/>
    <n v="227369"/>
    <n v="227369"/>
    <n v="242857"/>
    <n v="242857"/>
    <m/>
    <m/>
    <n v="11039"/>
    <n v="11039"/>
    <n v="104416.56"/>
    <n v="104416.56"/>
    <n v="111570.48"/>
    <n v="111570.48"/>
    <m/>
    <m/>
    <n v="679958"/>
    <n v="227026.03999999998"/>
    <n v="906984.04"/>
  </r>
  <r>
    <x v="6"/>
    <x v="71"/>
    <s v="126844305.2.4"/>
    <s v="RHP 7126844305.2.4"/>
    <s v="2.15.1"/>
    <s v="Bluebonnet Trails Community Mental Health and Mental Retardation Center dba/ Bluebonnet Trails Community Services"/>
    <n v="4125653"/>
    <n v="4472582"/>
    <n v="4777252"/>
    <n v="4618889"/>
    <n v="217139"/>
    <n v="261041.4"/>
    <n v="278926.2"/>
    <n v="606678.6"/>
    <n v="4125653"/>
    <n v="4125652.9965514559"/>
    <n v="4472582.0066999998"/>
    <n v="4472582.0066999998"/>
    <n v="4777252"/>
    <n v="4777252"/>
    <m/>
    <m/>
    <n v="217139"/>
    <n v="217138.99981212703"/>
    <n v="261041.4"/>
    <n v="261041.4"/>
    <n v="278926.2"/>
    <n v="278926.2"/>
    <m/>
    <m/>
    <n v="13375487.003251456"/>
    <n v="757106.59981212695"/>
    <n v="14132593.603063583"/>
  </r>
  <r>
    <x v="6"/>
    <x v="98"/>
    <s v="133340307.1.1"/>
    <s v="RHP 7133340307.1.1"/>
    <s v="1.12.3"/>
    <s v="Hill Country MHMR Center (dba Hill Country MHDD Centers)"/>
    <n v="980876"/>
    <n v="1010190"/>
    <n v="1019059"/>
    <n v="1043235"/>
    <n v="0"/>
    <n v="96488.88"/>
    <n v="154648.92000000001"/>
    <n v="224245.8"/>
    <n v="980876"/>
    <n v="980876"/>
    <n v="1010190"/>
    <n v="1010190"/>
    <n v="1019058.9998999999"/>
    <n v="1019058.9998999999"/>
    <m/>
    <m/>
    <n v="0"/>
    <n v="0"/>
    <n v="96488.88"/>
    <n v="96488.88"/>
    <n v="0"/>
    <n v="0"/>
    <m/>
    <m/>
    <n v="3010124.9999000002"/>
    <n v="96488.88"/>
    <n v="3106613.8799000001"/>
  </r>
  <r>
    <x v="6"/>
    <x v="98"/>
    <s v="133340307.2.1"/>
    <s v="RHP 7133340307.2.1"/>
    <s v="2.15.1"/>
    <s v="Hill Country MHMR Center (dba Hill Country MHDD Centers)"/>
    <n v="750000"/>
    <n v="782410"/>
    <n v="790497"/>
    <n v="808692"/>
    <n v="0"/>
    <n v="32162.959999999999"/>
    <n v="51549.64"/>
    <n v="74748.600000000006"/>
    <n v="750000"/>
    <n v="750000"/>
    <n v="782410"/>
    <n v="782410"/>
    <n v="790497"/>
    <n v="790497.00000000023"/>
    <m/>
    <m/>
    <n v="0"/>
    <n v="0"/>
    <n v="32162.960000000003"/>
    <n v="32162.960000000006"/>
    <n v="0"/>
    <n v="0"/>
    <m/>
    <m/>
    <n v="2322907"/>
    <n v="32162.960000000006"/>
    <n v="2355069.96"/>
  </r>
  <r>
    <x v="6"/>
    <x v="98"/>
    <s v="133340307.2.11"/>
    <s v="RHP 7133340307.2.11"/>
    <s v="2.13.1"/>
    <s v="Hill Country MHMR Center (dba Hill Country MHDD Centers)"/>
    <n v="766867"/>
    <n v="789785"/>
    <n v="796719"/>
    <n v="815620"/>
    <n v="0"/>
    <n v="120611.1"/>
    <n v="193311.15"/>
    <n v="280307.25"/>
    <n v="766867"/>
    <n v="766867"/>
    <n v="789785"/>
    <n v="789785"/>
    <n v="796719"/>
    <n v="796719.00000000023"/>
    <m/>
    <m/>
    <n v="0"/>
    <n v="0"/>
    <n v="120611.1"/>
    <n v="120611.1"/>
    <n v="0"/>
    <n v="0"/>
    <m/>
    <m/>
    <n v="2353371"/>
    <n v="120611.1"/>
    <n v="2473982.1"/>
  </r>
  <r>
    <x v="6"/>
    <x v="98"/>
    <s v="133340307.2.12"/>
    <s v="RHP 7133340307.2.12"/>
    <s v="2.16.1"/>
    <s v="Hill Country MHMR Center (dba Hill Country MHDD Centers)"/>
    <n v="606504"/>
    <n v="624630"/>
    <n v="630114"/>
    <n v="645062"/>
    <n v="0"/>
    <n v="32162.97"/>
    <n v="51549.63"/>
    <n v="74748.600000000006"/>
    <n v="606504"/>
    <n v="606504"/>
    <n v="312315"/>
    <n v="312315"/>
    <n v="210038"/>
    <n v="210038.00000000006"/>
    <m/>
    <m/>
    <n v="0"/>
    <n v="0"/>
    <n v="32162.97"/>
    <n v="32162.97"/>
    <n v="0"/>
    <n v="0"/>
    <m/>
    <m/>
    <n v="1128857"/>
    <n v="32162.97"/>
    <n v="1161019.97"/>
  </r>
  <r>
    <x v="6"/>
    <x v="98"/>
    <s v="133340307.2.2"/>
    <s v="RHP 7133340307.2.2"/>
    <s v="2.13.1"/>
    <s v="Hill Country MHMR Center (dba Hill Country MHDD Centers)"/>
    <n v="500000"/>
    <n v="521685"/>
    <n v="527012"/>
    <n v="545529"/>
    <n v="0"/>
    <n v="32162.959999999999"/>
    <n v="51549.64"/>
    <n v="74748.600000000006"/>
    <n v="500000"/>
    <n v="500000"/>
    <n v="521685"/>
    <n v="521685"/>
    <n v="175670.6667"/>
    <n v="175670.66670000003"/>
    <m/>
    <m/>
    <n v="0"/>
    <n v="0"/>
    <n v="16081.48"/>
    <n v="16081.48"/>
    <n v="0"/>
    <n v="0"/>
    <m/>
    <m/>
    <n v="1197355.6666999999"/>
    <n v="16081.48"/>
    <n v="1213437.1466999999"/>
  </r>
  <r>
    <x v="6"/>
    <x v="98"/>
    <s v="133340307.2.3"/>
    <s v="RHP 7133340307.2.3"/>
    <s v="2.13.1"/>
    <s v="Hill Country MHMR Center (dba Hill Country MHDD Centers)"/>
    <n v="211904"/>
    <n v="221320"/>
    <n v="223348"/>
    <n v="222096"/>
    <n v="0"/>
    <n v="96488.88"/>
    <n v="154648.92000000001"/>
    <n v="224245.8"/>
    <n v="211904"/>
    <n v="211904"/>
    <n v="221320"/>
    <n v="221320"/>
    <n v="223347.9999"/>
    <n v="223347.9999"/>
    <m/>
    <m/>
    <n v="0"/>
    <n v="0"/>
    <n v="96488.88"/>
    <n v="96488.88"/>
    <n v="0"/>
    <n v="0"/>
    <m/>
    <m/>
    <n v="656571.99989999994"/>
    <n v="96488.88"/>
    <n v="753060.87989999994"/>
  </r>
  <r>
    <x v="6"/>
    <x v="98"/>
    <s v="133340307.2.4"/>
    <s v="RHP 7133340307.2.4"/>
    <s v="2.13.1"/>
    <s v="Hill Country MHMR Center (dba Hill Country MHDD Centers)"/>
    <n v="268484"/>
    <n v="279793"/>
    <n v="283025"/>
    <n v="289540"/>
    <n v="0"/>
    <n v="128651.84"/>
    <n v="206198.56"/>
    <n v="298994.40000000002"/>
    <n v="268484"/>
    <n v="268484"/>
    <n v="279793"/>
    <n v="279793"/>
    <n v="283025.0001"/>
    <n v="283025.0001"/>
    <m/>
    <m/>
    <n v="0"/>
    <n v="0"/>
    <n v="128651.84"/>
    <n v="128651.84"/>
    <n v="0"/>
    <n v="0"/>
    <m/>
    <m/>
    <n v="831302.00010000006"/>
    <n v="128651.84"/>
    <n v="959953.84010000003"/>
  </r>
  <r>
    <x v="6"/>
    <x v="98"/>
    <s v="133340307.2.5"/>
    <s v="RHP 7133340307.2.5"/>
    <s v="2.13.1"/>
    <s v="Hill Country MHMR Center (dba Hill Country MHDD Centers)"/>
    <n v="713366"/>
    <n v="734685"/>
    <n v="741134"/>
    <n v="758717"/>
    <n v="0"/>
    <n v="88448.14"/>
    <n v="141761.51"/>
    <n v="205558.65"/>
    <n v="713366"/>
    <n v="713365.99999999988"/>
    <n v="734685"/>
    <n v="734685"/>
    <n v="741134.00010000006"/>
    <n v="741134.00010000018"/>
    <m/>
    <m/>
    <n v="0"/>
    <n v="0"/>
    <n v="88448.14"/>
    <n v="88448.14"/>
    <n v="0"/>
    <n v="0"/>
    <m/>
    <m/>
    <n v="2189185.0001000003"/>
    <n v="88448.14"/>
    <n v="2277633.1401000004"/>
  </r>
  <r>
    <x v="6"/>
    <x v="98"/>
    <s v="133340307.2.6"/>
    <s v="RHP 7133340307.2.6"/>
    <s v="2.13.1"/>
    <s v="Hill Country MHMR Center (dba Hill Country MHDD Centers)"/>
    <n v="784701"/>
    <n v="808153"/>
    <n v="815247"/>
    <n v="834588"/>
    <n v="0"/>
    <n v="32162.959999999999"/>
    <n v="51549.64"/>
    <n v="74748.600000000006"/>
    <n v="784701"/>
    <n v="784701"/>
    <n v="808153"/>
    <n v="808153.00000000023"/>
    <n v="271749"/>
    <n v="271749.00000000006"/>
    <m/>
    <m/>
    <n v="0"/>
    <n v="0"/>
    <n v="32162.960000000003"/>
    <n v="32162.960000000006"/>
    <n v="0"/>
    <n v="0"/>
    <m/>
    <m/>
    <n v="1864603.0000000002"/>
    <n v="32162.960000000006"/>
    <n v="1896765.9600000002"/>
  </r>
  <r>
    <x v="6"/>
    <x v="98"/>
    <s v="133340307.2.7"/>
    <s v="RHP 7133340307.2.7"/>
    <s v="2.13.1"/>
    <s v="Hill Country MHMR Center (dba Hill Country MHDD Centers)"/>
    <n v="570691"/>
    <n v="587747"/>
    <n v="592907"/>
    <n v="606973"/>
    <n v="0"/>
    <n v="32162.959999999999"/>
    <n v="51549.64"/>
    <n v="74748.600000000006"/>
    <n v="570691"/>
    <n v="570691"/>
    <n v="587747"/>
    <n v="587747"/>
    <n v="592907.00010000006"/>
    <n v="592907.00010000018"/>
    <m/>
    <m/>
    <n v="0"/>
    <n v="0"/>
    <n v="32162.959999999999"/>
    <n v="32162.959999999999"/>
    <n v="0"/>
    <n v="0"/>
    <m/>
    <m/>
    <n v="1751345.0001000003"/>
    <n v="32162.959999999999"/>
    <n v="1783507.9601000003"/>
  </r>
  <r>
    <x v="6"/>
    <x v="98"/>
    <s v="133340307.2.8"/>
    <s v="RHP 7133340307.2.8"/>
    <s v="2.13.1"/>
    <s v="Hill Country MHMR Center (dba Hill Country MHDD Centers)"/>
    <n v="452729"/>
    <n v="466259"/>
    <n v="470353"/>
    <n v="481512"/>
    <n v="0"/>
    <n v="32162.959999999999"/>
    <n v="51549.64"/>
    <n v="74748.600000000006"/>
    <n v="452729"/>
    <n v="452729"/>
    <n v="466259"/>
    <n v="466259"/>
    <n v="470352.9999"/>
    <n v="470352.99990000011"/>
    <m/>
    <m/>
    <n v="0"/>
    <n v="0"/>
    <n v="32162.959999999999"/>
    <n v="32162.959999999999"/>
    <n v="0"/>
    <n v="0"/>
    <m/>
    <m/>
    <n v="1389340.9999000002"/>
    <n v="32162.959999999999"/>
    <n v="1421503.9599000001"/>
  </r>
  <r>
    <x v="6"/>
    <x v="98"/>
    <s v="133340307.2.9"/>
    <s v="RHP 7133340307.2.9"/>
    <s v="2.18.1"/>
    <s v="Hill Country MHMR Center (dba Hill Country MHDD Centers)"/>
    <n v="397951"/>
    <n v="409844"/>
    <n v="413442"/>
    <n v="423251"/>
    <n v="0"/>
    <n v="80407.399999999994"/>
    <n v="128874.1"/>
    <n v="186871.5"/>
    <n v="397951"/>
    <n v="397951"/>
    <n v="409844"/>
    <n v="409844.00000000012"/>
    <n v="413442"/>
    <n v="413442.00000000012"/>
    <m/>
    <m/>
    <n v="0"/>
    <n v="0"/>
    <n v="80407.399999999994"/>
    <n v="80407.399999999994"/>
    <n v="0"/>
    <n v="0"/>
    <m/>
    <m/>
    <n v="1221237.0000000002"/>
    <n v="80407.399999999994"/>
    <n v="1301644.4000000001"/>
  </r>
  <r>
    <x v="6"/>
    <x v="107"/>
    <s v="133542405.1.2"/>
    <s v="RHP 7133542405.1.2"/>
    <s v="1.9.3"/>
    <s v="Austin Travis County Integral Care (ATCIC)"/>
    <n v="2427321"/>
    <n v="2665500"/>
    <n v="2851476"/>
    <n v="2755044"/>
    <n v="127755"/>
    <n v="443402.76"/>
    <n v="510741.68"/>
    <n v="845960.4"/>
    <n v="2427321"/>
    <n v="2427320.9964949605"/>
    <n v="2665500"/>
    <n v="2665500"/>
    <n v="2851476"/>
    <n v="2851476"/>
    <m/>
    <m/>
    <n v="127755"/>
    <n v="127754.9998155224"/>
    <n v="443402.76"/>
    <n v="443402.76"/>
    <n v="510741.68"/>
    <n v="510741.68"/>
    <m/>
    <m/>
    <n v="7944296.99649496"/>
    <n v="1081899.4398155224"/>
    <n v="9026196.4363104831"/>
  </r>
  <r>
    <x v="6"/>
    <x v="107"/>
    <s v="133542405.1.3"/>
    <s v="RHP 7133542405.1.3"/>
    <s v="1.7.1"/>
    <s v="Austin Travis County Integral Care (ATCIC)"/>
    <n v="317781"/>
    <n v="348964"/>
    <n v="373311"/>
    <n v="360687"/>
    <n v="16726"/>
    <n v="58395.46"/>
    <n v="67263.899999999994"/>
    <n v="111411.68"/>
    <n v="317781"/>
    <n v="317781"/>
    <n v="348964"/>
    <n v="348964"/>
    <n v="373311"/>
    <n v="373311"/>
    <m/>
    <m/>
    <n v="16726"/>
    <n v="16725.999999999996"/>
    <n v="58395.459999999992"/>
    <n v="58395.459999999992"/>
    <n v="67263.89"/>
    <n v="67263.89"/>
    <m/>
    <m/>
    <n v="1040056"/>
    <n v="142385.34999999998"/>
    <n v="1182441.3500000001"/>
  </r>
  <r>
    <x v="6"/>
    <x v="107"/>
    <s v="133542405.2.1"/>
    <s v="RHP 7133542405.2.1"/>
    <s v="2.15.1"/>
    <s v="Austin Travis County Integral Care (ATCIC)"/>
    <n v="3890159"/>
    <n v="4044105"/>
    <n v="5198280"/>
    <n v="5210344"/>
    <n v="245462"/>
    <n v="797802.78"/>
    <n v="918963.91"/>
    <n v="1522114.03"/>
    <n v="3890159"/>
    <n v="3890158.9999999995"/>
    <n v="4044105"/>
    <n v="4044105"/>
    <n v="5198280"/>
    <n v="5198280"/>
    <m/>
    <m/>
    <n v="245462"/>
    <n v="245461.99999999997"/>
    <n v="797802.78"/>
    <n v="797802.78"/>
    <n v="918963.91"/>
    <n v="918963.91"/>
    <m/>
    <m/>
    <n v="13132544"/>
    <n v="1962228.69"/>
    <n v="15094772.689999999"/>
  </r>
  <r>
    <x v="6"/>
    <x v="107"/>
    <s v="133542405.2.2"/>
    <s v="RHP 7133542405.2.2"/>
    <s v="2.13.1"/>
    <s v="Austin Travis County Integral Care (ATCIC)"/>
    <n v="3688209"/>
    <n v="3489248"/>
    <n v="4886950"/>
    <n v="4886950"/>
    <n v="268876"/>
    <n v="732158.23"/>
    <n v="843350.02"/>
    <n v="1396871.94"/>
    <n v="3688208.9999999995"/>
    <n v="3688208.9999999995"/>
    <n v="3489248"/>
    <n v="3489248"/>
    <n v="4886949.9999000002"/>
    <n v="4886949.9999000002"/>
    <m/>
    <m/>
    <n v="268876"/>
    <n v="268876"/>
    <n v="732158.2300000001"/>
    <n v="732158.2300000001"/>
    <n v="843350.02"/>
    <n v="843350.02"/>
    <m/>
    <m/>
    <n v="12064406.9999"/>
    <n v="1844384.25"/>
    <n v="13908791.2499"/>
  </r>
  <r>
    <x v="6"/>
    <x v="107"/>
    <s v="133542405.2.3"/>
    <s v="RHP 7133542405.2.3"/>
    <s v="2.13.1"/>
    <s v="Austin Travis County Integral Care (ATCIC)"/>
    <n v="3211513"/>
    <n v="3526643"/>
    <n v="4267836"/>
    <n v="4123514"/>
    <n v="191211"/>
    <n v="658056.41"/>
    <n v="757994.46"/>
    <n v="1255494.3600000001"/>
    <n v="3211512.9999999995"/>
    <n v="3211512.9999999995"/>
    <n v="3526643"/>
    <n v="3526643"/>
    <n v="4267836"/>
    <n v="4267836"/>
    <m/>
    <m/>
    <n v="191211"/>
    <n v="191211"/>
    <n v="658056.41"/>
    <n v="658056.41"/>
    <n v="757994.46"/>
    <n v="757994.46"/>
    <m/>
    <m/>
    <n v="11005992"/>
    <n v="1607261.87"/>
    <n v="12613253.870000001"/>
  </r>
  <r>
    <x v="6"/>
    <x v="107"/>
    <s v="133542405.2.4"/>
    <s v="RHP 7133542405.2.4"/>
    <s v="2.13.1"/>
    <s v="Austin Travis County Integral Care (ATCIC)"/>
    <n v="979070"/>
    <n v="1075141"/>
    <n v="1150150"/>
    <n v="1111257"/>
    <n v="51530"/>
    <n v="184046.38"/>
    <n v="211997.23"/>
    <n v="351138.87"/>
    <n v="979070"/>
    <n v="979069.99858622765"/>
    <n v="1075141"/>
    <n v="1075141"/>
    <n v="1150150"/>
    <n v="1150150"/>
    <m/>
    <m/>
    <n v="51530"/>
    <n v="51529.999925590935"/>
    <n v="184046.38"/>
    <n v="184046.38"/>
    <n v="211997.23"/>
    <n v="211997.23"/>
    <m/>
    <m/>
    <n v="3204360.9985862277"/>
    <n v="447573.60992559092"/>
    <n v="3651934.6085118186"/>
  </r>
  <r>
    <x v="6"/>
    <x v="107"/>
    <s v="133542405.2.5"/>
    <s v="RHP 7133542405.2.5"/>
    <s v="2.14.1"/>
    <s v="Austin Travis County Integral Care (ATCIC)"/>
    <n v="1500082"/>
    <n v="1647278"/>
    <n v="1762204"/>
    <n v="1702613"/>
    <n v="78952"/>
    <n v="282311.84000000003"/>
    <n v="325186.12"/>
    <n v="538617.84"/>
    <n v="1500082"/>
    <n v="1500081.9998743131"/>
    <n v="1647278"/>
    <n v="1647278"/>
    <n v="1762204"/>
    <n v="1762204"/>
    <m/>
    <m/>
    <n v="78952"/>
    <n v="78951.999970721517"/>
    <n v="282311.84000000003"/>
    <n v="282311.84000000003"/>
    <n v="325186.12"/>
    <n v="325186.12"/>
    <m/>
    <m/>
    <n v="4909563.9998743134"/>
    <n v="686449.95997072151"/>
    <n v="5596013.9598450344"/>
  </r>
  <r>
    <x v="6"/>
    <x v="107"/>
    <s v="133542405.2.6"/>
    <s v="RHP 7133542405.2.6"/>
    <s v="2.18.1"/>
    <s v="Austin Travis County Integral Care (ATCIC)"/>
    <n v="270057"/>
    <n v="296557"/>
    <n v="317247"/>
    <n v="306519"/>
    <n v="14214"/>
    <n v="50743.64"/>
    <n v="58450"/>
    <n v="96812.92"/>
    <n v="270057"/>
    <n v="270056.999610039"/>
    <n v="296557"/>
    <n v="296557"/>
    <n v="317247"/>
    <n v="317247"/>
    <m/>
    <m/>
    <n v="14214"/>
    <n v="14213.999999999998"/>
    <n v="50743.64"/>
    <n v="50743.64"/>
    <n v="58450"/>
    <n v="58450"/>
    <m/>
    <m/>
    <n v="883860.99961003894"/>
    <n v="123407.64"/>
    <n v="1007268.639610039"/>
  </r>
  <r>
    <x v="6"/>
    <x v="108"/>
    <s v="137265806.1.1"/>
    <s v="RHP 7137265806.1.1"/>
    <s v="1.13.1"/>
    <s v="University Medical Center at Brackenridge (UMCB)"/>
    <n v="3721068"/>
    <n v="4267482"/>
    <n v="4486276"/>
    <n v="3685383"/>
    <n v="437773"/>
    <n v="271124.40000000002"/>
    <n v="445844.64"/>
    <n v="1061098.56"/>
    <n v="3721068"/>
    <n v="3721068.0062811342"/>
    <n v="4267482"/>
    <n v="4267481.9999999385"/>
    <n v="4486275.9999000002"/>
    <n v="4486275.9999000002"/>
    <m/>
    <m/>
    <n v="437773"/>
    <n v="437773.00073895749"/>
    <n v="271124.40000000002"/>
    <n v="271124.39999999612"/>
    <n v="445844.64"/>
    <n v="445844.64"/>
    <m/>
    <m/>
    <n v="12474826.006181072"/>
    <n v="1154742.0407389537"/>
    <n v="13629568.046920026"/>
  </r>
  <r>
    <x v="6"/>
    <x v="108"/>
    <s v="137265806.1.2"/>
    <s v="RHP 7137265806.1.2"/>
    <s v="1.14.1"/>
    <s v="University Medical Center at Brackenridge (UMCB)"/>
    <n v="2021395"/>
    <n v="2177053"/>
    <n v="2180018"/>
    <n v="1802129"/>
    <n v="237811"/>
    <n v="271124.40000000002"/>
    <n v="445844.64"/>
    <n v="1061098.56"/>
    <n v="2021395"/>
    <n v="2021395"/>
    <n v="2177053"/>
    <n v="2177052.9999999688"/>
    <n v="2180018.0000999998"/>
    <n v="2180018.0000999998"/>
    <m/>
    <m/>
    <n v="237811"/>
    <n v="237811"/>
    <n v="271124.40000000002"/>
    <n v="271124.39999999612"/>
    <n v="445844.64"/>
    <n v="445844.64"/>
    <m/>
    <m/>
    <n v="6378466.0000999682"/>
    <n v="954780.03999999608"/>
    <n v="7333246.0400999645"/>
  </r>
  <r>
    <x v="6"/>
    <x v="108"/>
    <s v="137265806.1.3"/>
    <s v="RHP 7137265806.1.3"/>
    <s v="1.11.2"/>
    <s v="University Medical Center at Brackenridge (UMCB)"/>
    <n v="1425028"/>
    <n v="1534762"/>
    <n v="1536853"/>
    <n v="1270451"/>
    <n v="167650"/>
    <n v="271124.40000000002"/>
    <n v="445844.66"/>
    <n v="1061098.58"/>
    <n v="1425027.99"/>
    <n v="1425027.9899443097"/>
    <n v="1534762"/>
    <n v="1534762.0034871115"/>
    <n v="1536853"/>
    <n v="1536853"/>
    <m/>
    <m/>
    <n v="167650.00000000003"/>
    <n v="167649.99999999997"/>
    <n v="271124.40000000002"/>
    <n v="271124.39999999612"/>
    <n v="445844.65"/>
    <n v="445844.65"/>
    <m/>
    <m/>
    <n v="4496642.993431421"/>
    <n v="884619.04999999609"/>
    <n v="5381262.0434314171"/>
  </r>
  <r>
    <x v="6"/>
    <x v="108"/>
    <s v="137265806.1.4"/>
    <s v="RHP 7137265806.1.4"/>
    <s v="1.4.1"/>
    <s v="University Medical Center at Brackenridge (UMCB)"/>
    <n v="2881622"/>
    <n v="3103521"/>
    <n v="3107748"/>
    <n v="2569043"/>
    <n v="339014"/>
    <n v="271124.40000000002"/>
    <n v="445844.66"/>
    <n v="1061098.58"/>
    <n v="2881622"/>
    <n v="2881622"/>
    <n v="3103521"/>
    <n v="3103520.9999999553"/>
    <n v="3107748"/>
    <n v="3107748"/>
    <m/>
    <m/>
    <n v="339014"/>
    <n v="339014"/>
    <n v="271124.40000000002"/>
    <n v="271124.39999999612"/>
    <n v="445844.66000000003"/>
    <n v="445844.66000000003"/>
    <m/>
    <m/>
    <n v="9092890.9999999553"/>
    <n v="1055983.0599999963"/>
    <n v="10148874.059999952"/>
  </r>
  <r>
    <x v="6"/>
    <x v="108"/>
    <s v="137265806.1.5"/>
    <s v="RHP 7137265806.1.5"/>
    <s v="1.4.4"/>
    <s v="University Medical Center at Brackenridge (UMCB)"/>
    <n v="1685519"/>
    <n v="1815313"/>
    <n v="1817786"/>
    <n v="1502686"/>
    <n v="198296"/>
    <n v="271124.40000000002"/>
    <n v="445844.66"/>
    <n v="1061098.58"/>
    <n v="1685519"/>
    <n v="1685519"/>
    <n v="1815312.99"/>
    <n v="1815312.9899999739"/>
    <n v="1817786"/>
    <n v="1817786"/>
    <m/>
    <m/>
    <n v="198296"/>
    <n v="198296"/>
    <n v="271124.40000000002"/>
    <n v="271124.39999999612"/>
    <n v="445844.66000000003"/>
    <n v="445844.66000000003"/>
    <m/>
    <m/>
    <n v="5318617.9899999741"/>
    <n v="915265.0599999961"/>
    <n v="6233883.04999997"/>
  </r>
  <r>
    <x v="6"/>
    <x v="108"/>
    <s v="137265806.2.1"/>
    <s v="RHP 7137265806.2.1"/>
    <s v="2.9.1"/>
    <s v="University Medical Center at Brackenridge (UMCB)"/>
    <n v="193389"/>
    <n v="464434"/>
    <n v="431303"/>
    <n v="327790"/>
    <n v="22752"/>
    <n v="270717.92"/>
    <n v="445176.22"/>
    <n v="1059507.72"/>
    <n v="193389"/>
    <n v="193388.99999999997"/>
    <n v="464434"/>
    <n v="464433.99999999331"/>
    <n v="431303"/>
    <n v="431303"/>
    <m/>
    <m/>
    <n v="22752"/>
    <n v="22751.999999999996"/>
    <n v="270717.92"/>
    <n v="270717.91999999608"/>
    <n v="445176.22"/>
    <n v="445176.22"/>
    <m/>
    <m/>
    <n v="1089125.9999999932"/>
    <n v="738646.13999999606"/>
    <n v="1827772.1399999894"/>
  </r>
  <r>
    <x v="6"/>
    <x v="108"/>
    <s v="137265806.2.2"/>
    <s v="RHP 7137265806.2.2"/>
    <s v="2.7.1"/>
    <s v="University Medical Center at Brackenridge (UMCB)"/>
    <n v="1129094"/>
    <n v="1216040"/>
    <n v="1217696"/>
    <n v="1006618"/>
    <n v="132835"/>
    <n v="271124.39"/>
    <n v="445844.65"/>
    <n v="1061098.57"/>
    <n v="1129094.01"/>
    <n v="1129094.0101113478"/>
    <n v="1216040"/>
    <n v="1216039.9999999825"/>
    <n v="1217696"/>
    <n v="1217696"/>
    <m/>
    <m/>
    <n v="132835"/>
    <n v="132835"/>
    <n v="271124.39"/>
    <n v="271124.38999999611"/>
    <n v="445844.65"/>
    <n v="445844.65"/>
    <m/>
    <m/>
    <n v="3562830.0101113301"/>
    <n v="849804.03999999608"/>
    <n v="4412634.0501113264"/>
  </r>
  <r>
    <x v="6"/>
    <x v="108"/>
    <s v="137265806.2.3"/>
    <s v="RHP 7137265806.2.3"/>
    <s v="2.17.1"/>
    <s v="University Medical Center at Brackenridge (UMCB)"/>
    <n v="1382129"/>
    <n v="1488559"/>
    <n v="1490587"/>
    <n v="1232205"/>
    <n v="162603"/>
    <n v="271124.40000000002"/>
    <n v="445844.66"/>
    <n v="1061098.58"/>
    <n v="1382129.01"/>
    <n v="1382129.0099249575"/>
    <n v="1488558.99"/>
    <n v="1488558.9899999786"/>
    <n v="1490587"/>
    <n v="1490587"/>
    <m/>
    <m/>
    <n v="162603"/>
    <n v="162603"/>
    <n v="271124.40000000002"/>
    <n v="271124.39999999612"/>
    <n v="445844.65"/>
    <n v="445844.65"/>
    <m/>
    <m/>
    <n v="4361274.9999249363"/>
    <n v="879572.04999999609"/>
    <n v="5240847.0499249324"/>
  </r>
  <r>
    <x v="6"/>
    <x v="108"/>
    <s v="137265806.2.4"/>
    <s v="RHP 7137265806.2.4"/>
    <s v="2.17.1"/>
    <s v="University Medical Center at Brackenridge (UMCB)"/>
    <n v="1371795"/>
    <n v="1477430"/>
    <n v="1479442"/>
    <n v="1222992"/>
    <n v="161388"/>
    <n v="270717.92"/>
    <n v="445176.22"/>
    <n v="1059507.72"/>
    <n v="1371795"/>
    <n v="1371795"/>
    <n v="1477429.98"/>
    <n v="1477429.9799999788"/>
    <n v="1479442"/>
    <n v="1479442"/>
    <m/>
    <m/>
    <n v="161388"/>
    <n v="161388"/>
    <n v="270717.92"/>
    <n v="270717.91999999608"/>
    <n v="445176.20999999996"/>
    <n v="445176.20999999996"/>
    <m/>
    <m/>
    <n v="4328666.979999979"/>
    <n v="877282.12999999605"/>
    <n v="5205949.1099999752"/>
  </r>
  <r>
    <x v="6"/>
    <x v="108"/>
    <s v="137265806.2.5"/>
    <s v="RHP 7137265806.2.5"/>
    <s v="2.12.1"/>
    <s v="University Medical Center at Brackenridge (UMCB)"/>
    <n v="3682284"/>
    <n v="3965838"/>
    <n v="3971240"/>
    <n v="3282855"/>
    <n v="433210"/>
    <n v="270717.90999999997"/>
    <n v="445176.22"/>
    <n v="1059507.71"/>
    <n v="3682284"/>
    <n v="3682283.9999999865"/>
    <n v="3965838"/>
    <n v="3965837.9999999432"/>
    <n v="3971240"/>
    <n v="3971240"/>
    <m/>
    <m/>
    <n v="433210"/>
    <n v="433210"/>
    <n v="270717.90999999997"/>
    <n v="270717.90999999607"/>
    <n v="445176.22"/>
    <n v="445176.22"/>
    <m/>
    <m/>
    <n v="11619361.999999929"/>
    <n v="1149104.1299999962"/>
    <n v="12768466.129999924"/>
  </r>
  <r>
    <x v="6"/>
    <x v="108"/>
    <s v="137265806.2.6"/>
    <s v="RHP 7137265806.2.6"/>
    <s v="2.2.1"/>
    <s v="University Medical Center at Brackenridge (UMCB)"/>
    <n v="4113074"/>
    <n v="4429802"/>
    <n v="4435835"/>
    <n v="3666917"/>
    <n v="483891"/>
    <n v="270717.90999999997"/>
    <n v="445176.22"/>
    <n v="1059507.71"/>
    <n v="4113074.0000000005"/>
    <n v="4113073.9999999995"/>
    <n v="4429802"/>
    <n v="4429801.9999999367"/>
    <n v="4435835"/>
    <n v="4435835"/>
    <m/>
    <m/>
    <n v="483891"/>
    <n v="483891"/>
    <n v="270717.90999999997"/>
    <n v="270717.90999999607"/>
    <n v="445176.22"/>
    <n v="445176.22"/>
    <m/>
    <m/>
    <n v="12978710.999999937"/>
    <n v="1199785.1299999962"/>
    <n v="14178496.129999932"/>
  </r>
  <r>
    <x v="6"/>
    <x v="108"/>
    <s v="137265806.2.7"/>
    <s v="RHP 7137265806.2.7"/>
    <s v="2.10.1"/>
    <s v="University Medical Center at Brackenridge (UMCB)"/>
    <n v="1566815"/>
    <n v="1687467"/>
    <n v="1689766"/>
    <n v="1396857"/>
    <n v="184332"/>
    <n v="270717.90000000002"/>
    <n v="445176.21"/>
    <n v="1059507.72"/>
    <n v="1566815"/>
    <n v="1566815"/>
    <n v="1687467"/>
    <n v="1687466.9999999758"/>
    <n v="1689765.9999000002"/>
    <n v="1689765.9999000002"/>
    <m/>
    <m/>
    <n v="184332"/>
    <n v="184332"/>
    <n v="270717.90000000002"/>
    <n v="270717.89999999612"/>
    <n v="445176.24"/>
    <n v="445176.24"/>
    <m/>
    <m/>
    <n v="4944047.999899976"/>
    <n v="900226.13999999617"/>
    <n v="5844274.1398999719"/>
  </r>
  <r>
    <x v="6"/>
    <x v="108"/>
    <s v="137265806.2.8"/>
    <s v="RHP 7137265806.2.8"/>
    <s v="2.9.1"/>
    <s v="University Medical Center at Brackenridge (UMCB)"/>
    <n v="1139462"/>
    <n v="1227207"/>
    <n v="1228874"/>
    <n v="1015857"/>
    <n v="134054"/>
    <n v="271124.40000000002"/>
    <n v="445844.66"/>
    <n v="1061098.58"/>
    <n v="854596.49999999988"/>
    <n v="854596.49987896392"/>
    <n v="1227207"/>
    <n v="1227206.9999999823"/>
    <n v="1228874"/>
    <n v="1228874"/>
    <m/>
    <m/>
    <n v="134054"/>
    <n v="134054"/>
    <n v="271124.40000000002"/>
    <n v="271124.39999999612"/>
    <n v="445844.65"/>
    <n v="445844.65"/>
    <m/>
    <m/>
    <n v="3310677.4998789462"/>
    <n v="851023.04999999609"/>
    <n v="4161700.5498789423"/>
  </r>
  <r>
    <x v="6"/>
    <x v="108"/>
    <s v="137265806.2.9"/>
    <s v="RHP 7137265806.2.9"/>
    <s v="2.8.4"/>
    <s v="University Medical Center at Brackenridge (UMCB)"/>
    <n v="2698127"/>
    <n v="2905896"/>
    <n v="2909854"/>
    <n v="2405453"/>
    <n v="317427"/>
    <n v="271124.40000000002"/>
    <n v="445844.64"/>
    <n v="1061098.56"/>
    <n v="2698126.98"/>
    <n v="2698126.9799080123"/>
    <n v="2905896"/>
    <n v="2905895.9999999581"/>
    <n v="2909854"/>
    <n v="2909854"/>
    <m/>
    <m/>
    <n v="317427"/>
    <n v="317427"/>
    <n v="271124.40000000002"/>
    <n v="271124.39999999612"/>
    <n v="408690.92000000004"/>
    <n v="408690.92000000004"/>
    <m/>
    <m/>
    <n v="8513876.9799079709"/>
    <n v="997242.31999999622"/>
    <n v="9511119.2999079674"/>
  </r>
  <r>
    <x v="6"/>
    <x v="109"/>
    <s v="186599001.1.1"/>
    <s v="RHP 7186599001.1.1"/>
    <s v="1.12.2"/>
    <s v="Dell Children's Medical Center"/>
    <n v="380637"/>
    <n v="716493"/>
    <n v="671712"/>
    <n v="510501"/>
    <n v="44781"/>
    <n v="77113.47"/>
    <n v="126425.51999999999"/>
    <n v="315918"/>
    <n v="380637"/>
    <n v="380637.00492912333"/>
    <n v="716493"/>
    <n v="716493"/>
    <n v="671712"/>
    <n v="671712"/>
    <m/>
    <m/>
    <n v="44781"/>
    <n v="44780.999105135881"/>
    <n v="77113.47"/>
    <n v="77113.47"/>
    <n v="126425.51999999999"/>
    <n v="126425.51999999999"/>
    <m/>
    <m/>
    <n v="1768842.0049291234"/>
    <n v="248319.98910513587"/>
    <n v="2017161.9940342593"/>
  </r>
  <r>
    <x v="6"/>
    <x v="109"/>
    <s v="186599001.2.1"/>
    <s v="RHP 7186599001.2.1"/>
    <s v="2.7.5"/>
    <s v="Dell Children's Medical Center"/>
    <n v="2079698"/>
    <n v="2794880"/>
    <n v="2613866"/>
    <n v="1991354"/>
    <n v="244670"/>
    <n v="300614.86"/>
    <n v="492850.12"/>
    <n v="1231557.02"/>
    <n v="2079698"/>
    <n v="2079698"/>
    <n v="2794880"/>
    <n v="2794879.99999996"/>
    <n v="2613866"/>
    <n v="2613866"/>
    <m/>
    <m/>
    <n v="244670"/>
    <n v="244669.99999999997"/>
    <n v="300614.86"/>
    <n v="300614.85999999568"/>
    <n v="492850.12"/>
    <n v="492850.12"/>
    <m/>
    <m/>
    <n v="7488443.99999996"/>
    <n v="1038134.9799999957"/>
    <n v="8526578.9799999557"/>
  </r>
  <r>
    <x v="6"/>
    <x v="109"/>
    <s v="186599001.2.2"/>
    <s v="RHP 7186599001.2.2"/>
    <s v="2.2.1"/>
    <s v="Dell Children's Medical Center"/>
    <n v="3187371"/>
    <n v="3587383"/>
    <n v="4038830"/>
    <n v="3600424"/>
    <n v="374985"/>
    <n v="499435.22"/>
    <n v="818810.84"/>
    <n v="2046082.94"/>
    <n v="3187371"/>
    <n v="3187371"/>
    <n v="3587383"/>
    <n v="3587382.9999999483"/>
    <n v="4038830"/>
    <n v="4038830"/>
    <m/>
    <m/>
    <n v="374985"/>
    <n v="374985"/>
    <n v="499435.22000000003"/>
    <n v="499435.21999999287"/>
    <n v="818810.84"/>
    <n v="818810.84"/>
    <m/>
    <m/>
    <n v="10813583.999999948"/>
    <n v="1693231.0599999928"/>
    <n v="12506815.059999941"/>
  </r>
  <r>
    <x v="6"/>
    <x v="110"/>
    <s v="201320302.2.1"/>
    <s v="RHP 7201320302.2.1"/>
    <s v="2.13.1"/>
    <s v="City of Austin - Health &amp; Human Services Department"/>
    <n v="237500"/>
    <n v="225000"/>
    <n v="212000"/>
    <n v="200000"/>
    <n v="12500"/>
    <n v="89555.1"/>
    <n v="129169.3"/>
    <n v="496548.88"/>
    <n v="237500"/>
    <n v="237500"/>
    <n v="225000"/>
    <n v="225000"/>
    <n v="212000"/>
    <n v="212000"/>
    <m/>
    <m/>
    <n v="12500"/>
    <n v="12500"/>
    <n v="89555.1"/>
    <n v="89555.1"/>
    <n v="129169.3"/>
    <n v="129169.3"/>
    <m/>
    <m/>
    <n v="674500"/>
    <n v="231224.40000000002"/>
    <n v="905724.4"/>
  </r>
  <r>
    <x v="6"/>
    <x v="110"/>
    <s v="201320302.2.2"/>
    <s v="RHP 7201320302.2.2"/>
    <s v="2.6.2"/>
    <s v="City of Austin - Health &amp; Human Services Department"/>
    <n v="190000"/>
    <n v="540000"/>
    <n v="540000"/>
    <n v="480000"/>
    <n v="10000"/>
    <n v="89555.1"/>
    <n v="129169.3"/>
    <n v="496548.88"/>
    <n v="190000"/>
    <n v="190000"/>
    <n v="540000"/>
    <n v="540000"/>
    <n v="540000"/>
    <n v="540000"/>
    <m/>
    <m/>
    <n v="10000"/>
    <n v="10000"/>
    <n v="89555.1"/>
    <n v="89555.1"/>
    <n v="129169.3"/>
    <n v="129169.3"/>
    <m/>
    <m/>
    <n v="1270000"/>
    <n v="228724.40000000002"/>
    <n v="1498724.4"/>
  </r>
  <r>
    <x v="6"/>
    <x v="110"/>
    <s v="201320302.2.3"/>
    <s v="RHP 7201320302.2.3"/>
    <s v="2.7.2"/>
    <s v="City of Austin - Health &amp; Human Services Department"/>
    <n v="570000"/>
    <n v="630000"/>
    <n v="630000"/>
    <n v="560000"/>
    <n v="30000"/>
    <n v="89555.1"/>
    <n v="129169.3"/>
    <n v="496548.88"/>
    <n v="570000"/>
    <n v="570000"/>
    <n v="630000"/>
    <n v="630000"/>
    <n v="630000"/>
    <n v="630000"/>
    <m/>
    <m/>
    <n v="30000"/>
    <n v="30000"/>
    <n v="89555.1"/>
    <n v="89555.1"/>
    <n v="129169.3"/>
    <n v="129169.3"/>
    <m/>
    <m/>
    <n v="1830000"/>
    <n v="248724.40000000002"/>
    <n v="2078724.4"/>
  </r>
  <r>
    <x v="6"/>
    <x v="110"/>
    <s v="201320302.2.4"/>
    <s v="RHP 7201320302.2.4"/>
    <s v="2.6.3"/>
    <s v="City of Austin - Health &amp; Human Services Department"/>
    <n v="449732"/>
    <n v="639088"/>
    <n v="670647"/>
    <n v="631203"/>
    <n v="23670"/>
    <n v="89555.1"/>
    <n v="129169.3"/>
    <n v="496548.88"/>
    <n v="449732"/>
    <n v="449732"/>
    <n v="639088"/>
    <n v="639088"/>
    <n v="670647"/>
    <n v="670647"/>
    <m/>
    <m/>
    <n v="23670"/>
    <n v="23670"/>
    <n v="89555.1"/>
    <n v="89555.1"/>
    <n v="129169.3"/>
    <n v="129169.3"/>
    <m/>
    <m/>
    <n v="1759467"/>
    <n v="242394.40000000002"/>
    <n v="2001861.4"/>
  </r>
  <r>
    <x v="6"/>
    <x v="110"/>
    <s v="201320302.2.5"/>
    <s v="RHP 7201320302.2.5"/>
    <s v="2.6.2"/>
    <s v="City of Austin - Health &amp; Human Services Department"/>
    <n v="350000"/>
    <n v="315000"/>
    <n v="279999"/>
    <n v="245001"/>
    <n v="15912"/>
    <n v="89555.1"/>
    <n v="129169.29000000001"/>
    <n v="496548.87"/>
    <n v="350000"/>
    <n v="350000"/>
    <n v="315000"/>
    <n v="315000"/>
    <n v="279999"/>
    <n v="279999"/>
    <m/>
    <m/>
    <n v="15912"/>
    <n v="15912"/>
    <n v="89555.1"/>
    <n v="89555.1"/>
    <n v="129169.32"/>
    <n v="129169.32"/>
    <m/>
    <m/>
    <n v="944999"/>
    <n v="234636.42"/>
    <n v="1179635.42"/>
  </r>
  <r>
    <x v="6"/>
    <x v="110"/>
    <s v="201320302.2.6"/>
    <s v="RHP 7201320302.2.6"/>
    <s v="2.7.6"/>
    <s v="City of Austin - Health &amp; Human Services Department"/>
    <n v="1983274"/>
    <n v="1916469"/>
    <n v="1954798"/>
    <n v="1772350"/>
    <n v="104383"/>
    <n v="89555.1"/>
    <n v="129169.3"/>
    <n v="496548.88"/>
    <n v="1322182.6566666665"/>
    <n v="1322182.6566666665"/>
    <n v="1916469"/>
    <n v="1916469"/>
    <n v="977399"/>
    <n v="977399"/>
    <m/>
    <m/>
    <n v="104383"/>
    <n v="104383"/>
    <n v="89555.1"/>
    <n v="89555.1"/>
    <n v="0"/>
    <n v="0"/>
    <m/>
    <m/>
    <n v="4216050.6566666663"/>
    <n v="193938.1"/>
    <n v="4409988.7566666659"/>
  </r>
  <r>
    <x v="6"/>
    <x v="111"/>
    <s v="307459301.1.1"/>
    <s v="RHP 7307459301.1.1"/>
    <s v="1.3.1"/>
    <s v="Community Care Collaborative (CCC)"/>
    <n v="5493967"/>
    <n v="5074289"/>
    <n v="4959831"/>
    <n v="4006018"/>
    <n v="1030119"/>
    <n v="580921.05000000005"/>
    <n v="774126.43247604801"/>
    <n v="1346692.4391927095"/>
    <n v="5493967"/>
    <n v="5493967"/>
    <n v="5074289"/>
    <n v="5074288.9999999274"/>
    <n v="4959831"/>
    <n v="4959831"/>
    <m/>
    <m/>
    <n v="1030119"/>
    <n v="1030119"/>
    <n v="580921.05000000005"/>
    <n v="580921.04999999166"/>
    <n v="774126.42"/>
    <n v="774126.42"/>
    <m/>
    <m/>
    <n v="15528086.999999927"/>
    <n v="2385166.4699999918"/>
    <n v="17913253.469999921"/>
  </r>
  <r>
    <x v="6"/>
    <x v="111"/>
    <s v="307459301.1.2"/>
    <s v="RHP 7307459301.1.2"/>
    <s v="1.1.2"/>
    <s v="Community Care Collaborative (CCC)"/>
    <n v="4274832"/>
    <n v="3948282"/>
    <n v="3859223"/>
    <n v="3117065"/>
    <n v="801531"/>
    <n v="1742763.1500000001"/>
    <n v="2322379.2974281437"/>
    <n v="4040077.3175781276"/>
    <n v="4274832"/>
    <n v="4274832"/>
    <n v="3948282"/>
    <n v="3948281.9999999432"/>
    <n v="3859223"/>
    <n v="3859223"/>
    <m/>
    <m/>
    <n v="801531"/>
    <n v="801531"/>
    <n v="1742763.1500000001"/>
    <n v="1742763.149999975"/>
    <n v="2322379.3199999998"/>
    <n v="2322379.3199999998"/>
    <m/>
    <m/>
    <n v="12082336.999999944"/>
    <n v="4866673.4699999746"/>
    <n v="16949010.469999917"/>
  </r>
  <r>
    <x v="6"/>
    <x v="111"/>
    <s v="307459301.1.3"/>
    <s v="RHP 7307459301.1.3"/>
    <s v="1.1.3"/>
    <s v="Community Care Collaborative (CCC)"/>
    <n v="1220310"/>
    <n v="1127092"/>
    <n v="1101668"/>
    <n v="889809"/>
    <n v="228808"/>
    <n v="348552.63"/>
    <n v="464475.85948562878"/>
    <n v="808015.46351562557"/>
    <n v="1220310"/>
    <n v="1220310"/>
    <n v="1127091.99"/>
    <n v="1127091.9899999837"/>
    <n v="1101668"/>
    <n v="1101668"/>
    <m/>
    <m/>
    <n v="228808"/>
    <n v="228808"/>
    <n v="348552.63"/>
    <n v="348552.629999995"/>
    <n v="464475.86"/>
    <n v="464475.86"/>
    <m/>
    <m/>
    <n v="3449069.9899999835"/>
    <n v="1041836.489999995"/>
    <n v="4490906.4799999781"/>
  </r>
  <r>
    <x v="6"/>
    <x v="111"/>
    <s v="307459301.1.4"/>
    <s v="RHP 7307459301.1.4"/>
    <s v="1.8.6"/>
    <s v="Community Care Collaborative (CCC)"/>
    <n v="3627783"/>
    <n v="3350661"/>
    <n v="3275082"/>
    <n v="2645258"/>
    <n v="680209"/>
    <n v="1161842.1000000001"/>
    <n v="1548252.864952096"/>
    <n v="2693384.878385419"/>
    <n v="3627783"/>
    <n v="3627783"/>
    <n v="3350661"/>
    <n v="3350661.0006740866"/>
    <n v="3275082"/>
    <n v="3275082"/>
    <m/>
    <m/>
    <n v="680209.00000000012"/>
    <n v="680208.99999999988"/>
    <n v="1161842.1000000001"/>
    <n v="1161842.0999999833"/>
    <n v="1548252.86"/>
    <n v="1548252.86"/>
    <m/>
    <m/>
    <n v="10253526.000674088"/>
    <n v="3390303.9599999832"/>
    <n v="13643829.96067407"/>
  </r>
  <r>
    <x v="6"/>
    <x v="111"/>
    <s v="307459301.1.6"/>
    <s v="RHP 7307459301.1.6"/>
    <s v="1.9.2"/>
    <s v="Community Care Collaborative (CCC)"/>
    <n v="3196157"/>
    <n v="2952006"/>
    <n v="2885420"/>
    <n v="2330531"/>
    <n v="599280"/>
    <n v="813289.47"/>
    <n v="1083777.0054664672"/>
    <n v="1885369.4148697932"/>
    <n v="3196157.01"/>
    <n v="3196157.0099249575"/>
    <n v="2952006"/>
    <n v="2952005.9999999576"/>
    <n v="2885420"/>
    <n v="2885420"/>
    <m/>
    <m/>
    <n v="599280"/>
    <n v="599280"/>
    <n v="813289.47"/>
    <n v="813289.46999998833"/>
    <n v="541888.51"/>
    <n v="541888.51"/>
    <m/>
    <m/>
    <n v="9033583.0099249147"/>
    <n v="1954457.9799999883"/>
    <n v="10988040.989924904"/>
  </r>
  <r>
    <x v="6"/>
    <x v="111"/>
    <s v="307459301.1.7"/>
    <s v="RHP 7307459301.1.7"/>
    <s v="1.9.2"/>
    <s v="Community Care Collaborative (CCC)"/>
    <n v="2888102"/>
    <n v="2667483"/>
    <n v="2607314"/>
    <n v="2105907"/>
    <n v="541519"/>
    <n v="813289.47"/>
    <n v="1083777.0054664672"/>
    <n v="1885369.4148697932"/>
    <n v="2888102"/>
    <n v="2888102"/>
    <n v="2667483"/>
    <n v="2667482.9954011026"/>
    <n v="2607314"/>
    <n v="2607314"/>
    <m/>
    <m/>
    <n v="541519"/>
    <n v="541519"/>
    <n v="813289.47"/>
    <n v="813289.46999998833"/>
    <n v="1083777.02"/>
    <n v="1083777.02"/>
    <m/>
    <m/>
    <n v="8162898.995401103"/>
    <n v="2438585.4899999881"/>
    <n v="10601484.48540109"/>
  </r>
  <r>
    <x v="6"/>
    <x v="111"/>
    <s v="307459301.1.8"/>
    <s v="RHP 7307459301.1.8"/>
    <s v="1.11.2"/>
    <s v="Community Care Collaborative (CCC)"/>
    <n v="2250162"/>
    <n v="2078275"/>
    <n v="2031397"/>
    <n v="1640743"/>
    <n v="421905"/>
    <n v="348552.63"/>
    <n v="464475.85948562878"/>
    <n v="808015.46351562557"/>
    <n v="2250162"/>
    <n v="2250162"/>
    <n v="2078275.02"/>
    <n v="2078275.0199999702"/>
    <n v="2031397.0001999999"/>
    <n v="2031397.0001999999"/>
    <m/>
    <m/>
    <n v="421905"/>
    <n v="421905"/>
    <n v="348552.63"/>
    <n v="348552.629999995"/>
    <n v="464475.86"/>
    <n v="464475.86"/>
    <m/>
    <m/>
    <n v="6359834.0201999694"/>
    <n v="1234933.4899999951"/>
    <n v="7594767.510199964"/>
  </r>
  <r>
    <x v="6"/>
    <x v="111"/>
    <s v="307459301.2.1"/>
    <s v="RHP 7307459301.2.1"/>
    <s v="2.1.4"/>
    <s v="Community Care Collaborative (CCC)"/>
    <n v="5063604"/>
    <n v="4676801"/>
    <n v="4571309"/>
    <n v="3692211"/>
    <n v="949426"/>
    <n v="1161842.1000000001"/>
    <n v="1548252.864952096"/>
    <n v="2693384.878385419"/>
    <n v="5063604"/>
    <n v="5063604"/>
    <n v="4676801.01"/>
    <n v="4676801.0099999327"/>
    <n v="4571309.0000999998"/>
    <n v="4571309.0000999998"/>
    <m/>
    <m/>
    <n v="949426"/>
    <n v="949425.99999999988"/>
    <n v="1161842.1000000001"/>
    <n v="1161842.0999999833"/>
    <n v="1290210.7000000002"/>
    <n v="1290210.7000000002"/>
    <m/>
    <m/>
    <n v="14311714.010099933"/>
    <n v="3401478.7999999835"/>
    <n v="17713192.810099915"/>
  </r>
  <r>
    <x v="6"/>
    <x v="111"/>
    <s v="307459301.2.2"/>
    <s v="RHP 7307459301.2.2"/>
    <s v="2.2.1"/>
    <s v="Community Care Collaborative (CCC)"/>
    <n v="4232802"/>
    <n v="3909464"/>
    <n v="4750702"/>
    <n v="3837106"/>
    <n v="986684"/>
    <n v="348552.63"/>
    <n v="464475.85948562878"/>
    <n v="808015.46351562557"/>
    <n v="4232802"/>
    <n v="4232802"/>
    <n v="3909464"/>
    <n v="3909464.0043088235"/>
    <n v="4750702"/>
    <n v="4750702"/>
    <m/>
    <m/>
    <n v="986683.99999999988"/>
    <n v="986683.99999999988"/>
    <n v="348552.63"/>
    <n v="348552.629999995"/>
    <n v="464475.86"/>
    <n v="464475.86"/>
    <m/>
    <m/>
    <n v="12892968.004308823"/>
    <n v="1799712.4899999946"/>
    <n v="14692680.494308818"/>
  </r>
  <r>
    <x v="6"/>
    <x v="111"/>
    <s v="307459301.2.3"/>
    <s v="RHP 7307459301.2.3"/>
    <s v="2.19.1"/>
    <s v="Community Care Collaborative (CCC)"/>
    <n v="2736130"/>
    <n v="2527120"/>
    <n v="2470118"/>
    <n v="1995095"/>
    <n v="513024"/>
    <n v="348552.63"/>
    <n v="464475.85948562878"/>
    <n v="808015.46351562557"/>
    <n v="2736130"/>
    <n v="2736130"/>
    <n v="2527119.9900000002"/>
    <n v="2527119.9899999639"/>
    <n v="1646745.3333999999"/>
    <n v="1646745.3333999999"/>
    <m/>
    <m/>
    <n v="513023.99999999994"/>
    <n v="513023.99999999994"/>
    <n v="348552.63"/>
    <n v="348552.629999995"/>
    <n v="464475.86"/>
    <n v="464475.86"/>
    <m/>
    <m/>
    <n v="6909995.3233999638"/>
    <n v="1326052.4899999951"/>
    <n v="8236047.8133999594"/>
  </r>
  <r>
    <x v="6"/>
    <x v="111"/>
    <s v="307459301.2.4"/>
    <s v="RHP 7307459301.2.4"/>
    <s v="2.7.1"/>
    <s v="Community Care Collaborative (CCC)"/>
    <n v="933163"/>
    <n v="863982"/>
    <n v="858241"/>
    <n v="717593"/>
    <n v="174968"/>
    <n v="813289.47"/>
    <n v="1083777.0054664672"/>
    <n v="1885369.4148697932"/>
    <n v="933162.99"/>
    <n v="933162.99007504235"/>
    <n v="575988"/>
    <n v="575987.99999999173"/>
    <n v="686592.8"/>
    <n v="686592.8"/>
    <m/>
    <m/>
    <n v="174968"/>
    <n v="174968"/>
    <n v="813289.47"/>
    <n v="813289.46999998833"/>
    <n v="1083777"/>
    <n v="1083777"/>
    <m/>
    <m/>
    <n v="2195743.7900750339"/>
    <n v="2072034.4699999883"/>
    <n v="4267778.2600750225"/>
  </r>
  <r>
    <x v="6"/>
    <x v="111"/>
    <s v="307459301.2.5"/>
    <s v="RHP 7307459301.2.5"/>
    <s v="2.6.1"/>
    <s v="Community Care Collaborative (CCC)"/>
    <n v="1293180"/>
    <n v="1197309"/>
    <n v="1189353"/>
    <n v="994443"/>
    <n v="242471"/>
    <n v="1278026.31"/>
    <n v="1703078.1514473057"/>
    <n v="2962723.3662239606"/>
    <n v="1293180"/>
    <n v="1293180"/>
    <n v="1197309"/>
    <n v="1197308.9983522058"/>
    <n v="1189353"/>
    <n v="1189353"/>
    <m/>
    <m/>
    <n v="242471"/>
    <n v="242470.99999999997"/>
    <n v="1278026.31"/>
    <n v="1278026.3099999817"/>
    <n v="1703078.15"/>
    <n v="1703078.15"/>
    <m/>
    <m/>
    <n v="3679841.9983522058"/>
    <n v="3223575.4599999813"/>
    <n v="6903417.4583521876"/>
  </r>
  <r>
    <x v="6"/>
    <x v="111"/>
    <s v="307459301.2.6"/>
    <s v="RHP 7307459301.2.6"/>
    <s v="2.9.1"/>
    <s v="Community Care Collaborative (CCC)"/>
    <n v="1850737"/>
    <n v="1713531"/>
    <n v="1702146"/>
    <n v="1423199"/>
    <n v="347013"/>
    <n v="348552.63"/>
    <n v="464475.85948562878"/>
    <n v="808015.46351562557"/>
    <n v="1850736.9900000002"/>
    <n v="1850736.9900750422"/>
    <n v="1713531"/>
    <n v="1713530.9999999753"/>
    <n v="1702146"/>
    <n v="1702146"/>
    <m/>
    <m/>
    <n v="347013.00000000006"/>
    <n v="347012.99999999994"/>
    <n v="348552.63"/>
    <n v="348552.629999995"/>
    <n v="290297.41249999998"/>
    <n v="290297.41249999998"/>
    <m/>
    <m/>
    <n v="5266413.9900750173"/>
    <n v="985863.04249999498"/>
    <n v="6252277.0325750122"/>
  </r>
  <r>
    <x v="6"/>
    <x v="111"/>
    <s v="307459301.2.7"/>
    <s v="RHP 7307459301.2.7"/>
    <s v="2.9.1"/>
    <s v="Community Care Collaborative (CCC)"/>
    <n v="3618081"/>
    <n v="3341700"/>
    <n v="3266323"/>
    <n v="2638184"/>
    <n v="678390"/>
    <n v="348552.63"/>
    <n v="464475.85948562878"/>
    <n v="808015.46351562557"/>
    <n v="3618081"/>
    <n v="3618081"/>
    <n v="3341700"/>
    <n v="3341699.999999952"/>
    <n v="2177548.6666000001"/>
    <n v="2177548.6666000001"/>
    <m/>
    <m/>
    <n v="678390"/>
    <n v="678390"/>
    <n v="348552.63"/>
    <n v="348552.629999995"/>
    <n v="290297.41249999998"/>
    <n v="290297.41249999998"/>
    <m/>
    <m/>
    <n v="9137329.6665999517"/>
    <n v="1317240.0424999949"/>
    <n v="10454569.709099947"/>
  </r>
  <r>
    <x v="7"/>
    <x v="112"/>
    <s v="020840701.2.1"/>
    <s v="RHP 8020840701.2.1"/>
    <s v="2.8.1"/>
    <s v="Llano Memorial Healthcare System, Llano Memorial Hospital"/>
    <n v="169018"/>
    <n v="216000"/>
    <n v="202500"/>
    <n v="153900"/>
    <n v="19885"/>
    <n v="21109.5"/>
    <n v="31491"/>
    <n v="69280.5"/>
    <n v="169018.26"/>
    <n v="169018.25968369443"/>
    <n v="216000"/>
    <n v="215999.99944125462"/>
    <n v="0"/>
    <n v="0"/>
    <m/>
    <m/>
    <n v="19884.5"/>
    <n v="19884.502585919698"/>
    <n v="21109.5"/>
    <n v="21109.499867621675"/>
    <n v="0"/>
    <n v="0"/>
    <m/>
    <m/>
    <n v="385018.25912494905"/>
    <n v="40994.002453541369"/>
    <n v="426012.26157849043"/>
  </r>
  <r>
    <x v="7"/>
    <x v="112"/>
    <s v="020840701.2.2"/>
    <s v="RHP 8020840701.2.2"/>
    <s v="2.8.1"/>
    <s v="Llano Memorial Healthcare System, Llano Memorial Hospital"/>
    <n v="11688"/>
    <n v="121747"/>
    <n v="112410"/>
    <n v="85432"/>
    <n v="1375"/>
    <n v="21109.5"/>
    <n v="31491"/>
    <n v="69280.5"/>
    <n v="11688"/>
    <n v="11687.999999999998"/>
    <n v="121747"/>
    <n v="121746.99878797469"/>
    <n v="0"/>
    <n v="0"/>
    <m/>
    <m/>
    <n v="1375"/>
    <n v="1374.9993822142744"/>
    <n v="21109.5"/>
    <n v="21109.499867621675"/>
    <n v="0"/>
    <n v="0"/>
    <m/>
    <m/>
    <n v="133434.99878797468"/>
    <n v="22484.49924983595"/>
    <n v="155919.49803781061"/>
  </r>
  <r>
    <x v="7"/>
    <x v="113"/>
    <s v="020957901.1.1"/>
    <s v="RHP 8020957901.1.1"/>
    <s v="1.1.2"/>
    <s v="Round Rock Medical Center (St. David's)"/>
    <n v="3341523"/>
    <n v="3184079"/>
    <n v="2985073"/>
    <n v="2268656"/>
    <n v="393120"/>
    <n v="398009"/>
    <n v="597014.85"/>
    <n v="1313432"/>
    <n v="3341524"/>
    <n v="3341524"/>
    <n v="3184079"/>
    <n v="3176479.9892836674"/>
    <n v="2985073"/>
    <n v="2724630.4304054934"/>
    <m/>
    <m/>
    <n v="393120"/>
    <n v="393120"/>
    <n v="398009"/>
    <n v="397059.12574870256"/>
    <n v="597014.85"/>
    <n v="544926.3142690215"/>
    <m/>
    <m/>
    <n v="9242634.4196891617"/>
    <n v="1335105.4400177239"/>
    <n v="10577739.859706886"/>
  </r>
  <r>
    <x v="7"/>
    <x v="114"/>
    <s v="081771001.1.1"/>
    <s v="RHP 8081771001.1.1"/>
    <s v="1.1.1"/>
    <s v="Central Counties Services"/>
    <n v="563110"/>
    <n v="632611"/>
    <n v="681363"/>
    <n v="739500"/>
    <n v="0"/>
    <n v="87732.9"/>
    <n v="69426.399999999994"/>
    <n v="168863.7"/>
    <n v="563110"/>
    <n v="563110.0005012824"/>
    <n v="632611"/>
    <n v="632611"/>
    <n v="0"/>
    <n v="0"/>
    <m/>
    <m/>
    <n v="0"/>
    <n v="0"/>
    <n v="87732.9"/>
    <n v="87732.9"/>
    <n v="69426.399999999994"/>
    <n v="69426.399999999994"/>
    <m/>
    <m/>
    <n v="1195721.0005012825"/>
    <n v="157159.29999999999"/>
    <n v="1352880.3005012826"/>
  </r>
  <r>
    <x v="7"/>
    <x v="114"/>
    <s v="081771001.1.3"/>
    <s v="RHP 8081771001.1.3"/>
    <s v="1.12.2"/>
    <s v="Central Counties Services"/>
    <n v="687537"/>
    <n v="624436"/>
    <n v="670722"/>
    <n v="709893"/>
    <n v="0"/>
    <n v="87732.9"/>
    <n v="69426.399999999994"/>
    <n v="168863.7"/>
    <n v="687537"/>
    <n v="687537.00040803174"/>
    <n v="624436"/>
    <n v="624436"/>
    <n v="670722"/>
    <n v="670722"/>
    <m/>
    <m/>
    <n v="0"/>
    <n v="0"/>
    <n v="87732.9"/>
    <n v="87732.9"/>
    <n v="69426.399999999994"/>
    <n v="69426.399999999994"/>
    <m/>
    <m/>
    <n v="1982695.0004080317"/>
    <n v="157159.29999999999"/>
    <n v="2139854.3004080318"/>
  </r>
  <r>
    <x v="7"/>
    <x v="114"/>
    <s v="081771001.1.4"/>
    <s v="RHP 8081771001.1.4"/>
    <s v="1.13.1"/>
    <s v="Central Counties Services"/>
    <n v="518208"/>
    <n v="3329500"/>
    <n v="1669500"/>
    <n v="1906000"/>
    <n v="0"/>
    <n v="87732.9"/>
    <n v="69426.399999999994"/>
    <n v="168863.7"/>
    <n v="518208"/>
    <n v="518208.00023065519"/>
    <n v="3329500"/>
    <n v="3329500"/>
    <n v="834750"/>
    <n v="834750"/>
    <m/>
    <m/>
    <n v="0"/>
    <n v="0"/>
    <n v="87732.89999999998"/>
    <n v="87732.89999999998"/>
    <n v="0"/>
    <n v="0"/>
    <m/>
    <m/>
    <n v="4682458.0002306551"/>
    <n v="87732.89999999998"/>
    <n v="4770190.9002306554"/>
  </r>
  <r>
    <x v="7"/>
    <x v="114"/>
    <s v="081771001.1.5"/>
    <s v="RHP 8081771001.1.5"/>
    <s v="1.10.2"/>
    <s v="Central Counties Services"/>
    <n v="1695633"/>
    <n v="383180"/>
    <n v="320852"/>
    <n v="352026"/>
    <n v="0"/>
    <n v="87732.9"/>
    <n v="69426.399999999994"/>
    <n v="168863.7"/>
    <n v="1695633"/>
    <n v="1695633.0005031526"/>
    <n v="383180"/>
    <n v="383180"/>
    <n v="320852.0001"/>
    <n v="320852.0001"/>
    <m/>
    <m/>
    <n v="0"/>
    <n v="0"/>
    <n v="87732.9"/>
    <n v="87732.9"/>
    <n v="69426.399999999994"/>
    <n v="69426.399999999994"/>
    <m/>
    <m/>
    <n v="2399665.0006031524"/>
    <n v="157159.29999999999"/>
    <n v="2556824.3006031523"/>
  </r>
  <r>
    <x v="7"/>
    <x v="114"/>
    <s v="081771001.2.1"/>
    <s v="RHP 8081771001.2.1"/>
    <s v="2.2.2"/>
    <s v="Central Counties Services"/>
    <n v="57720"/>
    <n v="70600"/>
    <n v="75480"/>
    <n v="84360"/>
    <n v="0"/>
    <n v="87732.9"/>
    <n v="69426.399999999994"/>
    <n v="168863.7"/>
    <n v="57720"/>
    <n v="57720"/>
    <n v="70600"/>
    <n v="70600"/>
    <n v="37740"/>
    <n v="37740"/>
    <m/>
    <m/>
    <n v="0"/>
    <n v="0"/>
    <n v="87732.9"/>
    <n v="87732.9"/>
    <n v="69426.399999999994"/>
    <n v="69426.399999999994"/>
    <m/>
    <m/>
    <n v="166060"/>
    <n v="157159.29999999999"/>
    <n v="323219.3"/>
  </r>
  <r>
    <x v="7"/>
    <x v="114"/>
    <s v="081771001.2.2"/>
    <s v="RHP 8081771001.2.2"/>
    <s v="2.7.1"/>
    <s v="Central Counties Services"/>
    <n v="57720"/>
    <n v="70600"/>
    <n v="75480"/>
    <n v="84360"/>
    <n v="0"/>
    <n v="87732.9"/>
    <n v="69426.399999999994"/>
    <n v="168863.7"/>
    <n v="57720"/>
    <n v="57720.000051382529"/>
    <n v="70600"/>
    <n v="70600"/>
    <n v="75480"/>
    <n v="75480"/>
    <m/>
    <m/>
    <n v="0"/>
    <n v="0"/>
    <n v="87732.9"/>
    <n v="87732.9"/>
    <n v="57855.33"/>
    <n v="57855.33"/>
    <m/>
    <m/>
    <n v="203800.00005138252"/>
    <n v="145588.22999999998"/>
    <n v="349388.2300513825"/>
  </r>
  <r>
    <x v="7"/>
    <x v="114"/>
    <s v="081771001.2.3"/>
    <s v="RHP 8081771001.2.3"/>
    <s v="2.13.1"/>
    <s v="Central Counties Services"/>
    <n v="357460"/>
    <n v="378797"/>
    <n v="405743"/>
    <n v="438190"/>
    <n v="0"/>
    <n v="87732.9"/>
    <n v="69426.399999999994"/>
    <n v="168863.7"/>
    <n v="357460"/>
    <n v="357460"/>
    <n v="378797"/>
    <n v="378797"/>
    <n v="405743"/>
    <n v="405743"/>
    <m/>
    <m/>
    <n v="0"/>
    <n v="0"/>
    <n v="87732.89999999998"/>
    <n v="87732.89999999998"/>
    <n v="0"/>
    <n v="0"/>
    <m/>
    <m/>
    <n v="1142000"/>
    <n v="87732.89999999998"/>
    <n v="1229732.8999999999"/>
  </r>
  <r>
    <x v="7"/>
    <x v="115"/>
    <s v="088334001.2.1"/>
    <s v="RHP 8088334001.2.1"/>
    <s v="2.7.1"/>
    <s v="Bell County Public Health District"/>
    <n v="170243"/>
    <n v="178349"/>
    <n v="196183"/>
    <n v="215801"/>
    <n v="6309"/>
    <n v="21492"/>
    <n v="27904"/>
    <n v="60157"/>
    <n v="170243"/>
    <n v="170242.99727608045"/>
    <n v="178349"/>
    <n v="178349"/>
    <n v="196183"/>
    <n v="196183"/>
    <m/>
    <m/>
    <n v="6309"/>
    <n v="6308.9998990548302"/>
    <n v="21492"/>
    <n v="21492"/>
    <n v="27904"/>
    <n v="27904"/>
    <m/>
    <m/>
    <n v="544774.99727608042"/>
    <n v="55704.999899054834"/>
    <n v="600479.9971751353"/>
  </r>
  <r>
    <x v="7"/>
    <x v="115"/>
    <s v="088334001.2.2"/>
    <s v="RHP 8088334001.2.2"/>
    <s v="2.7.1"/>
    <s v="Bell County Public Health District"/>
    <n v="178200"/>
    <n v="197856"/>
    <n v="237427"/>
    <n v="253255"/>
    <n v="5000"/>
    <n v="21492"/>
    <n v="27904"/>
    <n v="60157"/>
    <n v="178200"/>
    <n v="178200.00049516588"/>
    <n v="197856"/>
    <n v="197856"/>
    <n v="237427"/>
    <n v="237427"/>
    <m/>
    <m/>
    <n v="5000"/>
    <n v="4999.9999199990734"/>
    <n v="21492"/>
    <n v="21492"/>
    <n v="27904"/>
    <n v="27904"/>
    <m/>
    <m/>
    <n v="613483.00049516582"/>
    <n v="54395.999919999071"/>
    <n v="667879.00041516486"/>
  </r>
  <r>
    <x v="7"/>
    <x v="116"/>
    <s v="094151004.2.1"/>
    <s v="RHP 8094151004.2.1"/>
    <s v="2.9.1"/>
    <s v="Seton Highland Lakes Hospital"/>
    <n v="1148648"/>
    <n v="1081081"/>
    <n v="1013513"/>
    <n v="770270"/>
    <n v="135135"/>
    <n v="135135"/>
    <n v="202703"/>
    <n v="445946"/>
    <n v="1148648"/>
    <n v="1098739.6513684327"/>
    <n v="1081081"/>
    <n v="988494.51381623792"/>
    <n v="1013513"/>
    <n v="708175.0236791916"/>
    <m/>
    <m/>
    <n v="135135"/>
    <n v="129263.43140632402"/>
    <n v="135135"/>
    <n v="123561.69993234301"/>
    <n v="202703"/>
    <n v="141635.28422905595"/>
    <m/>
    <m/>
    <n v="2795409.1888638623"/>
    <n v="394460.41556772299"/>
    <n v="3189869.6044315854"/>
  </r>
  <r>
    <x v="7"/>
    <x v="71"/>
    <s v="126844305.1.1"/>
    <s v="RHP 8126844305.1.1"/>
    <s v="1.12.2"/>
    <s v="Bluebonnet Trails Community Mental Health and Mental Retardation Center dba/Bluebonnet Trails Community Services"/>
    <n v="157463"/>
    <n v="518106"/>
    <n v="394417"/>
    <n v="276452"/>
    <n v="8288"/>
    <n v="65889.5"/>
    <n v="66812.899999999994"/>
    <n v="133807"/>
    <n v="157463"/>
    <n v="157463.00052250037"/>
    <n v="518106"/>
    <n v="518105.99948710646"/>
    <n v="394417"/>
    <n v="394417"/>
    <m/>
    <m/>
    <n v="8288"/>
    <n v="8288"/>
    <n v="65889.5"/>
    <n v="65889.499967386699"/>
    <n v="66812.899999999994"/>
    <n v="66812.899999999994"/>
    <m/>
    <m/>
    <n v="1069986.0000096068"/>
    <n v="140990.39996738668"/>
    <n v="1210976.3999769934"/>
  </r>
  <r>
    <x v="7"/>
    <x v="71"/>
    <s v="126844305.1.2"/>
    <s v="RHP 8126844305.1.2"/>
    <s v="1.13.1"/>
    <s v="Bluebonnet Trails Community Mental Health and Mental Retardation Center dba/Bluebonnet Trails Community Services"/>
    <n v="1424864"/>
    <n v="1574746"/>
    <n v="1575183"/>
    <n v="1279908"/>
    <n v="75000"/>
    <n v="92245.3"/>
    <n v="93538.06"/>
    <n v="187329.8"/>
    <n v="1424864.01"/>
    <n v="1424864.0146530017"/>
    <n v="1574746"/>
    <n v="1574745.9984410969"/>
    <n v="1575183"/>
    <n v="1575183"/>
    <m/>
    <m/>
    <n v="75000"/>
    <n v="75000"/>
    <n v="92245.3"/>
    <n v="92245.299954341375"/>
    <n v="93538.06"/>
    <n v="93538.06"/>
    <m/>
    <m/>
    <n v="4574793.0130940983"/>
    <n v="260783.35995434137"/>
    <n v="4835576.3730484396"/>
  </r>
  <r>
    <x v="7"/>
    <x v="71"/>
    <s v="126844305.1.3"/>
    <s v="RHP 8126844305.1.3"/>
    <s v="1.13.1"/>
    <s v="Bluebonnet Trails Community Mental Health and Mental Retardation Center dba/Bluebonnet Trails Community Services"/>
    <n v="273125"/>
    <n v="348750"/>
    <n v="348750"/>
    <n v="310000"/>
    <n v="14375"/>
    <n v="65889.5"/>
    <n v="66812.899999999994"/>
    <n v="133807"/>
    <n v="273125"/>
    <n v="273124.99999879312"/>
    <n v="348750"/>
    <n v="348749.99965475866"/>
    <n v="348750"/>
    <n v="348750"/>
    <m/>
    <m/>
    <n v="14375"/>
    <n v="14375"/>
    <n v="65889.5"/>
    <n v="65889.499967386699"/>
    <n v="66812.899999999994"/>
    <n v="66812.899999999994"/>
    <m/>
    <m/>
    <n v="970624.99965355173"/>
    <n v="147077.39996738668"/>
    <n v="1117702.3996209383"/>
  </r>
  <r>
    <x v="7"/>
    <x v="71"/>
    <s v="126844305.1.4"/>
    <s v="RHP 8126844305.1.4"/>
    <s v="1.13.1"/>
    <s v="Bluebonnet Trails Community Mental Health and Mental Retardation Center dba/Bluebonnet Trails Community Services"/>
    <n v="1024836"/>
    <n v="990000"/>
    <n v="1089000"/>
    <n v="1000000"/>
    <n v="53938"/>
    <n v="92245.3"/>
    <n v="93538.06"/>
    <n v="187329.8"/>
    <n v="1024836"/>
    <n v="1024835.9999984906"/>
    <n v="990000"/>
    <n v="989999.99901996006"/>
    <n v="1089000"/>
    <n v="1089000"/>
    <m/>
    <m/>
    <n v="53938"/>
    <n v="53937.999999999993"/>
    <n v="92245.3"/>
    <n v="92245.299954341375"/>
    <n v="93538.06"/>
    <n v="93538.06"/>
    <m/>
    <m/>
    <n v="3103835.9990184507"/>
    <n v="239721.35995434137"/>
    <n v="3343557.358972792"/>
  </r>
  <r>
    <x v="7"/>
    <x v="71"/>
    <s v="126844305.1.5"/>
    <s v="RHP 8126844305.1.5"/>
    <s v="1.12.2"/>
    <s v="Bluebonnet Trails Community Mental Health and Mental Retardation Center dba/Bluebonnet Trails Community Services"/>
    <n v="522840"/>
    <n v="513701"/>
    <n v="517052"/>
    <n v="466063"/>
    <n v="27518"/>
    <n v="65889.5"/>
    <n v="66812.899999999994"/>
    <n v="133807"/>
    <n v="522839.99999999994"/>
    <n v="522839.99999999994"/>
    <n v="513701.01000000007"/>
    <n v="513701.00983048911"/>
    <n v="517052"/>
    <n v="517052"/>
    <m/>
    <m/>
    <n v="27518"/>
    <n v="27517.999999999996"/>
    <n v="65889.5"/>
    <n v="65889.499967386699"/>
    <n v="66812.89"/>
    <n v="66812.89"/>
    <m/>
    <m/>
    <n v="1553593.0098304891"/>
    <n v="160220.3899673867"/>
    <n v="1713813.3997978757"/>
  </r>
  <r>
    <x v="7"/>
    <x v="71"/>
    <s v="126844305.2.1"/>
    <s v="RHP 8126844305.2.1"/>
    <s v="2.13.1"/>
    <s v="Bluebonnet Trails Community Mental Health and Mental Retardation Center dba/Bluebonnet Trails Community Services"/>
    <n v="463125"/>
    <n v="438750"/>
    <n v="482625"/>
    <n v="471900"/>
    <n v="24375"/>
    <n v="65889.5"/>
    <n v="66812.899999999994"/>
    <n v="133807"/>
    <n v="463125"/>
    <n v="463125"/>
    <n v="438750"/>
    <n v="438749.99978283205"/>
    <n v="482625"/>
    <n v="482625"/>
    <m/>
    <m/>
    <n v="24375"/>
    <n v="24375"/>
    <n v="65889.5"/>
    <n v="65889.499967386699"/>
    <n v="66812.899999999994"/>
    <n v="66812.899999999994"/>
    <m/>
    <m/>
    <n v="1384499.9997828321"/>
    <n v="157077.39996738668"/>
    <n v="1541577.3997502187"/>
  </r>
  <r>
    <x v="7"/>
    <x v="71"/>
    <s v="126844305.2.2"/>
    <s v="RHP 8126844305.2.2"/>
    <s v="2.13.1"/>
    <s v="Bluebonnet Trails Community Mental Health and Mental Retardation Center dba/Bluebonnet Trails Community Services"/>
    <n v="681150"/>
    <n v="1110600"/>
    <n v="1110600"/>
    <n v="987200"/>
    <n v="35850"/>
    <n v="65889.5"/>
    <n v="66812.899999999994"/>
    <n v="133807"/>
    <n v="681150"/>
    <n v="681149.9999984951"/>
    <n v="1110600"/>
    <n v="1110599.9989005735"/>
    <n v="1110600"/>
    <n v="1110600"/>
    <m/>
    <m/>
    <n v="35850"/>
    <n v="35850"/>
    <n v="65889.5"/>
    <n v="65889.499967386699"/>
    <n v="66812.899999999994"/>
    <n v="66812.899999999994"/>
    <m/>
    <m/>
    <n v="2902349.9988990687"/>
    <n v="168552.39996738668"/>
    <n v="3070902.3988664555"/>
  </r>
  <r>
    <x v="7"/>
    <x v="71"/>
    <s v="126844305.2.3"/>
    <s v="RHP 8126844305.2.3"/>
    <s v="2.13.1"/>
    <s v="Bluebonnet Trails Community Mental Health and Mental Retardation Center dba/Bluebonnet Trails Community Services"/>
    <n v="259350"/>
    <n v="245700"/>
    <n v="270270"/>
    <n v="264264"/>
    <n v="13650"/>
    <n v="79067.399999999994"/>
    <n v="80175.48"/>
    <n v="160568.4"/>
    <n v="259350"/>
    <n v="259350"/>
    <n v="245700"/>
    <n v="245699.99987838595"/>
    <n v="270270"/>
    <n v="270270"/>
    <m/>
    <m/>
    <n v="13650"/>
    <n v="13649.999999999998"/>
    <n v="79067.399999999994"/>
    <n v="79067.39996086403"/>
    <n v="80175.48"/>
    <n v="80175.48"/>
    <m/>
    <m/>
    <n v="775319.99987838592"/>
    <n v="172892.87996086403"/>
    <n v="948212.87983924989"/>
  </r>
  <r>
    <x v="7"/>
    <x v="71"/>
    <s v="126844305.2.4"/>
    <s v="RHP 8126844305.2.4"/>
    <s v="2.13.1"/>
    <s v="Bluebonnet Trails Community Mental Health and Mental Retardation Center dba/Bluebonnet Trails Community Services"/>
    <n v="194988"/>
    <n v="189450"/>
    <n v="225450"/>
    <n v="296400"/>
    <n v="10263"/>
    <n v="65889.5"/>
    <n v="66812.899999999994"/>
    <n v="133807"/>
    <n v="194988"/>
    <n v="194987.99999913841"/>
    <n v="189450"/>
    <n v="189449.99981245599"/>
    <n v="112725"/>
    <n v="112725"/>
    <m/>
    <m/>
    <n v="10263"/>
    <n v="10262.999999954651"/>
    <n v="65889.5"/>
    <n v="65889.499967386699"/>
    <n v="33406.449999999997"/>
    <n v="33406.449999999997"/>
    <m/>
    <m/>
    <n v="497162.99981159437"/>
    <n v="109558.94996734135"/>
    <n v="606721.94977893576"/>
  </r>
  <r>
    <x v="7"/>
    <x v="117"/>
    <s v="126936702.1.1"/>
    <s v="RHP 8126936702.1.1"/>
    <s v="1.1.2"/>
    <s v="Williamson County &amp; Cities Health District"/>
    <n v="740880"/>
    <n v="908989"/>
    <n v="1136562"/>
    <n v="1043920"/>
    <n v="7984"/>
    <n v="118510.095"/>
    <n v="155049.67500000002"/>
    <n v="253052.448"/>
    <n v="740880"/>
    <n v="740880.0007281258"/>
    <n v="908989"/>
    <n v="908989"/>
    <n v="1136562"/>
    <n v="1136562"/>
    <m/>
    <m/>
    <n v="7984.0000000000009"/>
    <n v="7983.9999999999991"/>
    <n v="118510.095"/>
    <n v="118510.095"/>
    <n v="116287.26"/>
    <n v="116287.26"/>
    <m/>
    <m/>
    <n v="2786431.0007281257"/>
    <n v="242781.35499999998"/>
    <n v="3029212.3557281257"/>
  </r>
  <r>
    <x v="7"/>
    <x v="117"/>
    <s v="126936702.1.2"/>
    <s v="RHP 8126936702.1.2"/>
    <s v="1.6.2"/>
    <s v="Williamson County &amp; Cities Health District"/>
    <n v="1007984"/>
    <n v="1009972"/>
    <n v="981360"/>
    <n v="930988"/>
    <n v="87840"/>
    <n v="122101.31000000001"/>
    <n v="159748.15000000002"/>
    <n v="260720.704"/>
    <n v="1007984"/>
    <n v="1007984.0004953158"/>
    <n v="1009971.9998999999"/>
    <n v="1009971.9998999999"/>
    <n v="981360"/>
    <n v="981360"/>
    <m/>
    <m/>
    <n v="87840"/>
    <n v="87840.00008632784"/>
    <n v="122101.31000000001"/>
    <n v="122101.31000000001"/>
    <n v="159748.15"/>
    <n v="159748.15"/>
    <m/>
    <m/>
    <n v="2999316.0003953157"/>
    <n v="369689.46008632786"/>
    <n v="3369005.4604816437"/>
  </r>
  <r>
    <x v="7"/>
    <x v="117"/>
    <s v="126936702.1.3"/>
    <s v="RHP 8126936702.1.3"/>
    <s v="1.5.3"/>
    <s v="Williamson County &amp; Cities Health District"/>
    <n v="245165"/>
    <n v="189116"/>
    <n v="189116"/>
    <n v="171116"/>
    <n v="2478"/>
    <n v="28729.72"/>
    <n v="37587.800000000003"/>
    <n v="61346.048000000003"/>
    <n v="245165"/>
    <n v="245165"/>
    <n v="189116"/>
    <n v="189116"/>
    <n v="189116"/>
    <n v="189116"/>
    <m/>
    <m/>
    <n v="2478"/>
    <n v="2478"/>
    <n v="28729.72"/>
    <n v="28729.72"/>
    <n v="37587.78"/>
    <n v="37587.78"/>
    <m/>
    <m/>
    <n v="623397"/>
    <n v="68795.5"/>
    <n v="692192.5"/>
  </r>
  <r>
    <x v="7"/>
    <x v="117"/>
    <s v="126936702.2.1"/>
    <s v="RHP 8126936702.2.1"/>
    <s v="2.9.1"/>
    <s v="Williamson County &amp; Cities Health District"/>
    <n v="145162"/>
    <n v="202319"/>
    <n v="202319"/>
    <n v="202319"/>
    <n v="1466"/>
    <n v="28729.72"/>
    <n v="37587.800000000003"/>
    <n v="61346.048000000003"/>
    <n v="145162"/>
    <n v="145162.00014266305"/>
    <n v="202319"/>
    <n v="202319"/>
    <n v="202319"/>
    <n v="202319"/>
    <m/>
    <m/>
    <n v="1466"/>
    <n v="1466"/>
    <n v="28729.72"/>
    <n v="28729.72"/>
    <n v="28190.850000000002"/>
    <n v="28190.850000000002"/>
    <m/>
    <m/>
    <n v="549800.00014266302"/>
    <n v="58386.570000000007"/>
    <n v="608186.57014266308"/>
  </r>
  <r>
    <x v="7"/>
    <x v="117"/>
    <s v="126936702.2.2"/>
    <s v="RHP 8126936702.2.2"/>
    <s v="2.6.1"/>
    <s v="Williamson County &amp; Cities Health District"/>
    <n v="155830"/>
    <n v="289383"/>
    <n v="296883"/>
    <n v="420028"/>
    <n v="1574"/>
    <n v="32320.934999999998"/>
    <n v="42286.275000000001"/>
    <n v="69014.303999999989"/>
    <n v="155830"/>
    <n v="155830"/>
    <n v="289383"/>
    <n v="289383"/>
    <n v="296883"/>
    <n v="296883"/>
    <m/>
    <m/>
    <n v="1574"/>
    <n v="1573.9999999999998"/>
    <n v="32320.935000000001"/>
    <n v="32320.935000000001"/>
    <n v="31714.71"/>
    <n v="31714.71"/>
    <m/>
    <m/>
    <n v="742096"/>
    <n v="65609.64499999999"/>
    <n v="807705.64500000002"/>
  </r>
  <r>
    <x v="7"/>
    <x v="118"/>
    <s v="133339505.1.1"/>
    <s v="RHP 8133339505.1.1"/>
    <s v="1.11.1"/>
    <s v="Center for Life Resources"/>
    <n v="186681"/>
    <n v="121310"/>
    <n v="124313"/>
    <n v="125618"/>
    <n v="0"/>
    <n v="13478.9"/>
    <n v="13812.5"/>
    <n v="31404.400000000001"/>
    <n v="186681"/>
    <n v="186680.99733720647"/>
    <n v="121310"/>
    <n v="121309.99034565"/>
    <n v="124313"/>
    <n v="124313"/>
    <m/>
    <m/>
    <n v="0"/>
    <n v="0"/>
    <n v="13478.9"/>
    <n v="13478.89946364678"/>
    <n v="13812.5"/>
    <n v="13812.5"/>
    <m/>
    <m/>
    <n v="432303.9876828565"/>
    <n v="27291.39946364678"/>
    <n v="459595.38714650326"/>
  </r>
  <r>
    <x v="7"/>
    <x v="98"/>
    <s v="133340307.2.1"/>
    <s v="RHP 8133340307.2.1"/>
    <s v="2.13.1"/>
    <s v="Hill Country Community MHMR Center (dba Hill Country MHDD Centers)"/>
    <n v="52976"/>
    <n v="55266"/>
    <n v="55837"/>
    <n v="57123"/>
    <n v="0"/>
    <n v="14642.8"/>
    <n v="23732.2"/>
    <n v="34847.199999999997"/>
    <n v="52976"/>
    <n v="52975.998635888347"/>
    <n v="55266"/>
    <n v="55266"/>
    <n v="55836.999899999995"/>
    <n v="55836.999899999995"/>
    <m/>
    <m/>
    <n v="0"/>
    <n v="0"/>
    <n v="14642.8"/>
    <n v="14642.8"/>
    <n v="0"/>
    <n v="0"/>
    <m/>
    <m/>
    <n v="164078.99853588833"/>
    <n v="14642.8"/>
    <n v="178721.79853588832"/>
  </r>
  <r>
    <x v="7"/>
    <x v="98"/>
    <s v="133340307.2.2"/>
    <s v="RHP 8133340307.2.2"/>
    <s v="2.13.1"/>
    <s v="Hill Country Community MHMR Center (dba Hill Country MHDD Centers)"/>
    <n v="86902"/>
    <n v="90548"/>
    <n v="91582"/>
    <n v="93684"/>
    <n v="0"/>
    <n v="29285.599999999999"/>
    <n v="47464.4"/>
    <n v="69694.399999999994"/>
    <n v="86902"/>
    <n v="86901.99776230687"/>
    <n v="90548"/>
    <n v="90548"/>
    <n v="91581.999899999995"/>
    <n v="91581.999899999995"/>
    <m/>
    <m/>
    <n v="0"/>
    <n v="0"/>
    <n v="29285.599999999999"/>
    <n v="29285.599999999999"/>
    <n v="0"/>
    <n v="0"/>
    <m/>
    <m/>
    <n v="269031.99766230688"/>
    <n v="29285.599999999999"/>
    <n v="298317.59766230686"/>
  </r>
  <r>
    <x v="7"/>
    <x v="98"/>
    <s v="133340307.2.3"/>
    <s v="RHP 8133340307.2.3"/>
    <s v="2.16.1"/>
    <s v="Hill Country Community MHMR Center (dba Hill Country MHDD Centers)"/>
    <n v="150000"/>
    <n v="156483"/>
    <n v="158100"/>
    <n v="161739"/>
    <n v="0"/>
    <n v="7321.41"/>
    <n v="11866.11"/>
    <n v="17423.61"/>
    <n v="150000"/>
    <n v="150000"/>
    <n v="78241.5"/>
    <n v="78241.5"/>
    <n v="52700"/>
    <n v="52700"/>
    <m/>
    <m/>
    <n v="0"/>
    <n v="0"/>
    <n v="7321.41"/>
    <n v="7321.41"/>
    <n v="0"/>
    <n v="0"/>
    <m/>
    <m/>
    <n v="280941.5"/>
    <n v="7321.41"/>
    <n v="288262.90999999997"/>
  </r>
  <r>
    <x v="7"/>
    <x v="98"/>
    <s v="133340307.2.4"/>
    <s v="RHP 8133340307.2.4"/>
    <s v="2.18.1"/>
    <s v="Hill Country Community MHMR Center (dba Hill Country MHDD Centers)"/>
    <n v="188810"/>
    <n v="202824"/>
    <n v="209254"/>
    <n v="219238"/>
    <n v="0"/>
    <n v="14642.8"/>
    <n v="23732.2"/>
    <n v="34847.199999999997"/>
    <n v="188810"/>
    <n v="188810"/>
    <n v="202824"/>
    <n v="202824"/>
    <n v="209253.9999"/>
    <n v="209253.9999"/>
    <m/>
    <m/>
    <n v="0"/>
    <n v="0"/>
    <n v="14642.8"/>
    <n v="14642.8"/>
    <n v="0"/>
    <n v="0"/>
    <m/>
    <m/>
    <n v="600887.99989999994"/>
    <n v="14642.8"/>
    <n v="615530.79989999998"/>
  </r>
  <r>
    <x v="7"/>
    <x v="98"/>
    <s v="133340307.2.5"/>
    <s v="RHP 8133340307.2.5"/>
    <s v="2.13.1"/>
    <s v="Hill Country Community MHMR Center (dba Hill Country MHDD Centers)"/>
    <n v="142152"/>
    <n v="152704"/>
    <n v="157545"/>
    <n v="165062"/>
    <n v="0"/>
    <n v="7321.4"/>
    <n v="11866.1"/>
    <n v="17423.599999999999"/>
    <n v="142152"/>
    <n v="142151.99633964058"/>
    <n v="152704"/>
    <n v="152704"/>
    <n v="157545"/>
    <n v="157545"/>
    <m/>
    <m/>
    <n v="0"/>
    <n v="0"/>
    <n v="7321.4"/>
    <n v="7321.4"/>
    <n v="0"/>
    <n v="0"/>
    <m/>
    <m/>
    <n v="452400.99633964058"/>
    <n v="7321.4"/>
    <n v="459722.3963396406"/>
  </r>
  <r>
    <x v="7"/>
    <x v="119"/>
    <s v="137249208.2.1"/>
    <s v="RHP 8137249208.2.1"/>
    <s v="2.9.1"/>
    <s v="Scott and White Memorial Hospital"/>
    <n v="724050"/>
    <n v="681458"/>
    <n v="638867"/>
    <n v="485539"/>
    <n v="85182"/>
    <n v="85182"/>
    <n v="127773"/>
    <n v="281102"/>
    <n v="724050"/>
    <n v="694458.97728535568"/>
    <n v="681458.01"/>
    <n v="681458.01"/>
    <n v="319433.5"/>
    <n v="319433.50000000006"/>
    <m/>
    <m/>
    <n v="85182"/>
    <n v="85181.99840022382"/>
    <n v="85182"/>
    <n v="85182"/>
    <n v="0"/>
    <n v="0"/>
    <m/>
    <m/>
    <n v="1695350.4872853556"/>
    <n v="170363.99840022382"/>
    <n v="1865714.4856855795"/>
  </r>
  <r>
    <x v="7"/>
    <x v="120"/>
    <s v="183086102.1.1"/>
    <s v="RHP 8183086102.1.1"/>
    <s v="1.1.2"/>
    <s v="Little River Healthcare"/>
    <n v="694238"/>
    <n v="810810"/>
    <n v="920932"/>
    <n v="783897"/>
    <n v="111375"/>
    <n v="92138.49"/>
    <n v="167442.25499999998"/>
    <n v="412578.49499999994"/>
    <n v="694238"/>
    <n v="694237.9935926355"/>
    <n v="810810"/>
    <n v="810810"/>
    <n v="920932"/>
    <n v="920932"/>
    <m/>
    <m/>
    <n v="111375"/>
    <n v="111374.99921415347"/>
    <n v="92138.49"/>
    <n v="92138.49"/>
    <n v="83721.13"/>
    <n v="83721.13"/>
    <m/>
    <m/>
    <n v="2425979.9935926357"/>
    <n v="287234.6192141535"/>
    <n v="2713214.6128067891"/>
  </r>
  <r>
    <x v="7"/>
    <x v="120"/>
    <s v="183086102.1.2"/>
    <s v="RHP 8183086102.1.2"/>
    <s v="1.9.2"/>
    <s v="Little River Healthcare"/>
    <n v="568012"/>
    <n v="663388"/>
    <n v="753490"/>
    <n v="641369"/>
    <n v="37125"/>
    <n v="92138.49"/>
    <n v="167442.25499999998"/>
    <n v="412578.49499999994"/>
    <n v="568011.99"/>
    <n v="568011.98103658366"/>
    <n v="663388"/>
    <n v="663388"/>
    <n v="565117.5"/>
    <n v="565117.5"/>
    <m/>
    <m/>
    <n v="37125"/>
    <n v="37125.000069765141"/>
    <n v="92138.49"/>
    <n v="92138.49"/>
    <n v="0"/>
    <n v="0"/>
    <m/>
    <m/>
    <n v="1796517.4810365837"/>
    <n v="129263.49006976515"/>
    <n v="1925780.9711063488"/>
  </r>
  <r>
    <x v="8"/>
    <x v="121"/>
    <s v="009784201.1.1"/>
    <s v="RHP 9009784201.1.1"/>
    <s v="1.8.1"/>
    <s v="Texas A&amp;M Health Science Center / Baylor College of Dentistry"/>
    <n v="721406"/>
    <n v="683437"/>
    <n v="645468"/>
    <n v="607500"/>
    <n v="37968"/>
    <n v="150326.01999999999"/>
    <n v="193240.97"/>
    <n v="229575.06"/>
    <n v="721406"/>
    <n v="721405.98795324168"/>
    <n v="683437"/>
    <n v="683437"/>
    <n v="645468"/>
    <n v="645468"/>
    <m/>
    <m/>
    <n v="37968"/>
    <n v="37967.999502352257"/>
    <n v="75163.009999999995"/>
    <n v="75163.009999999995"/>
    <n v="0"/>
    <n v="0"/>
    <m/>
    <m/>
    <n v="2050310.9879532417"/>
    <n v="113131.00950235224"/>
    <n v="2163441.9974555941"/>
  </r>
  <r>
    <x v="8"/>
    <x v="121"/>
    <s v="009784201.1.2"/>
    <s v="RHP 9009784201.1.2"/>
    <s v="1.8.6"/>
    <s v="Texas A&amp;M Health Science Center / Baylor College of Dentistry"/>
    <n v="1007403"/>
    <n v="3056332"/>
    <n v="3316848"/>
    <n v="3121740"/>
    <n v="53022"/>
    <n v="335342.65999999997"/>
    <n v="431076.01"/>
    <n v="512128.98"/>
    <n v="1007403"/>
    <n v="1007402.9967959379"/>
    <n v="3056331.9999000002"/>
    <n v="3056331.9999000002"/>
    <n v="3316848"/>
    <n v="3316848"/>
    <m/>
    <m/>
    <n v="53022"/>
    <n v="53021.999305039019"/>
    <n v="335342.65999999997"/>
    <n v="335342.65999999997"/>
    <n v="431076.02"/>
    <n v="431076.02"/>
    <m/>
    <m/>
    <n v="7380582.9966959376"/>
    <n v="819440.679305039"/>
    <n v="8200023.6760009769"/>
  </r>
  <r>
    <x v="8"/>
    <x v="121"/>
    <s v="009784201.1.3"/>
    <s v="RHP 9009784201.1.3"/>
    <s v="1.8.9"/>
    <s v="Texas A&amp;M Health Science Center / Baylor College of Dentistry"/>
    <n v="355509"/>
    <n v="835434"/>
    <n v="789021"/>
    <n v="742608"/>
    <n v="18711"/>
    <n v="335342.65999999997"/>
    <n v="431076.01"/>
    <n v="512128.98"/>
    <n v="355509"/>
    <n v="355508.99534033262"/>
    <n v="835434"/>
    <n v="835434"/>
    <n v="789021"/>
    <n v="789021"/>
    <m/>
    <m/>
    <n v="18711"/>
    <n v="18710.999754754346"/>
    <n v="335342.66000000003"/>
    <n v="335342.66000000003"/>
    <n v="431076.01"/>
    <n v="431076.01"/>
    <m/>
    <m/>
    <n v="1979963.9953403326"/>
    <n v="785129.6697547544"/>
    <n v="2765093.6650950871"/>
  </r>
  <r>
    <x v="8"/>
    <x v="122"/>
    <s v="020908201.1.1"/>
    <s v="RHP 9020908201.1.1"/>
    <s v="1.1.2"/>
    <s v="Texas Health Presbyterian Hospital Dallas"/>
    <n v="1440674.4437983199"/>
    <n v="1394882.72"/>
    <n v="1471183.74"/>
    <n v="1187912.26"/>
    <n v="186440.22213860575"/>
    <n v="329669.15999999997"/>
    <n v="352669.74"/>
    <n v="843339.98"/>
    <n v="1440674"/>
    <n v="1440674"/>
    <n v="1394882.73"/>
    <n v="1394880.6653590824"/>
    <n v="735591.87"/>
    <n v="729872.28135941504"/>
    <m/>
    <m/>
    <n v="186440.22"/>
    <n v="186440.22004357298"/>
    <n v="329669.15999999997"/>
    <n v="329668.91128745466"/>
    <n v="352669.72"/>
    <n v="351248.2812078658"/>
    <m/>
    <m/>
    <n v="3565426.9467184977"/>
    <n v="867357.4125388934"/>
    <n v="4432784.3592573907"/>
  </r>
  <r>
    <x v="8"/>
    <x v="122"/>
    <s v="020908201.2.2"/>
    <s v="RHP 9020908201.2.2"/>
    <s v="2.6.2"/>
    <s v="Texas Health Presbyterian Hospital Dallas"/>
    <n v="626410.99090511457"/>
    <n v="606500.56999999995"/>
    <n v="639676.55000000005"/>
    <n v="516508.99"/>
    <n v="81064.951764191312"/>
    <n v="329669.15999999997"/>
    <n v="352669.74"/>
    <n v="843339.98"/>
    <n v="626411"/>
    <n v="626411"/>
    <n v="606500.56999999995"/>
    <n v="606442.24725815677"/>
    <n v="0"/>
    <n v="0"/>
    <m/>
    <m/>
    <n v="81064.960000000006"/>
    <n v="81064.809683843079"/>
    <n v="329669.15999999997"/>
    <n v="329668.91128745466"/>
    <n v="352669.73"/>
    <n v="349927.54936444433"/>
    <m/>
    <m/>
    <n v="1232853.2472581568"/>
    <n v="760661.27033574204"/>
    <n v="1993514.5175938988"/>
  </r>
  <r>
    <x v="8"/>
    <x v="122"/>
    <s v="020908201.2.3"/>
    <s v="RHP 9020908201.2.3"/>
    <s v="2.1.2"/>
    <s v="Texas Health Presbyterian Hospital Dallas"/>
    <n v="2767898"/>
    <n v="2679921"/>
    <n v="2826514"/>
    <n v="2282278"/>
    <n v="358198"/>
    <n v="329669.16000000003"/>
    <n v="352669.74"/>
    <n v="843339.99"/>
    <n v="2767898"/>
    <n v="2767895.4444425632"/>
    <n v="2679921"/>
    <n v="2679918.3298917813"/>
    <n v="2826514"/>
    <n v="2804536.4632351436"/>
    <m/>
    <m/>
    <n v="358198"/>
    <n v="358196.67860309809"/>
    <n v="329669.16000000009"/>
    <n v="329668.91128745477"/>
    <n v="352669.74"/>
    <n v="351688.54840744432"/>
    <m/>
    <m/>
    <n v="8252350.2375694886"/>
    <n v="1039554.1382979972"/>
    <n v="9291904.375867486"/>
  </r>
  <r>
    <x v="8"/>
    <x v="123"/>
    <s v="020943901.1.1"/>
    <s v="RHP 9020943901.1.1"/>
    <s v="1.7.1"/>
    <s v="Medical City Dallas Hospital"/>
    <n v="1265497"/>
    <n v="1380589"/>
    <n v="1384603"/>
    <n v="1143802"/>
    <n v="143786"/>
    <n v="136832.29999999999"/>
    <n v="207145.46"/>
    <n v="493344.4"/>
    <n v="1265497"/>
    <n v="1265376.5492117968"/>
    <n v="1380589"/>
    <n v="1375024.5223902019"/>
    <n v="923068.6666"/>
    <n v="915891.35364252364"/>
    <m/>
    <m/>
    <n v="143786"/>
    <n v="143786"/>
    <n v="136832.29999999999"/>
    <n v="136832.09746715665"/>
    <n v="103572.72"/>
    <n v="102767.39115265087"/>
    <m/>
    <m/>
    <n v="3556292.4252445227"/>
    <n v="383385.48861980753"/>
    <n v="3939677.9138643304"/>
  </r>
  <r>
    <x v="8"/>
    <x v="123"/>
    <s v="020943901.1.2"/>
    <s v="RHP 9020943901.1.2"/>
    <s v="1.7.1"/>
    <s v="Medical City Dallas Hospital"/>
    <n v="881938"/>
    <n v="962147"/>
    <n v="964944"/>
    <n v="797128"/>
    <n v="100048"/>
    <n v="98322.6"/>
    <n v="148847.04000000001"/>
    <n v="354498.96"/>
    <n v="881938"/>
    <n v="881937.99999999988"/>
    <n v="962147"/>
    <n v="956535.76930135931"/>
    <n v="643296"/>
    <n v="638294.05715072167"/>
    <m/>
    <m/>
    <n v="100048"/>
    <n v="100048"/>
    <n v="98322.60000000002"/>
    <n v="98308.490313486676"/>
    <n v="148847.04000000001"/>
    <n v="147689.68104337002"/>
    <m/>
    <m/>
    <n v="2476767.8264520806"/>
    <n v="346046.17135685671"/>
    <n v="2822813.9978089374"/>
  </r>
  <r>
    <x v="8"/>
    <x v="123"/>
    <s v="020943901.1.3"/>
    <s v="RHP 9020943901.1.3"/>
    <s v="1.1.1"/>
    <s v="Medical City Dallas Hospital"/>
    <n v="861241"/>
    <n v="939568"/>
    <n v="942299"/>
    <n v="778421"/>
    <n v="97862"/>
    <n v="136832.29"/>
    <n v="207145.46"/>
    <n v="493344.39"/>
    <n v="861241"/>
    <n v="861237.82205011416"/>
    <n v="939568"/>
    <n v="932262.39660900936"/>
    <n v="0"/>
    <n v="0"/>
    <m/>
    <m/>
    <n v="97862"/>
    <n v="97862"/>
    <n v="136832.29"/>
    <n v="136832.08746717148"/>
    <n v="207145.46"/>
    <n v="205534.80214979191"/>
    <m/>
    <m/>
    <n v="1793500.2186591234"/>
    <n v="440228.8896169634"/>
    <n v="2233729.1082760869"/>
  </r>
  <r>
    <x v="8"/>
    <x v="123"/>
    <s v="020943901.2.1"/>
    <s v="RHP 9020943901.2.1"/>
    <s v="2.15.1"/>
    <s v="Medical City Dallas Hospital"/>
    <n v="954083"/>
    <n v="1040853"/>
    <n v="1043879"/>
    <n v="862335"/>
    <n v="128199"/>
    <n v="143387.13"/>
    <n v="217068.6"/>
    <n v="516977.65"/>
    <n v="954083"/>
    <n v="953992.18981896515"/>
    <n v="1040853"/>
    <n v="1036805.6566720239"/>
    <n v="782909.25"/>
    <n v="776821.74545361486"/>
    <m/>
    <m/>
    <n v="128199"/>
    <n v="128199"/>
    <n v="143387.13"/>
    <n v="143386.9177650004"/>
    <n v="217068.6"/>
    <n v="215380.78485491461"/>
    <m/>
    <m/>
    <n v="2767619.5919446037"/>
    <n v="486966.70261991501"/>
    <n v="3254586.2945645186"/>
  </r>
  <r>
    <x v="8"/>
    <x v="123"/>
    <s v="020943901.2.3"/>
    <s v="RHP 9020943901.2.3"/>
    <s v="2.8.11"/>
    <s v="Medical City Dallas Hospital"/>
    <n v="918086"/>
    <n v="1001583"/>
    <n v="1004495"/>
    <n v="829800"/>
    <n v="104322"/>
    <n v="204838.75"/>
    <n v="310098"/>
    <n v="738539.5"/>
    <n v="918086"/>
    <n v="918085.99996924214"/>
    <n v="1001583"/>
    <n v="1001581.5175031567"/>
    <n v="669663.3334"/>
    <n v="664456.3715629545"/>
    <m/>
    <m/>
    <n v="104322"/>
    <n v="104322"/>
    <n v="204838.75"/>
    <n v="204838.44680715402"/>
    <n v="310098"/>
    <n v="307686.83550702088"/>
    <m/>
    <m/>
    <n v="2584123.8890353534"/>
    <n v="616847.28231417481"/>
    <n v="3200971.1713495282"/>
  </r>
  <r>
    <x v="8"/>
    <x v="123"/>
    <s v="020943901.2.4"/>
    <s v="RHP 9020943901.2.4"/>
    <s v="2.1.1"/>
    <s v="Medical City Dallas Hospital"/>
    <n v="752254"/>
    <n v="768810"/>
    <n v="814223"/>
    <n v="672612"/>
    <n v="88435"/>
    <n v="99141.96"/>
    <n v="150087.43"/>
    <n v="357453.12"/>
    <n v="564190.5"/>
    <n v="564083.09988967318"/>
    <n v="512540"/>
    <n v="508554.7493720323"/>
    <n v="203555.75"/>
    <n v="201973.00391088708"/>
    <m/>
    <m/>
    <n v="88435"/>
    <n v="88435"/>
    <n v="99141.96"/>
    <n v="99141.81325465515"/>
    <n v="0"/>
    <n v="0"/>
    <m/>
    <m/>
    <n v="1274610.8531725926"/>
    <n v="187576.81325465516"/>
    <n v="1462187.6664272477"/>
  </r>
  <r>
    <x v="8"/>
    <x v="124"/>
    <s v="020967801.2.1"/>
    <s v="RHP 9020967801.2.1"/>
    <s v="2.9.1"/>
    <s v="Texas Health Presbyterian Hospital Denton"/>
    <n v="733195.04232054099"/>
    <n v="709890.5"/>
    <n v="748721.98"/>
    <n v="604558.07999999996"/>
    <n v="94884.064300305399"/>
    <n v="88969.43"/>
    <n v="95176.21"/>
    <n v="227594.93"/>
    <n v="733194.99"/>
    <n v="733194.99007504235"/>
    <n v="709890.48"/>
    <n v="709889.42925293685"/>
    <n v="748721.98"/>
    <n v="742900.29829521943"/>
    <m/>
    <m/>
    <n v="94884.06"/>
    <n v="94884.060033890084"/>
    <n v="88969.430000000008"/>
    <n v="88969.362878742177"/>
    <n v="47588.11"/>
    <n v="47574.522269326058"/>
    <m/>
    <m/>
    <n v="2185984.7176231984"/>
    <n v="231427.94518195832"/>
    <n v="2417412.6628051568"/>
  </r>
  <r>
    <x v="8"/>
    <x v="124"/>
    <s v="020967801.2.2"/>
    <s v="RHP 9020967801.2.2"/>
    <s v="2.2.1"/>
    <s v="Texas Health Presbyterian Hospital Denton"/>
    <n v="136694.82380829693"/>
    <n v="132349.99"/>
    <n v="139589.62"/>
    <n v="112712.11"/>
    <n v="17690"/>
    <n v="88969.43"/>
    <n v="95176.21"/>
    <n v="227594.93"/>
    <n v="102521.12000000001"/>
    <n v="102521.1200677802"/>
    <n v="132349.98000000001"/>
    <n v="132349.78410167948"/>
    <n v="139589.62"/>
    <n v="138504.24203776725"/>
    <m/>
    <m/>
    <n v="17690.009999999998"/>
    <n v="17690.009924957634"/>
    <n v="88969.430000000008"/>
    <n v="88969.362878742177"/>
    <n v="95176.22"/>
    <n v="95149.044538652117"/>
    <m/>
    <m/>
    <n v="373375.14620722691"/>
    <n v="201808.41734235192"/>
    <n v="575183.56354957889"/>
  </r>
  <r>
    <x v="8"/>
    <x v="125"/>
    <s v="020979301.2.1"/>
    <s v="RHP 9020979301.2.1"/>
    <s v="2.4.1"/>
    <s v="Las Colinas Medical Center"/>
    <n v="163691"/>
    <n v="167022"/>
    <n v="178659"/>
    <n v="147746"/>
    <n v="19257"/>
    <n v="33404"/>
    <n v="35732"/>
    <n v="85537"/>
    <n v="163691"/>
    <n v="163659.8395471751"/>
    <n v="167022"/>
    <n v="166685.28447998344"/>
    <n v="89329.5"/>
    <n v="88634.919194655944"/>
    <m/>
    <m/>
    <n v="19257"/>
    <n v="19257"/>
    <n v="33404"/>
    <n v="33403.974798990894"/>
    <n v="0"/>
    <n v="0"/>
    <m/>
    <m/>
    <n v="418980.0432218145"/>
    <n v="52660.974798990894"/>
    <n v="471641.01802080538"/>
  </r>
  <r>
    <x v="8"/>
    <x v="126"/>
    <s v="094140302.2.1"/>
    <s v="RHP 9094140302.2.1"/>
    <s v="2.9.1"/>
    <s v="Texas Health Presbyterian Hospital Kaufman"/>
    <n v="587949.30691202194"/>
    <n v="569261.39"/>
    <n v="600400.36"/>
    <n v="484795.29"/>
    <n v="76087.557365085202"/>
    <n v="64170.99"/>
    <n v="68648.06"/>
    <n v="164158.39000000001"/>
    <n v="587949"/>
    <n v="587949"/>
    <n v="569261.4"/>
    <n v="569260.55740559846"/>
    <n v="600400.35990000004"/>
    <n v="595731.95175366313"/>
    <m/>
    <m/>
    <n v="76087.56"/>
    <n v="76087.559912854034"/>
    <n v="64170.989999999991"/>
    <n v="64170.941587441645"/>
    <n v="42905.037499999999"/>
    <n v="42892.786916942474"/>
    <m/>
    <m/>
    <n v="1752941.5091592616"/>
    <n v="183151.28841723816"/>
    <n v="1936092.7975764996"/>
  </r>
  <r>
    <x v="8"/>
    <x v="126"/>
    <s v="094140302.2.2"/>
    <s v="RHP 9094140302.2.2"/>
    <s v="2.2.1"/>
    <s v="Texas Health Presbyterian Hospital Kaufman"/>
    <n v="39478.801739663999"/>
    <n v="38223.97"/>
    <n v="40314.85"/>
    <n v="32552.36"/>
    <n v="5109.0214016035752"/>
    <n v="64171"/>
    <n v="68648.06"/>
    <n v="164158.39999999999"/>
    <n v="39478.800000000003"/>
    <n v="39478.800048414429"/>
    <n v="38223.97"/>
    <n v="38124.880718032167"/>
    <n v="0"/>
    <n v="0"/>
    <m/>
    <m/>
    <n v="5109"/>
    <n v="5109.0002420721366"/>
    <n v="64171"/>
    <n v="64170.951587426855"/>
    <n v="51486.03"/>
    <n v="51085.700789813352"/>
    <m/>
    <m/>
    <n v="77603.680766446603"/>
    <n v="120365.65261931234"/>
    <n v="197969.33338575895"/>
  </r>
  <r>
    <x v="8"/>
    <x v="127"/>
    <s v="094192402.2.1"/>
    <s v="RHP 9094192402.2.1"/>
    <s v="2.4.1"/>
    <s v="Medical Center of Lewisville"/>
    <n v="211400"/>
    <n v="216214"/>
    <n v="231296"/>
    <n v="191071"/>
    <n v="24870"/>
    <n v="59170.98"/>
    <n v="63297.96"/>
    <n v="151365.39000000001"/>
    <n v="211400"/>
    <n v="211359.75759371507"/>
    <n v="216214"/>
    <n v="215793.46742510327"/>
    <n v="231296"/>
    <n v="229497.55982119168"/>
    <m/>
    <m/>
    <n v="24870"/>
    <n v="24870"/>
    <n v="59170.98"/>
    <n v="59170.935359598712"/>
    <n v="0"/>
    <n v="0"/>
    <m/>
    <m/>
    <n v="656650.78484000999"/>
    <n v="84040.93535959872"/>
    <n v="740691.72019960871"/>
  </r>
  <r>
    <x v="8"/>
    <x v="127"/>
    <s v="094192402.2.2"/>
    <s v="RHP 9094192402.2.2"/>
    <s v="2.8.11"/>
    <s v="Medical Center of Lewisville"/>
    <n v="478286"/>
    <n v="489177"/>
    <n v="523299"/>
    <n v="432291"/>
    <n v="56269"/>
    <n v="89653"/>
    <n v="95906"/>
    <n v="229341.5"/>
    <n v="478286"/>
    <n v="478285.99998397642"/>
    <n v="489177"/>
    <n v="489176.27594282414"/>
    <n v="436082.5"/>
    <n v="432691.74404539994"/>
    <m/>
    <m/>
    <n v="56269"/>
    <n v="56268.999999999993"/>
    <n v="89653"/>
    <n v="89652.932363027008"/>
    <n v="59941.25"/>
    <n v="59475.177295033231"/>
    <m/>
    <m/>
    <n v="1400154.0199722005"/>
    <n v="205397.10965806025"/>
    <n v="1605551.1296302606"/>
  </r>
  <r>
    <x v="8"/>
    <x v="127"/>
    <s v="094192402.2.3"/>
    <s v="RHP 9094192402.2.3"/>
    <s v="2.9.1"/>
    <s v="Medical Center of Lewisville"/>
    <n v="186883"/>
    <n v="191138"/>
    <n v="204470"/>
    <n v="168911"/>
    <n v="21986"/>
    <n v="30482.02"/>
    <n v="32608.04"/>
    <n v="77976.11"/>
    <n v="186882.99"/>
    <n v="186859.27306885409"/>
    <n v="191138"/>
    <n v="191096.99785512817"/>
    <n v="204470"/>
    <n v="202880.14516740048"/>
    <m/>
    <m/>
    <n v="21986"/>
    <n v="21986"/>
    <n v="30482.02"/>
    <n v="30481.997003428292"/>
    <n v="16304.02"/>
    <n v="16177.248224249039"/>
    <m/>
    <m/>
    <n v="580836.41609138274"/>
    <n v="68645.245227677326"/>
    <n v="649481.66131906002"/>
  </r>
  <r>
    <x v="8"/>
    <x v="128"/>
    <s v="094194002.2.1"/>
    <s v="RHP 9094194002.2.1"/>
    <s v="2.1.2"/>
    <s v="Doctor's Hospital at White Rock Lake"/>
    <n v="554000"/>
    <n v="609200"/>
    <n v="644400"/>
    <n v="748000"/>
    <n v="65208"/>
    <n v="50791.5"/>
    <n v="86346"/>
    <n v="288891.5"/>
    <n v="554000"/>
    <n v="554000"/>
    <n v="609200"/>
    <n v="609199.09829032945"/>
    <n v="0"/>
    <n v="0"/>
    <m/>
    <m/>
    <n v="65208"/>
    <n v="65208"/>
    <n v="50791.509999999995"/>
    <n v="50784.221213665209"/>
    <n v="0"/>
    <n v="0"/>
    <m/>
    <m/>
    <n v="1163199.0982903293"/>
    <n v="115992.22121366521"/>
    <n v="1279191.3195039947"/>
  </r>
  <r>
    <x v="8"/>
    <x v="128"/>
    <s v="094194002.2.2"/>
    <s v="RHP 9094194002.2.2"/>
    <s v="2.12.1"/>
    <s v="Doctor's Hospital at White Rock Lake"/>
    <n v="138500"/>
    <n v="152300"/>
    <n v="161100"/>
    <n v="162000"/>
    <n v="16302"/>
    <n v="50791.5"/>
    <n v="86346"/>
    <n v="288891.5"/>
    <n v="138500"/>
    <n v="138499.74502652467"/>
    <n v="152300"/>
    <n v="152299.77457258236"/>
    <n v="0"/>
    <n v="0"/>
    <m/>
    <m/>
    <n v="16302"/>
    <n v="16302"/>
    <n v="50791.5"/>
    <n v="50784.211216520489"/>
    <n v="0"/>
    <n v="0"/>
    <m/>
    <m/>
    <n v="290799.51959910704"/>
    <n v="67086.211216520489"/>
    <n v="357885.7308156275"/>
  </r>
  <r>
    <x v="8"/>
    <x v="129"/>
    <s v="111905902.2.1"/>
    <s v="RHP 9111905902.2.1"/>
    <s v="2.8.11"/>
    <s v="Denton Regional Medical Center"/>
    <n v="340764"/>
    <n v="348524"/>
    <n v="372835"/>
    <n v="307994"/>
    <n v="40090"/>
    <n v="84063.5"/>
    <n v="89928.5"/>
    <n v="214978.5"/>
    <n v="340764"/>
    <n v="340763.99998858373"/>
    <n v="348524"/>
    <n v="348523.48413089098"/>
    <n v="310695.83325000003"/>
    <n v="308280.02030941681"/>
    <m/>
    <m/>
    <n v="40090"/>
    <n v="40090"/>
    <n v="84063.5"/>
    <n v="84063.436579911053"/>
    <n v="56205.3125"/>
    <n v="55768.288546872936"/>
    <m/>
    <m/>
    <n v="997567.50442889147"/>
    <n v="179921.725126784"/>
    <n v="1177489.2295556755"/>
  </r>
  <r>
    <x v="8"/>
    <x v="129"/>
    <s v="111905902.2.2"/>
    <s v="RHP 9111905902.2.2"/>
    <s v="2.4.1"/>
    <s v="Denton Regional Medical Center"/>
    <n v="476718"/>
    <n v="487573"/>
    <n v="526312"/>
    <n v="434781"/>
    <n v="56613"/>
    <n v="84063.5"/>
    <n v="89928.5"/>
    <n v="214978.5"/>
    <n v="476718"/>
    <n v="476627.25127985177"/>
    <n v="487573"/>
    <n v="486590.05526073795"/>
    <n v="526312"/>
    <n v="522219.66529732913"/>
    <m/>
    <m/>
    <n v="56613"/>
    <n v="56613"/>
    <n v="84063.5"/>
    <n v="84063.436579911053"/>
    <n v="0"/>
    <n v="0"/>
    <m/>
    <m/>
    <n v="1485436.971837919"/>
    <n v="140676.43657991104"/>
    <n v="1626113.40841783"/>
  </r>
  <r>
    <x v="8"/>
    <x v="130"/>
    <s v="121758005.1.1"/>
    <s v="RHP 9121758005.1.1"/>
    <s v="1.13.1"/>
    <s v="Dallas County Health and Human Services"/>
    <n v="4002565"/>
    <n v="4395310"/>
    <n v="4701960"/>
    <n v="4542957"/>
    <n v="0"/>
    <n v="487800"/>
    <n v="521832.6"/>
    <n v="1134418.5"/>
    <n v="4002565.0200000005"/>
    <n v="4002565.0284337932"/>
    <n v="4395310"/>
    <n v="4395310"/>
    <n v="3918300"/>
    <n v="3918300"/>
    <m/>
    <m/>
    <n v="0"/>
    <n v="0"/>
    <n v="487800"/>
    <n v="487800"/>
    <n v="260916.3"/>
    <n v="260916.3"/>
    <m/>
    <m/>
    <n v="12316175.028433792"/>
    <n v="748716.3"/>
    <n v="13064891.328433793"/>
  </r>
  <r>
    <x v="8"/>
    <x v="130"/>
    <s v="121758005.2.1"/>
    <s v="RHP 9121758005.2.1"/>
    <s v="2.6.2"/>
    <s v="Dallas County Health and Human Services"/>
    <n v="159277"/>
    <n v="149500"/>
    <n v="159931"/>
    <n v="154522"/>
    <n v="0"/>
    <n v="27100"/>
    <n v="28990.7"/>
    <n v="63023.26"/>
    <n v="159277"/>
    <n v="159277"/>
    <n v="149500"/>
    <n v="149500"/>
    <n v="79965.5"/>
    <n v="79965.5"/>
    <m/>
    <m/>
    <n v="0"/>
    <n v="0"/>
    <n v="27100"/>
    <n v="27100"/>
    <n v="26574.809999999998"/>
    <n v="26574.809999999998"/>
    <m/>
    <m/>
    <n v="388742.5"/>
    <n v="53674.81"/>
    <n v="442417.31"/>
  </r>
  <r>
    <x v="8"/>
    <x v="130"/>
    <s v="121758005.2.2"/>
    <s v="RHP 9121758005.2.2"/>
    <s v="2.6.2"/>
    <s v="Dallas County Health and Human Services"/>
    <n v="514078"/>
    <n v="333191"/>
    <n v="356437"/>
    <n v="344383"/>
    <n v="0"/>
    <n v="27100"/>
    <n v="28990.7"/>
    <n v="63023.26"/>
    <n v="514078"/>
    <n v="514078"/>
    <n v="333191"/>
    <n v="333191"/>
    <n v="356437"/>
    <n v="356437"/>
    <m/>
    <m/>
    <n v="0"/>
    <n v="0"/>
    <n v="27100"/>
    <n v="27100"/>
    <n v="14495.35"/>
    <n v="14495.35"/>
    <m/>
    <m/>
    <n v="1203706"/>
    <n v="41595.35"/>
    <n v="1245301.3500000001"/>
  </r>
  <r>
    <x v="8"/>
    <x v="131"/>
    <s v="121776204.1.1"/>
    <s v="RHP 9121776204.1.1"/>
    <s v="1.1.2"/>
    <s v="Baylor Medical Center at Irving"/>
    <n v="366219"/>
    <n v="399525"/>
    <n v="400686"/>
    <n v="331002"/>
    <n v="42600"/>
    <n v="49445.13"/>
    <n v="79342.200000000012"/>
    <n v="189730.91999999998"/>
    <n v="366219"/>
    <n v="366217.65105106396"/>
    <n v="399525"/>
    <n v="399524.40864156908"/>
    <n v="400686"/>
    <n v="399071.03111674835"/>
    <m/>
    <m/>
    <n v="42600"/>
    <n v="42600"/>
    <n v="49445.13"/>
    <n v="49445.092697105742"/>
    <n v="39671.100000000006"/>
    <n v="39362.637682547378"/>
    <m/>
    <m/>
    <n v="1164813.0908093816"/>
    <n v="131407.73037965313"/>
    <n v="1296220.8211890347"/>
  </r>
  <r>
    <x v="8"/>
    <x v="131"/>
    <s v="121776204.1.2"/>
    <s v="RHP 9121776204.1.2"/>
    <s v="1.9.2"/>
    <s v="Baylor Medical Center at Irving"/>
    <n v="300487"/>
    <n v="327815"/>
    <n v="328768"/>
    <n v="271591"/>
    <n v="35499"/>
    <n v="41069.18"/>
    <n v="65901.740000000005"/>
    <n v="157590.72"/>
    <n v="300487"/>
    <n v="300486.44069417607"/>
    <n v="327815.01"/>
    <n v="327814.52478338039"/>
    <n v="328768"/>
    <n v="326211.66707290028"/>
    <m/>
    <m/>
    <n v="35499"/>
    <n v="35499"/>
    <n v="41069.18"/>
    <n v="41069.149016148564"/>
    <n v="49426.319999999992"/>
    <n v="49042.006048273041"/>
    <m/>
    <m/>
    <n v="954512.63255045679"/>
    <n v="125610.15506442159"/>
    <n v="1080122.7876148783"/>
  </r>
  <r>
    <x v="8"/>
    <x v="131"/>
    <s v="121776204.2.1"/>
    <s v="RHP 9121776204.2.1"/>
    <s v="2.2.2"/>
    <s v="Baylor Medical Center at Irving"/>
    <n v="309877"/>
    <n v="338060"/>
    <n v="339042"/>
    <n v="280078"/>
    <n v="37274"/>
    <n v="43230.720000000001"/>
    <n v="69370.240000000005"/>
    <n v="165884.96"/>
    <n v="309877"/>
    <n v="309877.00023169065"/>
    <n v="338060"/>
    <n v="338043.49542762607"/>
    <n v="339042"/>
    <n v="336405.78166892845"/>
    <m/>
    <m/>
    <n v="37274"/>
    <n v="37274"/>
    <n v="43230.720000000001"/>
    <n v="43230.687385403959"/>
    <n v="52027.680000000008"/>
    <n v="51623.139194615644"/>
    <m/>
    <m/>
    <n v="984326.27732824511"/>
    <n v="132127.82658001961"/>
    <n v="1116454.1039082648"/>
  </r>
  <r>
    <x v="8"/>
    <x v="131"/>
    <s v="121776204.2.2"/>
    <s v="RHP 9121776204.2.2"/>
    <s v="2.19.1"/>
    <s v="Baylor Medical Center at Irving"/>
    <n v="266056"/>
    <n v="290253"/>
    <n v="291097"/>
    <n v="240471"/>
    <n v="31948"/>
    <n v="37016.31"/>
    <n v="59398.259999999995"/>
    <n v="142038.99"/>
    <n v="266055.99"/>
    <n v="266055.66337030934"/>
    <n v="290253"/>
    <n v="290252.57038093073"/>
    <n v="291097"/>
    <n v="289923.73066439078"/>
    <m/>
    <m/>
    <n v="31948"/>
    <n v="31948"/>
    <n v="37016.31"/>
    <n v="37016.282073761387"/>
    <n v="44548.694999999992"/>
    <n v="44202.306982042588"/>
    <m/>
    <m/>
    <n v="846231.96441563079"/>
    <n v="113166.58905580398"/>
    <n v="959398.55347143475"/>
  </r>
  <r>
    <x v="8"/>
    <x v="131"/>
    <s v="121776204.2.3"/>
    <s v="RHP 9121776204.2.3"/>
    <s v="2.9.1"/>
    <s v="Baylor Medical Center at Irving"/>
    <n v="266056"/>
    <n v="290253"/>
    <n v="291097"/>
    <n v="240471"/>
    <n v="30172"/>
    <n v="35124.959999999999"/>
    <n v="56363.32"/>
    <n v="134781.54"/>
    <n v="266055.33500000002"/>
    <n v="266055.16679448844"/>
    <n v="290253"/>
    <n v="290252.57038093073"/>
    <n v="291097"/>
    <n v="288833.57762896648"/>
    <m/>
    <m/>
    <n v="30172"/>
    <n v="30171.999998989173"/>
    <n v="35124.959999999999"/>
    <n v="35124.908009658386"/>
    <n v="56363.32"/>
    <n v="55925.067460833605"/>
    <m/>
    <m/>
    <n v="845141.31480438565"/>
    <n v="121221.97546948117"/>
    <n v="966363.29027386685"/>
  </r>
  <r>
    <x v="8"/>
    <x v="131"/>
    <s v="121776204.2.4"/>
    <s v="RHP 9121776204.2.4"/>
    <s v="2.12.2"/>
    <s v="Baylor Medical Center at Irving"/>
    <n v="250500"/>
    <n v="273282"/>
    <n v="274076"/>
    <n v="226411"/>
    <n v="29470"/>
    <n v="34044.18"/>
    <n v="54629.069999999992"/>
    <n v="130634.40000000001"/>
    <n v="250500"/>
    <n v="250499.99998321547"/>
    <n v="273282"/>
    <n v="273281.7277186407"/>
    <n v="274076.0001"/>
    <n v="272629.19750719046"/>
    <m/>
    <m/>
    <n v="29470"/>
    <n v="29470"/>
    <n v="34044.18"/>
    <n v="34044.15431601672"/>
    <n v="54629.069999999992"/>
    <n v="54204.30210769346"/>
    <m/>
    <m/>
    <n v="796410.92520904657"/>
    <n v="117718.45642371019"/>
    <n v="914129.38163275679"/>
  </r>
  <r>
    <x v="8"/>
    <x v="131"/>
    <s v="121776204.2.5"/>
    <s v="RHP 9121776204.2.5"/>
    <s v="2.11.3"/>
    <s v="Baylor Medical Center at Irving"/>
    <n v="222141"/>
    <n v="242344"/>
    <n v="243049"/>
    <n v="200779"/>
    <n v="26136"/>
    <n v="30261.510000000002"/>
    <n v="48559.17"/>
    <n v="116119.47"/>
    <n v="222141"/>
    <n v="222119.85657439209"/>
    <n v="242343.99"/>
    <n v="242343.631293632"/>
    <n v="243049"/>
    <n v="241159.17446467219"/>
    <m/>
    <m/>
    <n v="26136"/>
    <n v="26136"/>
    <n v="30261.510000000002"/>
    <n v="30261.487169812375"/>
    <n v="48559.16"/>
    <n v="48181.588643845193"/>
    <m/>
    <m/>
    <n v="705622.66233269626"/>
    <n v="104579.07581365758"/>
    <n v="810201.73814635386"/>
  </r>
  <r>
    <x v="8"/>
    <x v="132"/>
    <s v="121790303.1.1"/>
    <s v="RHP 9121790303.1.1"/>
    <s v="1.1.2"/>
    <s v="Baylor Medical Center at Garland"/>
    <n v="428882"/>
    <n v="467887"/>
    <n v="469248"/>
    <n v="387639"/>
    <n v="54174"/>
    <n v="63181.08"/>
    <n v="101384.58"/>
    <n v="242440.77"/>
    <n v="428882"/>
    <n v="428881.99998563156"/>
    <n v="467887"/>
    <n v="466067.62793398602"/>
    <n v="234624"/>
    <n v="232799.68298408654"/>
    <m/>
    <m/>
    <n v="54174"/>
    <n v="54174"/>
    <n v="63181.08"/>
    <n v="63181.032334268042"/>
    <n v="88711.507500000007"/>
    <n v="88021.731890345458"/>
    <m/>
    <m/>
    <n v="1127749.310903704"/>
    <n v="205376.76422461349"/>
    <n v="1333126.0751283176"/>
  </r>
  <r>
    <x v="8"/>
    <x v="132"/>
    <s v="121790303.1.2"/>
    <s v="RHP 9121790303.1.2"/>
    <s v="1.9.2"/>
    <s v="Baylor Medical Center at Garland"/>
    <n v="379867"/>
    <n v="414415"/>
    <n v="415619"/>
    <n v="343338"/>
    <n v="43779"/>
    <n v="51209.94"/>
    <n v="82174.86"/>
    <n v="196504.62"/>
    <n v="379867"/>
    <n v="379866.30342465785"/>
    <n v="414414.99"/>
    <n v="414414.37660209439"/>
    <n v="415619"/>
    <n v="412387.35782427655"/>
    <m/>
    <m/>
    <n v="43779"/>
    <n v="43779"/>
    <n v="51209.94"/>
    <n v="51209.901365648228"/>
    <n v="61631.16"/>
    <n v="61151.947413485046"/>
    <m/>
    <m/>
    <n v="1206668.0378510286"/>
    <n v="156140.84877913329"/>
    <n v="1362808.8866301619"/>
  </r>
  <r>
    <x v="8"/>
    <x v="132"/>
    <s v="121790303.2.1"/>
    <s v="RHP 9121790303.2.1"/>
    <s v="2.2.2"/>
    <s v="Baylor Medical Center at Garland"/>
    <n v="398248"/>
    <n v="434467"/>
    <n v="435730"/>
    <n v="359951"/>
    <n v="47243"/>
    <n v="55200.32"/>
    <n v="88578.1"/>
    <n v="211816.66"/>
    <n v="398248"/>
    <n v="398247.99998665787"/>
    <n v="434466.99"/>
    <n v="434466.34692205116"/>
    <n v="435730"/>
    <n v="432341.98490630125"/>
    <m/>
    <m/>
    <n v="47243"/>
    <n v="47243"/>
    <n v="55200.32"/>
    <n v="55200.278355193092"/>
    <n v="88578.12"/>
    <n v="87889.38154377375"/>
    <m/>
    <m/>
    <n v="1265056.3318150104"/>
    <n v="190332.65989896684"/>
    <n v="1455388.9917139772"/>
  </r>
  <r>
    <x v="8"/>
    <x v="132"/>
    <s v="121790303.2.2"/>
    <s v="RHP 9121790303.2.2"/>
    <s v="2.19.1"/>
    <s v="Baylor Medical Center at Garland"/>
    <n v="379867"/>
    <n v="414415"/>
    <n v="415619"/>
    <n v="343338"/>
    <n v="43086"/>
    <n v="50544.87"/>
    <n v="81107.67"/>
    <n v="193952.61000000002"/>
    <n v="379866.99"/>
    <n v="379866.98982448602"/>
    <n v="414415"/>
    <n v="414414.38660207955"/>
    <n v="415619"/>
    <n v="413943.84351265535"/>
    <m/>
    <m/>
    <n v="43086"/>
    <n v="43086"/>
    <n v="50544.87"/>
    <n v="50544.831867405555"/>
    <n v="54071.78"/>
    <n v="53651.345311584788"/>
    <m/>
    <m/>
    <n v="1208225.2199392209"/>
    <n v="147282.17717899036"/>
    <n v="1355507.3971182113"/>
  </r>
  <r>
    <x v="8"/>
    <x v="132"/>
    <s v="121790303.2.3"/>
    <s v="RHP 9121790303.2.3"/>
    <s v="2.9.1"/>
    <s v="Baylor Medical Center at Garland"/>
    <n v="376804"/>
    <n v="411073"/>
    <n v="412268"/>
    <n v="340569"/>
    <n v="42738"/>
    <n v="46887.02"/>
    <n v="75238.02"/>
    <n v="179916.56"/>
    <n v="376803"/>
    <n v="376802.76751216495"/>
    <n v="411073"/>
    <n v="411072.39154875343"/>
    <n v="412268"/>
    <n v="409062.41349769582"/>
    <m/>
    <m/>
    <n v="42738"/>
    <n v="42738.000239924426"/>
    <n v="46887.01999999999"/>
    <n v="46886.950600001044"/>
    <n v="75238.039999999994"/>
    <n v="74653.027228007457"/>
    <m/>
    <m/>
    <n v="1196937.5725586142"/>
    <n v="164277.97806793294"/>
    <n v="1361215.5506265471"/>
  </r>
  <r>
    <x v="8"/>
    <x v="132"/>
    <s v="121790303.2.4"/>
    <s v="RHP 9121790303.2.4"/>
    <s v="2.12.2"/>
    <s v="Baylor Medical Center at Garland"/>
    <n v="251662"/>
    <n v="274550"/>
    <n v="275348"/>
    <n v="227461"/>
    <n v="29608"/>
    <n v="34583.340000000004"/>
    <n v="55494.720000000001"/>
    <n v="132704.43"/>
    <n v="251662"/>
    <n v="251661.99998313765"/>
    <n v="274550.01"/>
    <n v="274549.73645528511"/>
    <n v="275348.0001"/>
    <n v="273207.03395041527"/>
    <m/>
    <m/>
    <n v="29608"/>
    <n v="29608"/>
    <n v="34583.340000000004"/>
    <n v="34583.313909270466"/>
    <n v="55494.720000000001"/>
    <n v="55063.221253114127"/>
    <m/>
    <m/>
    <n v="799418.7703888379"/>
    <n v="119254.53516238459"/>
    <n v="918673.30555122253"/>
  </r>
  <r>
    <x v="8"/>
    <x v="132"/>
    <s v="121790303.2.5"/>
    <s v="RHP 9121790303.2.5"/>
    <s v="2.11.3"/>
    <s v="Baylor Medical Center at Garland"/>
    <n v="223172"/>
    <n v="243469"/>
    <n v="244176"/>
    <n v="201711"/>
    <n v="26256"/>
    <n v="30925.47"/>
    <n v="49625.069999999992"/>
    <n v="118668.36000000002"/>
    <n v="223172"/>
    <n v="223150.75832200432"/>
    <n v="243468.99"/>
    <n v="243468.62962845902"/>
    <n v="244176"/>
    <n v="242277.41148527991"/>
    <m/>
    <m/>
    <n v="26256"/>
    <n v="26256"/>
    <n v="30925.47"/>
    <n v="30925.446668883938"/>
    <n v="49625.070000000007"/>
    <n v="49239.210669254215"/>
    <m/>
    <m/>
    <n v="708896.79943574325"/>
    <n v="106420.65733813815"/>
    <n v="815317.45677388133"/>
  </r>
  <r>
    <x v="8"/>
    <x v="8"/>
    <s v="121988304.1.1"/>
    <s v="RHP 9121988304.1.1"/>
    <s v="1.13.1"/>
    <s v="Lakes Regional MHMR Center"/>
    <n v="1532953"/>
    <n v="1455074"/>
    <n v="1761610"/>
    <n v="1672054"/>
    <n v="0"/>
    <n v="183335.38"/>
    <n v="195758.52"/>
    <n v="450590.14"/>
    <n v="1532953"/>
    <n v="1532953"/>
    <n v="1455074.0001000001"/>
    <n v="1455074.0001000001"/>
    <n v="1761610"/>
    <n v="1761610"/>
    <m/>
    <m/>
    <n v="0"/>
    <n v="0"/>
    <n v="183335.38"/>
    <n v="183335.38"/>
    <n v="195758.52"/>
    <n v="195758.52"/>
    <m/>
    <m/>
    <n v="4749637.0000999998"/>
    <n v="379093.9"/>
    <n v="5128730.9001000002"/>
  </r>
  <r>
    <x v="8"/>
    <x v="8"/>
    <s v="121988304.1.2"/>
    <s v="RHP 9121988304.1.2"/>
    <s v="1.7.1"/>
    <s v="Lakes Regional MHMR Center"/>
    <n v="415766"/>
    <n v="577917"/>
    <n v="413225"/>
    <n v="384226"/>
    <n v="0"/>
    <n v="54678.97"/>
    <n v="58384.12"/>
    <n v="134386.53"/>
    <n v="415766"/>
    <n v="415766"/>
    <n v="577917"/>
    <n v="577917"/>
    <n v="413225"/>
    <n v="413225"/>
    <m/>
    <m/>
    <n v="0"/>
    <n v="0"/>
    <n v="54678.97"/>
    <n v="54678.97"/>
    <n v="58384.12"/>
    <n v="58384.12"/>
    <m/>
    <m/>
    <n v="1406908"/>
    <n v="113063.09"/>
    <n v="1519971.09"/>
  </r>
  <r>
    <x v="8"/>
    <x v="8"/>
    <s v="121988304.2.1"/>
    <s v="RHP 9121988304.2.1"/>
    <s v="2.13.1"/>
    <s v="Lakes Regional MHMR Center"/>
    <n v="831570"/>
    <n v="861773"/>
    <n v="916113"/>
    <n v="881032"/>
    <n v="0"/>
    <n v="83626.66"/>
    <n v="89293.36"/>
    <n v="205532.34"/>
    <n v="831570"/>
    <n v="831569.99999999988"/>
    <n v="861773"/>
    <n v="861773"/>
    <n v="916113"/>
    <n v="916113"/>
    <m/>
    <m/>
    <n v="0"/>
    <n v="0"/>
    <n v="83626.66"/>
    <n v="83626.66"/>
    <n v="89293.36"/>
    <n v="89293.36"/>
    <m/>
    <m/>
    <n v="2609456"/>
    <n v="172920.02000000002"/>
    <n v="2782376.02"/>
  </r>
  <r>
    <x v="8"/>
    <x v="133"/>
    <s v="126679303.2.1"/>
    <s v="RHP 9126679303.2.1"/>
    <s v="2.2.2"/>
    <s v="Methodist Charlton Medical Center"/>
    <n v="1136133"/>
    <n v="1239460"/>
    <n v="1243063"/>
    <n v="1026879"/>
    <n v="133664"/>
    <n v="221332.5"/>
    <n v="355161"/>
    <n v="849298.5"/>
    <n v="1136133"/>
    <n v="1136132.9999238744"/>
    <n v="1239459.99"/>
    <n v="1239458.1554086355"/>
    <n v="1243063"/>
    <n v="1233397.5736891688"/>
    <m/>
    <m/>
    <n v="133664"/>
    <n v="133663.99999104399"/>
    <n v="221332.5"/>
    <n v="221332.33301996154"/>
    <n v="0"/>
    <n v="0"/>
    <m/>
    <m/>
    <n v="3608988.7290216787"/>
    <n v="354996.33301100554"/>
    <n v="3963985.0620326842"/>
  </r>
  <r>
    <x v="8"/>
    <x v="133"/>
    <s v="126679303.2.2"/>
    <s v="RHP 9126679303.2.2"/>
    <s v="2.9.1"/>
    <s v="Methodist Charlton Medical Center"/>
    <n v="2109962"/>
    <n v="2301855"/>
    <n v="2308547"/>
    <n v="1907061"/>
    <n v="248230"/>
    <n v="221332.5"/>
    <n v="355161"/>
    <n v="849298.5"/>
    <n v="2109962"/>
    <n v="2109962"/>
    <n v="2301855"/>
    <n v="2301851.5929006669"/>
    <n v="2308547"/>
    <n v="2290596.9114577537"/>
    <m/>
    <m/>
    <n v="248230"/>
    <n v="248229.99999999997"/>
    <n v="221332.5"/>
    <n v="221332.33301996154"/>
    <n v="0"/>
    <n v="0"/>
    <m/>
    <m/>
    <n v="6702410.5043584211"/>
    <n v="469562.33301996149"/>
    <n v="7171972.8373783827"/>
  </r>
  <r>
    <x v="8"/>
    <x v="134"/>
    <s v="126686802.1.1"/>
    <s v="RHP 9126686802.1.1"/>
    <s v="1.1.1"/>
    <s v="UT Southwestern Medical Center --- Faculty Practice Plan "/>
    <n v="838022"/>
    <n v="920251"/>
    <n v="2350980"/>
    <n v="2271478"/>
    <n v="176752.32"/>
    <n v="365600.43"/>
    <n v="458162.8899999999"/>
    <n v="943317.92999999993"/>
    <n v="838022.01"/>
    <n v="838022.00918465154"/>
    <n v="920251"/>
    <n v="920251.00000000012"/>
    <n v="1175490"/>
    <n v="1175490"/>
    <m/>
    <m/>
    <n v="176752.34999999998"/>
    <n v="176752.34999999998"/>
    <n v="365600.43"/>
    <n v="365600.43"/>
    <n v="305441.91999999998"/>
    <n v="305441.91999999998"/>
    <m/>
    <m/>
    <n v="2933763.0091846515"/>
    <n v="847794.7"/>
    <n v="3781557.7091846513"/>
  </r>
  <r>
    <x v="8"/>
    <x v="134"/>
    <s v="126686802.1.10"/>
    <s v="RHP 9126686802.1.10"/>
    <s v="1.2.2"/>
    <s v="UT Southwestern Medical Center --- Faculty Practice Plan "/>
    <n v="833669"/>
    <n v="966331"/>
    <n v="1989116"/>
    <n v="1704230"/>
    <n v="89642"/>
    <n v="365600.44"/>
    <n v="458162.8899999999"/>
    <n v="943317.92"/>
    <n v="833669"/>
    <n v="833669"/>
    <n v="966330.99999999977"/>
    <n v="966330.99999999977"/>
    <n v="745918.5"/>
    <n v="745918.5"/>
    <m/>
    <m/>
    <n v="89642"/>
    <n v="89642"/>
    <n v="365600.44"/>
    <n v="365600.44000000006"/>
    <n v="458162.89"/>
    <n v="458162.89"/>
    <m/>
    <m/>
    <n v="2545918.5"/>
    <n v="913405.33000000007"/>
    <n v="3459323.83"/>
  </r>
  <r>
    <x v="8"/>
    <x v="134"/>
    <s v="126686802.1.12"/>
    <s v="RHP 9126686802.1.12"/>
    <s v="1.10.2"/>
    <s v="UT Southwestern Medical Center --- Faculty Practice Plan "/>
    <n v="1709183"/>
    <n v="1832471"/>
    <n v="2886481"/>
    <n v="2473072"/>
    <n v="130532"/>
    <n v="365600.44"/>
    <n v="458162.8899999999"/>
    <n v="943317.92"/>
    <n v="854591.5"/>
    <n v="854591.5"/>
    <n v="1374353.25"/>
    <n v="1374353.25"/>
    <n v="2886480.9999000002"/>
    <n v="2886480.9999000002"/>
    <m/>
    <m/>
    <n v="130532"/>
    <n v="130532"/>
    <n v="365600.44"/>
    <n v="365600.44"/>
    <n v="458162.9"/>
    <n v="458162.9"/>
    <m/>
    <m/>
    <n v="5115425.7499000002"/>
    <n v="954295.34000000008"/>
    <n v="6069721.0899"/>
  </r>
  <r>
    <x v="8"/>
    <x v="134"/>
    <s v="126686802.1.2"/>
    <s v="RHP 9126686802.1.2"/>
    <s v="1.1.2"/>
    <s v="UT Southwestern Medical Center --- Faculty Practice Plan "/>
    <n v="2896368"/>
    <n v="3180570"/>
    <n v="3996666"/>
    <n v="3861513"/>
    <n v="176752.32"/>
    <n v="365600.43"/>
    <n v="458162.8899999999"/>
    <n v="943317.92999999993"/>
    <n v="2172276"/>
    <n v="2172275.9993603393"/>
    <n v="2385427.5"/>
    <n v="2385427.5"/>
    <n v="1665277.5"/>
    <n v="1665277.5"/>
    <m/>
    <m/>
    <n v="176752.34999999998"/>
    <n v="176752.34999999998"/>
    <n v="365600.43"/>
    <n v="365600.43"/>
    <n v="286351.8"/>
    <n v="286351.8"/>
    <m/>
    <m/>
    <n v="6222980.9993603397"/>
    <n v="828704.58000000007"/>
    <n v="7051685.5793603398"/>
  </r>
  <r>
    <x v="8"/>
    <x v="134"/>
    <s v="126686802.1.4"/>
    <s v="RHP 9126686802.1.4"/>
    <s v="1.7.1"/>
    <s v="UT Southwestern Medical Center --- Faculty Practice Plan "/>
    <n v="3602308"/>
    <n v="3955779"/>
    <n v="1414894"/>
    <n v="1367047"/>
    <n v="176752.32"/>
    <n v="365600.44"/>
    <n v="458162.8899999999"/>
    <n v="943317.92"/>
    <n v="3602308"/>
    <n v="3602307.9984088661"/>
    <n v="3955779"/>
    <n v="3955779"/>
    <n v="848936.39999999991"/>
    <n v="848936.39999999991"/>
    <m/>
    <m/>
    <n v="176752.32"/>
    <n v="176752.32"/>
    <n v="365600.44"/>
    <n v="365600.44"/>
    <n v="400892.53"/>
    <n v="400892.53"/>
    <m/>
    <m/>
    <n v="8407023.3984088656"/>
    <n v="943245.29"/>
    <n v="9350268.6884088665"/>
  </r>
  <r>
    <x v="8"/>
    <x v="134"/>
    <s v="126686802.1.6"/>
    <s v="RHP 9126686802.1.6"/>
    <s v="1.10.2"/>
    <s v="UT Southwestern Medical Center --- Faculty Practice Plan "/>
    <n v="1583375"/>
    <n v="1738741"/>
    <n v="1546587"/>
    <n v="1494288"/>
    <n v="235669.76000000001"/>
    <n v="365600.44"/>
    <n v="458162.8899999999"/>
    <n v="943317.92"/>
    <n v="1583375.0100000002"/>
    <n v="1583375.0050000004"/>
    <n v="1738741"/>
    <n v="1738741"/>
    <n v="1546587"/>
    <n v="1546587"/>
    <m/>
    <m/>
    <n v="235669.76000000001"/>
    <n v="235669.76000000001"/>
    <n v="365600.44"/>
    <n v="365600.44"/>
    <n v="458162.9"/>
    <n v="458162.9"/>
    <m/>
    <m/>
    <n v="4868703.0050000008"/>
    <n v="1059433.1000000001"/>
    <n v="5928136.1050000004"/>
  </r>
  <r>
    <x v="8"/>
    <x v="134"/>
    <s v="126686802.1.8"/>
    <s v="RHP 9126686802.1.8"/>
    <s v="1.2.1"/>
    <s v="UT Southwestern Medical Center --- Faculty Practice Plan "/>
    <n v="1133069"/>
    <n v="1313375"/>
    <n v="1326950"/>
    <n v="1136901"/>
    <n v="59801"/>
    <n v="365600.44"/>
    <n v="458162.8899999999"/>
    <n v="943317.92"/>
    <n v="1133069"/>
    <n v="1133068.9989990501"/>
    <n v="1313375"/>
    <n v="1313375"/>
    <n v="995212.5"/>
    <n v="995212.5"/>
    <m/>
    <m/>
    <n v="59801"/>
    <n v="59801"/>
    <n v="365600.44"/>
    <n v="365600.44"/>
    <n v="458162.89"/>
    <n v="458162.89"/>
    <m/>
    <m/>
    <n v="3441656.4989990499"/>
    <n v="883564.33000000007"/>
    <n v="4325220.82899905"/>
  </r>
  <r>
    <x v="8"/>
    <x v="134"/>
    <s v="126686802.1.9"/>
    <s v="RHP 9126686802.1.9"/>
    <s v="1.2.2"/>
    <s v="UT Southwestern Medical Center --- Faculty Practice Plan "/>
    <n v="2285860"/>
    <n v="2417784"/>
    <n v="2442774"/>
    <n v="2092914"/>
    <n v="110087"/>
    <n v="365600.44"/>
    <n v="458162.8899999999"/>
    <n v="943317.92"/>
    <n v="2285860"/>
    <n v="2285859.9930286235"/>
    <n v="1813338"/>
    <n v="1813338"/>
    <n v="2442774"/>
    <n v="2442774"/>
    <m/>
    <m/>
    <n v="110087"/>
    <n v="110086.99942576763"/>
    <n v="365600.44"/>
    <n v="365600.44"/>
    <n v="458162.89"/>
    <n v="458162.89"/>
    <m/>
    <m/>
    <n v="6541971.993028624"/>
    <n v="933850.32942576765"/>
    <n v="7475822.322454392"/>
  </r>
  <r>
    <x v="8"/>
    <x v="134"/>
    <s v="126686802.2.1"/>
    <s v="RHP 9126686802.2.1"/>
    <s v="2.1.1"/>
    <s v="UT Southwestern Medical Center --- Faculty Practice Plan "/>
    <n v="2901859"/>
    <n v="3186600"/>
    <n v="3408921"/>
    <n v="3293644"/>
    <n v="176752.32"/>
    <n v="365600.44"/>
    <n v="458162.8899999999"/>
    <n v="943317.92"/>
    <n v="2901859"/>
    <n v="2901858.9988392894"/>
    <n v="3186600"/>
    <n v="3186600"/>
    <n v="2045352.5999999999"/>
    <n v="2045352.5999999999"/>
    <m/>
    <m/>
    <n v="176752.32"/>
    <n v="176752.32"/>
    <n v="365600.44"/>
    <n v="365600.44"/>
    <n v="458162.89"/>
    <n v="458162.89"/>
    <m/>
    <m/>
    <n v="8133811.5988392886"/>
    <n v="1000515.65"/>
    <n v="9134327.2488392889"/>
  </r>
  <r>
    <x v="8"/>
    <x v="134"/>
    <s v="126686802.2.2"/>
    <s v="RHP 9126686802.2.2"/>
    <s v="2.8.1"/>
    <s v="UT Southwestern Medical Center --- Faculty Practice Plan "/>
    <n v="1601026"/>
    <n v="1758124"/>
    <n v="1880784"/>
    <n v="1817183"/>
    <n v="117834.9"/>
    <n v="365600.44"/>
    <n v="458162.8899999999"/>
    <n v="943317.92"/>
    <n v="1601026"/>
    <n v="1601025.9990602799"/>
    <n v="1406499.2"/>
    <n v="1406499.2"/>
    <n v="1410588"/>
    <n v="1410588"/>
    <m/>
    <m/>
    <n v="117834.9"/>
    <n v="117834.9"/>
    <n v="365600.44"/>
    <n v="365600.44"/>
    <n v="343622.18"/>
    <n v="343622.18"/>
    <m/>
    <m/>
    <n v="4418113.1990602799"/>
    <n v="827057.52"/>
    <n v="5245170.7190602794"/>
  </r>
  <r>
    <x v="8"/>
    <x v="134"/>
    <s v="126686802.2.4"/>
    <s v="RHP 9126686802.2.4"/>
    <s v="2.9.1"/>
    <s v="UT Southwestern Medical Center --- Faculty Practice Plan "/>
    <n v="3202052"/>
    <n v="3516248"/>
    <n v="3761568"/>
    <n v="3634365"/>
    <n v="117834.88"/>
    <n v="365600.44"/>
    <n v="458162.8899999999"/>
    <n v="943317.92"/>
    <n v="3202052.01"/>
    <n v="3202052.0091127818"/>
    <n v="2344165.333333334"/>
    <n v="2344165.333333334"/>
    <n v="2256940.7999999998"/>
    <n v="2256940.7999999998"/>
    <m/>
    <m/>
    <n v="117834.88"/>
    <n v="117834.88"/>
    <n v="365600.44"/>
    <n v="365600.44"/>
    <n v="229081.45"/>
    <n v="229081.45"/>
    <m/>
    <m/>
    <n v="7803158.1424461156"/>
    <n v="712516.77"/>
    <n v="8515674.9124461152"/>
  </r>
  <r>
    <x v="8"/>
    <x v="134"/>
    <s v="126686802.2.5"/>
    <s v="RHP 9126686802.2.5"/>
    <s v="2.12.1"/>
    <s v="UT Southwestern Medical Center --- Faculty Practice Plan "/>
    <n v="3902500"/>
    <n v="4285428"/>
    <n v="4584411"/>
    <n v="4429383"/>
    <n v="117834.44"/>
    <n v="365600.44"/>
    <n v="458162.8899999999"/>
    <n v="943317.92"/>
    <n v="3902499.99"/>
    <n v="3902499.9887951715"/>
    <n v="3673224"/>
    <n v="3673224"/>
    <n v="3667528.8"/>
    <n v="3667528.8"/>
    <m/>
    <m/>
    <n v="117834.44"/>
    <n v="117834.44000000003"/>
    <n v="365600.44"/>
    <n v="365600.44"/>
    <n v="458162.89"/>
    <n v="458162.89"/>
    <m/>
    <m/>
    <n v="11243252.788795171"/>
    <n v="941597.77"/>
    <n v="12184850.558795171"/>
  </r>
  <r>
    <x v="8"/>
    <x v="134"/>
    <s v="126686802.2.6"/>
    <s v="RHP 9126686802.2.6"/>
    <s v="2.11.2"/>
    <s v="UT Southwestern Medical Center --- Faculty Practice Plan "/>
    <n v="1520443"/>
    <n v="1762392"/>
    <n v="1780608"/>
    <n v="1525584"/>
    <n v="80247"/>
    <n v="365600.44"/>
    <n v="458162.8899999999"/>
    <n v="943317.92"/>
    <n v="1520443"/>
    <n v="1520442.9990531518"/>
    <n v="1762392"/>
    <n v="1762392"/>
    <n v="1483840"/>
    <n v="1483840"/>
    <m/>
    <m/>
    <n v="80247"/>
    <n v="80247"/>
    <n v="365600.44"/>
    <n v="365600.44"/>
    <n v="458162.9"/>
    <n v="458162.9"/>
    <m/>
    <m/>
    <n v="4766674.9990531523"/>
    <n v="904010.34000000008"/>
    <n v="5670685.3390531521"/>
  </r>
  <r>
    <x v="8"/>
    <x v="135"/>
    <s v="127295703.1.1"/>
    <s v="RHP 9127295703.1.1"/>
    <s v="1.1.2"/>
    <s v="Parkland Memorial Hospital"/>
    <n v="7501016"/>
    <n v="7671755"/>
    <n v="7659861"/>
    <n v="6184981"/>
    <n v="882472"/>
    <n v="1275670.5"/>
    <n v="2015903.13"/>
    <n v="4765016.5438017668"/>
    <n v="7501016"/>
    <n v="7501016"/>
    <n v="7671755"/>
    <n v="7671749.2121922746"/>
    <n v="7659861"/>
    <n v="7600301.8126967745"/>
    <m/>
    <m/>
    <n v="882472"/>
    <n v="882468.74671741715"/>
    <n v="1275670.5"/>
    <n v="1275669.5375949815"/>
    <n v="2015903.0999999999"/>
    <n v="2000228.461737236"/>
    <m/>
    <m/>
    <n v="22773067.024889048"/>
    <n v="4158366.7460496346"/>
    <n v="26931433.770938683"/>
  </r>
  <r>
    <x v="8"/>
    <x v="135"/>
    <s v="127295703.1.2"/>
    <s v="RHP 9127295703.1.2"/>
    <s v="1.1.2"/>
    <s v="Parkland Memorial Hospital"/>
    <n v="5324795"/>
    <n v="5445999"/>
    <n v="5437556"/>
    <n v="4390573"/>
    <n v="626446"/>
    <n v="889588.92"/>
    <n v="1405790.19"/>
    <n v="3322884.6191086182"/>
    <n v="5324795.01"/>
    <n v="5324788.4547756305"/>
    <n v="5445999"/>
    <n v="5445996.2087999582"/>
    <n v="5437556"/>
    <n v="5395276.3272649758"/>
    <m/>
    <m/>
    <n v="626446"/>
    <n v="626445.56857816968"/>
    <n v="889588.92"/>
    <n v="889588.24886677286"/>
    <n v="1405790.16"/>
    <n v="1394859.4499716493"/>
    <m/>
    <m/>
    <n v="16166060.990840565"/>
    <n v="2910893.2674165918"/>
    <n v="19076954.258257158"/>
  </r>
  <r>
    <x v="8"/>
    <x v="135"/>
    <s v="127295703.1.3"/>
    <s v="RHP 9127295703.1.3"/>
    <s v="1.3.1"/>
    <s v="Parkland Memorial Hospital"/>
    <n v="7084293"/>
    <n v="7245547"/>
    <n v="7234313"/>
    <n v="5841371"/>
    <n v="833446"/>
    <n v="889588.92"/>
    <n v="1405790.2"/>
    <n v="3322884.6191086187"/>
    <n v="7084293"/>
    <n v="7084293"/>
    <n v="7245547"/>
    <n v="7245536.2754763654"/>
    <n v="7234313"/>
    <n v="7178062.6577317575"/>
    <m/>
    <m/>
    <n v="833446"/>
    <n v="833442.91092542489"/>
    <n v="889588.92"/>
    <n v="889588.24886678765"/>
    <n v="1405790.17"/>
    <n v="1397491.7894158401"/>
    <m/>
    <m/>
    <n v="21507891.933208123"/>
    <n v="3120522.9492080528"/>
    <n v="24628414.882416174"/>
  </r>
  <r>
    <x v="8"/>
    <x v="135"/>
    <s v="127295703.1.4"/>
    <s v="RHP 9127295703.1.4"/>
    <s v="1.10.3"/>
    <s v="Parkland Memorial Hospital"/>
    <n v="3982021"/>
    <n v="4072660"/>
    <n v="4058047"/>
    <n v="3276684"/>
    <n v="936946"/>
    <n v="889588.91"/>
    <n v="1405790.18"/>
    <n v="3322884.6191086187"/>
    <n v="3982021"/>
    <n v="3982021"/>
    <n v="4072660"/>
    <n v="4072653.9718369879"/>
    <n v="4058046.9999000002"/>
    <n v="4026493.6882469119"/>
    <m/>
    <m/>
    <n v="936946"/>
    <n v="936946"/>
    <n v="889588.91"/>
    <n v="889588.23886680242"/>
    <n v="1405790.18"/>
    <n v="1405388.7877541236"/>
    <m/>
    <m/>
    <n v="12081168.660083899"/>
    <n v="3231923.0266209259"/>
    <n v="15313091.686704826"/>
  </r>
  <r>
    <x v="8"/>
    <x v="135"/>
    <s v="127295703.1.5"/>
    <s v="RHP 9127295703.1.5"/>
    <s v="1.9.2"/>
    <s v="Parkland Memorial Hospital"/>
    <n v="6019334"/>
    <n v="6156347"/>
    <n v="6146802"/>
    <n v="4963256"/>
    <n v="708157"/>
    <n v="889588.92"/>
    <n v="1405790.19"/>
    <n v="3322884.6191086182"/>
    <n v="6019334"/>
    <n v="6019333.9999999991"/>
    <n v="6156347.0099999998"/>
    <n v="6156337.8976598252"/>
    <n v="6146802"/>
    <n v="6099007.5907236645"/>
    <m/>
    <m/>
    <n v="708157"/>
    <n v="708157"/>
    <n v="889588.92"/>
    <n v="889588.24886677286"/>
    <n v="1405790.17"/>
    <n v="1398369.2325648556"/>
    <m/>
    <m/>
    <n v="18274679.488383487"/>
    <n v="2996114.4814316286"/>
    <n v="21270793.969815116"/>
  </r>
  <r>
    <x v="8"/>
    <x v="135"/>
    <s v="127295703.1.6"/>
    <s v="RHP 9127295703.1.6"/>
    <s v="1.1.1"/>
    <s v="Parkland Memorial Hospital"/>
    <n v="7593621"/>
    <n v="7766468"/>
    <n v="7754427"/>
    <n v="6261339"/>
    <n v="893367"/>
    <n v="889588.91"/>
    <n v="1405790.18"/>
    <n v="3322884.6191086187"/>
    <n v="7593621"/>
    <n v="7593620.9999999991"/>
    <n v="7766468"/>
    <n v="7766456.5044331886"/>
    <n v="7754427"/>
    <n v="7694132.5155279981"/>
    <m/>
    <m/>
    <n v="893367"/>
    <n v="893366.99994014099"/>
    <n v="889588.91"/>
    <n v="889588.23886680242"/>
    <n v="1405790.18"/>
    <n v="1405388.7877541236"/>
    <m/>
    <m/>
    <n v="23054210.019961186"/>
    <n v="3188344.026561067"/>
    <n v="26242554.046522252"/>
  </r>
  <r>
    <x v="8"/>
    <x v="135"/>
    <s v="127295703.1.7"/>
    <s v="RHP 9127295703.1.7"/>
    <s v="1.4.1"/>
    <s v="Parkland Memorial Hospital"/>
    <n v="6899083"/>
    <n v="7056120"/>
    <n v="7045181"/>
    <n v="5688655"/>
    <n v="811657"/>
    <n v="880693.02"/>
    <n v="1391732.28"/>
    <n v="3289655.7729175324"/>
    <n v="6899083"/>
    <n v="6899082.9999999991"/>
    <n v="7056120"/>
    <n v="7056109.5558574516"/>
    <n v="7045181"/>
    <n v="6990401.2520693094"/>
    <m/>
    <m/>
    <n v="811657"/>
    <n v="811657.00024207204"/>
    <n v="880693.02"/>
    <n v="880692.35557811556"/>
    <n v="1391732.28"/>
    <n v="1391334.9016760683"/>
    <m/>
    <m/>
    <n v="20945593.807926759"/>
    <n v="3083684.2574962559"/>
    <n v="24029278.065423016"/>
  </r>
  <r>
    <x v="8"/>
    <x v="135"/>
    <s v="127295703.2.1"/>
    <s v="RHP 9127295703.2.1"/>
    <s v="2.1.1"/>
    <s v="Parkland Memorial Hospital"/>
    <n v="6111939"/>
    <n v="6251060"/>
    <n v="6241368"/>
    <n v="5039614"/>
    <n v="719052"/>
    <n v="1095973.53"/>
    <n v="1731933.5100000002"/>
    <n v="4093793.8507418176"/>
    <n v="6111939"/>
    <n v="6111938.9995904751"/>
    <n v="6251060"/>
    <n v="6251055.2840082459"/>
    <n v="6241368"/>
    <n v="6192838.2935548881"/>
    <m/>
    <m/>
    <n v="719052"/>
    <n v="719051.56857196463"/>
    <n v="1095973.53"/>
    <n v="1095972.7031639074"/>
    <n v="1731933.54"/>
    <n v="1718466.9047561493"/>
    <m/>
    <m/>
    <n v="18555832.577153608"/>
    <n v="3533491.1764920214"/>
    <n v="22089323.753645629"/>
  </r>
  <r>
    <x v="8"/>
    <x v="135"/>
    <s v="127295703.2.10"/>
    <s v="RHP 9127295703.2.10"/>
    <s v="2.4.3"/>
    <s v="Parkland Memorial Hospital"/>
    <n v="5093282"/>
    <n v="5209216"/>
    <n v="5201140"/>
    <n v="4199679"/>
    <n v="599210"/>
    <n v="391419.12"/>
    <n v="618547.68000000005"/>
    <n v="1462069.2324077922"/>
    <n v="5093282.01"/>
    <n v="5093282.0099249575"/>
    <n v="5209216"/>
    <n v="5209208.2895593513"/>
    <n v="3900855"/>
    <n v="3870523.9334718054"/>
    <m/>
    <m/>
    <n v="599210"/>
    <n v="599210"/>
    <n v="391419.12"/>
    <n v="391418.82470139128"/>
    <n v="618547.68000000005"/>
    <n v="618371.06741158594"/>
    <m/>
    <m/>
    <n v="14173014.232956115"/>
    <n v="1608999.8921129773"/>
    <n v="15782014.125069093"/>
  </r>
  <r>
    <x v="8"/>
    <x v="135"/>
    <s v="127295703.2.11"/>
    <s v="RHP 9127295703.2.11"/>
    <s v="2.1.1"/>
    <s v="Parkland Memorial Hospital"/>
    <n v="3935718"/>
    <n v="4025304"/>
    <n v="4019063"/>
    <n v="3245206"/>
    <n v="463026"/>
    <n v="1095973.53"/>
    <n v="1731933.5100000002"/>
    <n v="4093793.8507418176"/>
    <n v="3935718"/>
    <n v="3935717.9997362914"/>
    <n v="4025304"/>
    <n v="4025298.0419311495"/>
    <n v="4019063"/>
    <n v="4017915.445587656"/>
    <m/>
    <m/>
    <n v="463026"/>
    <n v="463025.99996897543"/>
    <n v="1095973.53"/>
    <n v="1095972.7031639074"/>
    <n v="1731933.54"/>
    <n v="1718466.9047561493"/>
    <m/>
    <m/>
    <n v="11978931.487255096"/>
    <n v="3277465.607889032"/>
    <n v="15256397.095144128"/>
  </r>
  <r>
    <x v="8"/>
    <x v="135"/>
    <s v="127295703.2.12"/>
    <s v="RHP 9127295703.2.12"/>
    <s v="2.8.4"/>
    <s v="Parkland Memorial Hospital"/>
    <n v="6713872"/>
    <n v="6866694"/>
    <n v="6856048"/>
    <n v="5535940"/>
    <n v="789867"/>
    <n v="889588.91"/>
    <n v="1405790.18"/>
    <n v="3322884.6191086187"/>
    <n v="6713872"/>
    <n v="6713872"/>
    <n v="6866694"/>
    <n v="6866683.8362370571"/>
    <n v="6856048"/>
    <n v="6802738.8541823532"/>
    <m/>
    <m/>
    <n v="789867"/>
    <n v="789867"/>
    <n v="889588.91"/>
    <n v="889588.23886680242"/>
    <n v="1405790.18"/>
    <n v="1405388.7877541236"/>
    <m/>
    <m/>
    <n v="20383294.690419413"/>
    <n v="3084844.0266209259"/>
    <n v="23468138.717040338"/>
  </r>
  <r>
    <x v="8"/>
    <x v="135"/>
    <s v="127295703.2.4"/>
    <s v="RHP 9127295703.2.4"/>
    <s v="2.2.1"/>
    <s v="Parkland Memorial Hospital"/>
    <n v="8056647"/>
    <n v="8240033"/>
    <n v="8227258"/>
    <n v="6643128"/>
    <n v="947841"/>
    <n v="889588.92"/>
    <n v="1405790.2"/>
    <n v="3322884.6191086187"/>
    <n v="8056647"/>
    <n v="8056646.999972159"/>
    <n v="8240033"/>
    <n v="8240020.8034841726"/>
    <n v="8227258"/>
    <n v="8194097.9553154251"/>
    <m/>
    <m/>
    <n v="947841"/>
    <n v="947840.99993649079"/>
    <n v="889588.92"/>
    <n v="889588.24886678765"/>
    <n v="1405790.17"/>
    <n v="1397491.7894158401"/>
    <m/>
    <m/>
    <n v="24490765.758771759"/>
    <n v="3234921.0382191185"/>
    <n v="27725686.796990879"/>
  </r>
  <r>
    <x v="8"/>
    <x v="135"/>
    <s v="127295703.2.5"/>
    <s v="RHP 9127295703.2.5"/>
    <s v="2.5.1"/>
    <s v="Parkland Memorial Hospital"/>
    <n v="7586567"/>
    <n v="7759253"/>
    <n v="7754427"/>
    <n v="6261339"/>
    <n v="893367"/>
    <n v="391419.12"/>
    <n v="618547.68000000005"/>
    <n v="1462069.2324077922"/>
    <n v="7586567"/>
    <n v="7586566.9999999991"/>
    <n v="7759253"/>
    <n v="7759241.5151124978"/>
    <n v="7754427"/>
    <n v="7694132.5155279981"/>
    <m/>
    <m/>
    <n v="446684.00000000006"/>
    <n v="446683.99999999994"/>
    <n v="391419.12"/>
    <n v="391418.82470139128"/>
    <n v="618547.68000000005"/>
    <n v="613738.1675128811"/>
    <m/>
    <m/>
    <n v="23039941.030640494"/>
    <n v="1451840.9922142723"/>
    <n v="24491782.022854768"/>
  </r>
  <r>
    <x v="8"/>
    <x v="135"/>
    <s v="127295703.2.6"/>
    <s v="RHP 9127295703.2.6"/>
    <s v="2.8.5"/>
    <s v="Parkland Memorial Hospital"/>
    <n v="8056647"/>
    <n v="8240033"/>
    <n v="3381389"/>
    <n v="2730314"/>
    <n v="947841"/>
    <n v="889588.92"/>
    <n v="1405790.2"/>
    <n v="3322884.6191086187"/>
    <n v="8056647"/>
    <n v="8056647"/>
    <n v="8240033"/>
    <n v="8240023.7934750225"/>
    <n v="3381389.0000999998"/>
    <n v="3355097.0372560234"/>
    <m/>
    <m/>
    <n v="947840"/>
    <n v="947840"/>
    <n v="889588.92"/>
    <n v="889588.24886678765"/>
    <n v="1405790.16"/>
    <n v="1405388.767759834"/>
    <m/>
    <m/>
    <n v="19651767.830731045"/>
    <n v="3242817.0166266216"/>
    <n v="22894584.847357668"/>
  </r>
  <r>
    <x v="8"/>
    <x v="135"/>
    <s v="127295703.2.7"/>
    <s v="RHP 9127295703.2.7"/>
    <s v="2.9.1"/>
    <s v="Parkland Memorial Hospital"/>
    <n v="5741518"/>
    <n v="5872208"/>
    <n v="5863103"/>
    <n v="4734183"/>
    <n v="675473"/>
    <n v="889588.91"/>
    <n v="1405790.18"/>
    <n v="3322884.6191086187"/>
    <n v="5741518"/>
    <n v="5741517.9996152958"/>
    <n v="5872208"/>
    <n v="5872199.3082292499"/>
    <n v="5863103"/>
    <n v="5817514.4900054839"/>
    <m/>
    <m/>
    <n v="675474"/>
    <n v="675473.99995474052"/>
    <n v="889588.91"/>
    <n v="889588.23886680242"/>
    <n v="1405790.18"/>
    <n v="1405388.7877541236"/>
    <m/>
    <m/>
    <n v="17431231.797850028"/>
    <n v="2970451.0265756664"/>
    <n v="20401682.824425694"/>
  </r>
  <r>
    <x v="8"/>
    <x v="135"/>
    <s v="127295703.2.8"/>
    <s v="RHP 9127295703.2.8"/>
    <s v="2.10.1"/>
    <s v="Parkland Memorial Hospital"/>
    <n v="6713872"/>
    <n v="6866694"/>
    <n v="6856048"/>
    <n v="5535940"/>
    <n v="789867"/>
    <n v="889588.91"/>
    <n v="1405790.18"/>
    <n v="3322884.6191086182"/>
    <n v="6713872"/>
    <n v="6713872"/>
    <n v="6866694"/>
    <n v="6866683.8362370571"/>
    <n v="6856048"/>
    <n v="6802738.8541823532"/>
    <m/>
    <m/>
    <n v="789867"/>
    <n v="789867"/>
    <n v="889588.90999999992"/>
    <n v="889588.2388668023"/>
    <n v="468596.72"/>
    <n v="468462.92258661136"/>
    <m/>
    <m/>
    <n v="20383294.690419413"/>
    <n v="2147918.1614534138"/>
    <n v="22531212.851872828"/>
  </r>
  <r>
    <x v="8"/>
    <x v="135"/>
    <s v="127295703.2.9"/>
    <s v="RHP 9127295703.2.9"/>
    <s v="2.12.1"/>
    <s v="Parkland Memorial Hospital"/>
    <n v="6343452"/>
    <n v="6487842"/>
    <n v="6477784"/>
    <n v="5230509"/>
    <n v="746288"/>
    <n v="889588.91"/>
    <n v="1405790.18"/>
    <n v="3322884.6191086187"/>
    <n v="6343452"/>
    <n v="6343451.9995749621"/>
    <n v="6487842"/>
    <n v="6487835.5359138409"/>
    <n v="6477784"/>
    <n v="6427416.042857457"/>
    <m/>
    <m/>
    <n v="746288"/>
    <n v="746287.99994999578"/>
    <n v="889588.91"/>
    <n v="889588.23886680242"/>
    <n v="1405790.18"/>
    <n v="1405388.7877541236"/>
    <m/>
    <m/>
    <n v="19258703.57834626"/>
    <n v="3041265.0265709218"/>
    <n v="22299968.604917184"/>
  </r>
  <r>
    <x v="8"/>
    <x v="136"/>
    <s v="135032405.2.1"/>
    <s v="RHP 9135032405.2.1"/>
    <s v="2.9.1"/>
    <s v="Methodist Dallas Medical Center"/>
    <n v="2960300"/>
    <n v="3229529"/>
    <n v="3238917"/>
    <n v="2675628.2400000002"/>
    <n v="413843.34179311199"/>
    <n v="453832.4"/>
    <n v="730378.7"/>
    <n v="1754130.74"/>
    <n v="2960300.0000000005"/>
    <n v="2960299.9999999995"/>
    <n v="3229529"/>
    <n v="3229524.2198005076"/>
    <n v="3238917"/>
    <n v="3213732.8270414304"/>
    <m/>
    <m/>
    <n v="413843.36"/>
    <n v="413843.35996126843"/>
    <n v="453832.4"/>
    <n v="453832.05761488789"/>
    <n v="0"/>
    <n v="0"/>
    <m/>
    <m/>
    <n v="9403557.046841938"/>
    <n v="867675.41757615632"/>
    <n v="10271232.464418095"/>
  </r>
  <r>
    <x v="8"/>
    <x v="136"/>
    <s v="135032405.2.2"/>
    <s v="RHP 9135032405.2.2"/>
    <s v="2.2.2"/>
    <s v="Methodist Dallas Medical Center"/>
    <n v="1790588.3247374538"/>
    <n v="1953436.05"/>
    <n v="1959114.65"/>
    <n v="1618399.57"/>
    <n v="210657.44996911223"/>
    <n v="218812.05000000002"/>
    <n v="352146.87"/>
    <n v="845741.61"/>
    <n v="1790588.32"/>
    <n v="1790588.3198993888"/>
    <n v="1953436.0500000003"/>
    <n v="1953433.158614286"/>
    <n v="1959114.65"/>
    <n v="1943881.5698712817"/>
    <m/>
    <m/>
    <n v="210657"/>
    <n v="210656.99998588514"/>
    <n v="218812.05000000002"/>
    <n v="218811.88492150028"/>
    <n v="0"/>
    <n v="0"/>
    <m/>
    <m/>
    <n v="5687903.048384957"/>
    <n v="429468.88490738545"/>
    <n v="6117371.9332923423"/>
  </r>
  <r>
    <x v="8"/>
    <x v="136"/>
    <s v="135032405.2.3"/>
    <s v="RHP 9135032405.2.3"/>
    <s v="2.1.1"/>
    <s v="Methodist Dallas Medical Center"/>
    <n v="677059"/>
    <n v="692296"/>
    <n v="713381"/>
    <n v="612670"/>
    <n v="79654"/>
    <n v="137770.56"/>
    <n v="221722.12"/>
    <n v="532503.98"/>
    <n v="677059"/>
    <n v="676930.11408062035"/>
    <n v="692296"/>
    <n v="692229.42693256412"/>
    <n v="713381"/>
    <n v="707834.11179960542"/>
    <m/>
    <m/>
    <n v="79654"/>
    <n v="79654"/>
    <n v="137770.56"/>
    <n v="137770.45606164917"/>
    <n v="0"/>
    <n v="0"/>
    <m/>
    <m/>
    <n v="2076993.6528127899"/>
    <n v="217424.45606164917"/>
    <n v="2294418.1088744393"/>
  </r>
  <r>
    <x v="8"/>
    <x v="137"/>
    <s v="135234606.2.1"/>
    <s v="RHP 9135234606.2.1"/>
    <s v="2.8.6"/>
    <s v="Denton County MHMR Center"/>
    <n v="1506736"/>
    <n v="1509069"/>
    <n v="3051673"/>
    <n v="2823857"/>
    <n v="26053"/>
    <n v="237184.95"/>
    <n v="249765.36"/>
    <n v="544510.68000000005"/>
    <n v="1506736.0000000002"/>
    <n v="1506735.9995152375"/>
    <n v="1509069"/>
    <n v="1509069"/>
    <n v="3051672.9999000002"/>
    <n v="3051672.9999000002"/>
    <m/>
    <m/>
    <n v="0"/>
    <n v="0"/>
    <n v="237184.95"/>
    <n v="237184.95"/>
    <n v="0"/>
    <n v="0"/>
    <m/>
    <m/>
    <n v="6067477.9994152375"/>
    <n v="237184.95"/>
    <n v="6304662.9494152376"/>
  </r>
  <r>
    <x v="8"/>
    <x v="137"/>
    <s v="135234606.2.2"/>
    <s v="RHP 9135234606.2.2"/>
    <s v="2.15.1"/>
    <s v="Denton County MHMR Center"/>
    <n v="1231519"/>
    <n v="1335561"/>
    <n v="1335561"/>
    <n v="1335561"/>
    <n v="14190"/>
    <n v="230208.92"/>
    <n v="242419.32"/>
    <n v="528495.66"/>
    <n v="1231518.99"/>
    <n v="1231518.9896245024"/>
    <n v="1335561"/>
    <n v="1335561"/>
    <n v="1335561"/>
    <n v="1335561"/>
    <m/>
    <m/>
    <n v="14190"/>
    <n v="14189.999995434649"/>
    <n v="230208.92"/>
    <n v="230208.92"/>
    <n v="242419.32"/>
    <n v="242419.32"/>
    <m/>
    <m/>
    <n v="3902640.9896245021"/>
    <n v="486818.23999543465"/>
    <n v="4389459.229619937"/>
  </r>
  <r>
    <x v="8"/>
    <x v="137"/>
    <s v="135234606.2.3"/>
    <s v="RHP 9135234606.2.3"/>
    <s v="2.13.1"/>
    <s v="Denton County MHMR Center"/>
    <n v="2027600"/>
    <n v="2227600"/>
    <n v="2227600"/>
    <n v="2227600"/>
    <n v="22276"/>
    <n v="230208.92"/>
    <n v="242419.32"/>
    <n v="528495.66"/>
    <n v="2027600"/>
    <n v="2027599.9996738299"/>
    <n v="2227600"/>
    <n v="2227600"/>
    <n v="2227599.9999000002"/>
    <n v="2227599.9999000002"/>
    <m/>
    <m/>
    <n v="0"/>
    <n v="0"/>
    <n v="230208.92"/>
    <n v="230208.92"/>
    <n v="242419.32"/>
    <n v="242419.32"/>
    <m/>
    <m/>
    <n v="6482799.9995738305"/>
    <n v="472628.24"/>
    <n v="6955428.2395738307"/>
  </r>
  <r>
    <x v="8"/>
    <x v="138"/>
    <s v="136360803.2.1"/>
    <s v="RHP 9136360803.2.1"/>
    <s v="2.2.1"/>
    <s v="Denton County Health and Human Services"/>
    <n v="1000641"/>
    <n v="1098828"/>
    <n v="1175490"/>
    <n v="1135739"/>
    <n v="52665"/>
    <n v="122092"/>
    <n v="130610"/>
    <n v="283935"/>
    <n v="1000641"/>
    <n v="1000640.9905761225"/>
    <n v="1098828"/>
    <n v="1098828"/>
    <n v="1175490"/>
    <n v="1175490"/>
    <m/>
    <m/>
    <n v="52665"/>
    <n v="52664.99868071574"/>
    <n v="122092"/>
    <n v="122091.98179568416"/>
    <n v="130610"/>
    <n v="130610"/>
    <m/>
    <m/>
    <n v="3274958.9905761224"/>
    <n v="305366.98047639988"/>
    <n v="3580325.9710525223"/>
  </r>
  <r>
    <x v="8"/>
    <x v="138"/>
    <s v="136360803.2.2"/>
    <s v="RHP 9136360803.2.2"/>
    <s v="2.7.6"/>
    <s v="Denton County Health and Human Services"/>
    <n v="1000641"/>
    <n v="1098828"/>
    <n v="1175490"/>
    <n v="1135739"/>
    <n v="52666"/>
    <n v="122092"/>
    <n v="130610"/>
    <n v="283935"/>
    <n v="1000641"/>
    <n v="1000641.0036114886"/>
    <n v="1098828"/>
    <n v="1098828"/>
    <n v="0"/>
    <n v="0"/>
    <m/>
    <m/>
    <n v="52666"/>
    <n v="52665.999663758346"/>
    <n v="122092"/>
    <n v="122091.98179568416"/>
    <n v="130610"/>
    <n v="130610"/>
    <m/>
    <m/>
    <n v="2099469.0036114887"/>
    <n v="305367.98145944253"/>
    <n v="2404836.9850709313"/>
  </r>
  <r>
    <x v="8"/>
    <x v="139"/>
    <s v="137252607.1.1"/>
    <s v="RHP 9137252607.1.1"/>
    <s v="1.14.1"/>
    <s v="Dallas County MHMR dba Metrocare Services"/>
    <n v="190927"/>
    <n v="332074"/>
    <n v="492314"/>
    <n v="580048"/>
    <n v="0"/>
    <n v="76214.960000000006"/>
    <n v="87110.84"/>
    <n v="207078.92"/>
    <n v="190927"/>
    <n v="190926.99884413922"/>
    <n v="332074"/>
    <n v="332074"/>
    <n v="492314"/>
    <n v="492314"/>
    <m/>
    <m/>
    <n v="0"/>
    <n v="0"/>
    <n v="76214.960000000006"/>
    <n v="76214.960000000006"/>
    <n v="43555.42"/>
    <n v="43555.42"/>
    <m/>
    <m/>
    <n v="1015314.9988441393"/>
    <n v="119770.38"/>
    <n v="1135085.3788441392"/>
  </r>
  <r>
    <x v="8"/>
    <x v="139"/>
    <s v="137252607.1.2"/>
    <s v="RHP 9137252607.1.2"/>
    <s v="1.12.2"/>
    <s v="Dallas County MHMR dba Metrocare Services"/>
    <n v="2089713"/>
    <n v="1616030"/>
    <n v="1636304"/>
    <n v="1470349"/>
    <n v="0"/>
    <n v="150524.56"/>
    <n v="172043.92"/>
    <n v="408980.88"/>
    <n v="2089713"/>
    <n v="2089712.9907076142"/>
    <n v="1616030.0066999998"/>
    <n v="1616030.0067"/>
    <n v="1636304"/>
    <n v="1636304"/>
    <m/>
    <m/>
    <n v="0"/>
    <n v="0"/>
    <n v="150524.56"/>
    <n v="150524.56"/>
    <n v="172043.92"/>
    <n v="172043.92"/>
    <m/>
    <m/>
    <n v="5342046.9974076143"/>
    <n v="322568.48"/>
    <n v="5664615.4774076138"/>
  </r>
  <r>
    <x v="8"/>
    <x v="139"/>
    <s v="137252607.2.1"/>
    <s v="RHP 9137252607.2.1"/>
    <s v="2.15.1"/>
    <s v="Dallas County MHMR dba Metrocare Services"/>
    <n v="502963"/>
    <n v="895092"/>
    <n v="1337517"/>
    <n v="1582171"/>
    <n v="0"/>
    <n v="133376.18"/>
    <n v="152443.97"/>
    <n v="362388.11"/>
    <n v="502963.02999999997"/>
    <n v="502963.02753500757"/>
    <n v="716073.6"/>
    <n v="716073.6"/>
    <n v="1070013.6000000001"/>
    <n v="1070013.6000000001"/>
    <m/>
    <m/>
    <n v="0"/>
    <n v="0"/>
    <n v="133376.18"/>
    <n v="133376.18"/>
    <n v="152443.98000000001"/>
    <n v="152443.98000000001"/>
    <m/>
    <m/>
    <n v="2289050.2275350075"/>
    <n v="285820.16000000003"/>
    <n v="2574870.3875350077"/>
  </r>
  <r>
    <x v="8"/>
    <x v="139"/>
    <s v="137252607.2.2"/>
    <s v="RHP 9137252607.2.2"/>
    <s v="2.13.1"/>
    <s v="Dallas County MHMR dba Metrocare Services"/>
    <n v="264240"/>
    <n v="324911"/>
    <n v="330848"/>
    <n v="371505"/>
    <n v="0"/>
    <n v="76214.960000000006"/>
    <n v="87110.84"/>
    <n v="207078.92"/>
    <n v="264240"/>
    <n v="264239.99903734145"/>
    <n v="324911"/>
    <n v="324911"/>
    <n v="330848.0001"/>
    <n v="330848.0001"/>
    <m/>
    <m/>
    <n v="0"/>
    <n v="0"/>
    <n v="76214.960000000006"/>
    <n v="76214.960000000006"/>
    <n v="87110.84"/>
    <n v="87110.84"/>
    <m/>
    <m/>
    <n v="919998.99913734151"/>
    <n v="163325.79999999999"/>
    <n v="1083324.7991373416"/>
  </r>
  <r>
    <x v="8"/>
    <x v="139"/>
    <s v="137252607.2.3"/>
    <s v="RHP 9137252607.2.3"/>
    <s v="2.13.1"/>
    <s v="Dallas County MHMR dba Metrocare Services"/>
    <n v="611302"/>
    <n v="642874"/>
    <n v="726884"/>
    <n v="720996"/>
    <n v="0"/>
    <n v="76214.960000000006"/>
    <n v="87110.84"/>
    <n v="207078.92"/>
    <n v="611302"/>
    <n v="611301.99777295231"/>
    <n v="642874"/>
    <n v="642874"/>
    <n v="484589.3334"/>
    <n v="484589.3334"/>
    <m/>
    <m/>
    <n v="0"/>
    <n v="0"/>
    <n v="76214.960000000006"/>
    <n v="76214.960000000006"/>
    <n v="65333.13"/>
    <n v="65333.13"/>
    <m/>
    <m/>
    <n v="1738765.3311729524"/>
    <n v="141548.09"/>
    <n v="1880313.4211729525"/>
  </r>
  <r>
    <x v="8"/>
    <x v="139"/>
    <s v="137252607.2.4"/>
    <s v="RHP 9137252607.2.4"/>
    <s v="2.13.1"/>
    <s v="Dallas County MHMR dba Metrocare Services"/>
    <n v="546341"/>
    <n v="655717"/>
    <n v="819753"/>
    <n v="816789"/>
    <n v="0"/>
    <n v="76214.960000000006"/>
    <n v="87110.84"/>
    <n v="207078.92"/>
    <n v="546341"/>
    <n v="546340.99759312067"/>
    <n v="655717"/>
    <n v="655717"/>
    <n v="819753"/>
    <n v="819753"/>
    <m/>
    <m/>
    <n v="0"/>
    <n v="0"/>
    <n v="76214.960000000006"/>
    <n v="76214.960000000006"/>
    <n v="87110.84"/>
    <n v="87110.84"/>
    <m/>
    <m/>
    <n v="2021810.9975931207"/>
    <n v="163325.79999999999"/>
    <n v="2185136.7975931205"/>
  </r>
  <r>
    <x v="8"/>
    <x v="139"/>
    <s v="137252607.2.5"/>
    <s v="RHP 9137252607.2.5"/>
    <s v="2.13.1"/>
    <s v="Dallas County MHMR dba Metrocare Services"/>
    <n v="568963"/>
    <n v="674382"/>
    <n v="836697"/>
    <n v="888011"/>
    <n v="0"/>
    <n v="80025.710000000006"/>
    <n v="91466.38"/>
    <n v="217432.87"/>
    <n v="568963"/>
    <n v="568962.99748343718"/>
    <n v="674382"/>
    <n v="674382"/>
    <n v="836697"/>
    <n v="836697"/>
    <m/>
    <m/>
    <n v="0"/>
    <n v="0"/>
    <n v="80025.710000000006"/>
    <n v="80025.710000000006"/>
    <n v="91466.38"/>
    <n v="91466.38"/>
    <m/>
    <m/>
    <n v="2080041.9974834372"/>
    <n v="171492.09000000003"/>
    <n v="2251534.0874834373"/>
  </r>
  <r>
    <x v="8"/>
    <x v="140"/>
    <s v="138910807.1.1"/>
    <s v="RHP 9138910807.1.1"/>
    <s v="1.1.1"/>
    <s v="Children's Medical Center of Dallas"/>
    <n v="3375720"/>
    <n v="3452558"/>
    <n v="3447206"/>
    <n v="2783458"/>
    <n v="397340"/>
    <n v="516066.7"/>
    <n v="770653.7"/>
    <n v="1706927.8"/>
    <n v="3375720"/>
    <n v="3375720"/>
    <n v="3452558.0000999998"/>
    <n v="3452555.1617674441"/>
    <n v="1723603"/>
    <n v="1713305.0098559153"/>
    <m/>
    <m/>
    <n v="397340.01"/>
    <n v="397340.00992495765"/>
    <n v="516066.7"/>
    <n v="516066.60451773141"/>
    <n v="770653.7"/>
    <n v="767657.59419179894"/>
    <m/>
    <m/>
    <n v="8541580.1716233585"/>
    <n v="1681064.2086344881"/>
    <n v="10222644.380257847"/>
  </r>
  <r>
    <x v="8"/>
    <x v="140"/>
    <s v="138910807.1.2"/>
    <s v="RHP 9138910807.1.2"/>
    <s v="1.1.2"/>
    <s v="Children's Medical Center of Dallas"/>
    <n v="3116049"/>
    <n v="3186977"/>
    <n v="3182036"/>
    <n v="2569346"/>
    <n v="366774"/>
    <n v="516066.7"/>
    <n v="770653.7"/>
    <n v="1706927.8"/>
    <n v="3116049"/>
    <n v="3116049"/>
    <n v="1593488.5"/>
    <n v="1593181.0736832311"/>
    <n v="1591018"/>
    <n v="1581512.1638631045"/>
    <m/>
    <m/>
    <n v="366774"/>
    <n v="366774"/>
    <n v="516066.7"/>
    <n v="516066.60451773141"/>
    <n v="770653.7"/>
    <n v="767657.59419179894"/>
    <m/>
    <m/>
    <n v="6290742.2375463359"/>
    <n v="1650498.1987095303"/>
    <n v="7941240.4362558667"/>
  </r>
  <r>
    <x v="8"/>
    <x v="140"/>
    <s v="138910807.1.3"/>
    <s v="RHP 9138910807.1.3"/>
    <s v="1.3.1"/>
    <s v="Children's Medical Center of Dallas"/>
    <n v="3116049"/>
    <n v="3186977"/>
    <n v="3182036"/>
    <n v="2569346"/>
    <n v="366774"/>
    <n v="516066.7"/>
    <n v="770653.7"/>
    <n v="1706927.8"/>
    <n v="3116049"/>
    <n v="3116049"/>
    <n v="3186977.01"/>
    <n v="3186974.3900003931"/>
    <n v="2121357.3333999999"/>
    <n v="2108682.8852170743"/>
    <m/>
    <m/>
    <n v="366774"/>
    <n v="366774"/>
    <n v="516066.7"/>
    <n v="516066.60451773141"/>
    <n v="770653.7"/>
    <n v="767657.59419179894"/>
    <m/>
    <m/>
    <n v="8411706.2752174679"/>
    <n v="1650498.1987095303"/>
    <n v="10062204.473926999"/>
  </r>
  <r>
    <x v="8"/>
    <x v="140"/>
    <s v="138910807.1.4"/>
    <s v="RHP 9138910807.1.4"/>
    <s v="1.12.2"/>
    <s v="Children's Medical Center of Dallas"/>
    <n v="3116049"/>
    <n v="3186977"/>
    <n v="3182036"/>
    <n v="2569346"/>
    <n v="366773"/>
    <n v="516066.7"/>
    <n v="770653.7"/>
    <n v="1706927.8"/>
    <n v="3116049"/>
    <n v="3116049"/>
    <n v="3186977.01"/>
    <n v="3186974.7928913832"/>
    <n v="0"/>
    <n v="0"/>
    <m/>
    <m/>
    <n v="366773.00000000006"/>
    <n v="366772.99999999994"/>
    <n v="516066.7"/>
    <n v="516066.60451773141"/>
    <n v="385326.85"/>
    <n v="383828.79709589947"/>
    <m/>
    <m/>
    <n v="6303023.7928913832"/>
    <n v="1266668.4016136308"/>
    <n v="7569692.1945050135"/>
  </r>
  <r>
    <x v="8"/>
    <x v="140"/>
    <s v="138910807.2.1"/>
    <s v="RHP 9138910807.2.1"/>
    <s v="2.1.1"/>
    <s v="Children's Medical Center of Dallas"/>
    <n v="3795157"/>
    <n v="3881542"/>
    <n v="3977545"/>
    <n v="3211682"/>
    <n v="458467"/>
    <n v="516066.7"/>
    <n v="770653.7"/>
    <n v="1706927.8"/>
    <n v="3795157"/>
    <n v="3795156.9999999995"/>
    <n v="3881541.9999000002"/>
    <n v="3881538.524857481"/>
    <n v="3977544.9999000002"/>
    <n v="3952824.7538561774"/>
    <m/>
    <m/>
    <n v="458466.99"/>
    <n v="458466.9900750423"/>
    <n v="516066.7"/>
    <n v="516066.60451773141"/>
    <n v="770653.7"/>
    <n v="767657.59419179894"/>
    <m/>
    <m/>
    <n v="11629520.278713658"/>
    <n v="1742191.1887845728"/>
    <n v="13371711.467498232"/>
  </r>
  <r>
    <x v="8"/>
    <x v="140"/>
    <s v="138910807.2.2"/>
    <s v="RHP 9138910807.2.2"/>
    <s v="2.6.1"/>
    <s v="Children's Medical Center of Dallas"/>
    <n v="3375720"/>
    <n v="3452558"/>
    <n v="3447205"/>
    <n v="2783458"/>
    <n v="397338"/>
    <n v="516066.7"/>
    <n v="770653.7"/>
    <n v="1706927.8"/>
    <n v="3375720"/>
    <n v="3375720"/>
    <n v="3452558.01"/>
    <n v="3452555.0273723966"/>
    <n v="0"/>
    <n v="0"/>
    <m/>
    <m/>
    <n v="397338"/>
    <n v="397338"/>
    <n v="516066.7"/>
    <n v="516066.60451773141"/>
    <n v="770653.7"/>
    <n v="767657.59419179894"/>
    <m/>
    <m/>
    <n v="6828275.0273723966"/>
    <n v="1681062.1987095303"/>
    <n v="8509337.2260819264"/>
  </r>
  <r>
    <x v="8"/>
    <x v="140"/>
    <s v="138910807.2.3"/>
    <s v="RHP 9138910807.2.3"/>
    <s v="2.9.1"/>
    <s v="Children's Medical Center of Dallas"/>
    <n v="3375720"/>
    <n v="3452558"/>
    <n v="3447206"/>
    <n v="2783458"/>
    <n v="397338"/>
    <n v="516066.7"/>
    <n v="770653.7"/>
    <n v="1706927.8"/>
    <n v="3375720"/>
    <n v="3375720"/>
    <n v="3452558.01"/>
    <n v="3452555.1716674361"/>
    <n v="1723603"/>
    <n v="1713305.0098559153"/>
    <m/>
    <m/>
    <n v="397338"/>
    <n v="397338"/>
    <n v="516066.7"/>
    <n v="516066.60451773141"/>
    <n v="770653.7"/>
    <n v="767657.59419179894"/>
    <m/>
    <m/>
    <n v="8541580.181523351"/>
    <n v="1681062.1987095303"/>
    <n v="10222642.380232882"/>
  </r>
  <r>
    <x v="8"/>
    <x v="140"/>
    <s v="138910807.2.4"/>
    <s v="RHP 9138910807.2.4"/>
    <s v="2.12.2"/>
    <s v="Children's Medical Center of Dallas"/>
    <n v="2593638"/>
    <n v="2652674"/>
    <n v="2648562"/>
    <n v="2138590"/>
    <n v="303785"/>
    <n v="516066.7"/>
    <n v="770653.7"/>
    <n v="1706927.8"/>
    <n v="2593638"/>
    <n v="2593638"/>
    <n v="2652674.0066999998"/>
    <n v="2652501.9624080202"/>
    <n v="1324281"/>
    <n v="1316368.8342135639"/>
    <m/>
    <m/>
    <n v="303785.01"/>
    <n v="303785.00992495765"/>
    <n v="516066.7"/>
    <n v="516066.60451773141"/>
    <n v="385326.85"/>
    <n v="383828.79709589947"/>
    <m/>
    <m/>
    <n v="6562508.7966215843"/>
    <n v="1203680.4115385886"/>
    <n v="7766189.2081601731"/>
  </r>
  <r>
    <x v="8"/>
    <x v="141"/>
    <s v="139485012.1.1"/>
    <s v="RHP 9139485012.1.1"/>
    <s v="1.1.2"/>
    <s v="Baylor University Medical Center"/>
    <n v="2057783"/>
    <n v="2244930"/>
    <n v="2251456"/>
    <n v="1859899"/>
    <n v="250266"/>
    <n v="290416.68"/>
    <n v="466016.85000000003"/>
    <n v="1114388.1300000001"/>
    <n v="2057783"/>
    <n v="2057775.4063900532"/>
    <n v="2244930"/>
    <n v="2244926.6771584195"/>
    <n v="2251456"/>
    <n v="2242381.4843393322"/>
    <m/>
    <m/>
    <n v="250266"/>
    <n v="250266"/>
    <n v="290416.68"/>
    <n v="290416.46090071334"/>
    <n v="388347.4"/>
    <n v="385327.80792968429"/>
    <m/>
    <m/>
    <n v="6545083.5678878054"/>
    <n v="926010.26883039763"/>
    <n v="7471093.8367182035"/>
  </r>
  <r>
    <x v="8"/>
    <x v="141"/>
    <s v="139485012.1.2"/>
    <s v="RHP 9139485012.1.2"/>
    <s v="1.9.2"/>
    <s v="Baylor University Medical Center"/>
    <n v="1780773"/>
    <n v="1942728"/>
    <n v="1948376"/>
    <n v="1609528"/>
    <n v="205281"/>
    <n v="238891.14"/>
    <n v="383336.46"/>
    <n v="916674.1"/>
    <n v="1780773"/>
    <n v="1780769.7152564982"/>
    <n v="1942728"/>
    <n v="1942725.1244638462"/>
    <n v="1948376"/>
    <n v="1933226.4181575738"/>
    <m/>
    <m/>
    <n v="205281"/>
    <n v="205281"/>
    <n v="238891.14"/>
    <n v="238890.95977319224"/>
    <n v="287502.36"/>
    <n v="285266.88772323681"/>
    <m/>
    <m/>
    <n v="5656721.257877918"/>
    <n v="729438.84749642899"/>
    <n v="6386160.1053743474"/>
  </r>
  <r>
    <x v="8"/>
    <x v="141"/>
    <s v="139485012.2.1"/>
    <s v="RHP 9139485012.2.1"/>
    <s v="2.2.2"/>
    <s v="Baylor University Medical Center"/>
    <n v="1873110"/>
    <n v="2043462"/>
    <n v="2049403"/>
    <n v="1692985"/>
    <n v="222946"/>
    <n v="257627.7"/>
    <n v="413402.06"/>
    <n v="988570.12"/>
    <n v="1873110"/>
    <n v="1873109.999937247"/>
    <n v="2043462"/>
    <n v="2043362.2352502239"/>
    <n v="2049403"/>
    <n v="2033467.8835355116"/>
    <m/>
    <m/>
    <n v="222946.00000000003"/>
    <n v="222945.99999999997"/>
    <n v="257627.7"/>
    <n v="257627.50563775346"/>
    <n v="310051.53999999998"/>
    <n v="307640.73675637541"/>
    <m/>
    <m/>
    <n v="5949940.1187229827"/>
    <n v="788214.24239412881"/>
    <n v="6738154.3611171115"/>
  </r>
  <r>
    <x v="8"/>
    <x v="141"/>
    <s v="139485012.2.2"/>
    <s v="RHP 9139485012.2.2"/>
    <s v="2.19.1"/>
    <s v="Baylor University Medical Center"/>
    <n v="1833537"/>
    <n v="2000291"/>
    <n v="2006105"/>
    <n v="1657217"/>
    <n v="214936"/>
    <n v="248259.41999999998"/>
    <n v="398369.25"/>
    <n v="952622.10000000009"/>
    <n v="1833537"/>
    <n v="1833534.7477771121"/>
    <n v="2000291"/>
    <n v="2000288.0392617553"/>
    <n v="2006105"/>
    <n v="1998019.3739698026"/>
    <m/>
    <m/>
    <n v="214936"/>
    <n v="214936"/>
    <n v="248259.41999999998"/>
    <n v="248259.23270547285"/>
    <n v="199184.64000000001"/>
    <n v="197635.88144136747"/>
    <m/>
    <m/>
    <n v="5831842.16100867"/>
    <n v="660831.11414684029"/>
    <n v="6492673.2751555108"/>
  </r>
  <r>
    <x v="8"/>
    <x v="141"/>
    <s v="139485012.2.3"/>
    <s v="RHP 9139485012.2.3"/>
    <s v="2.9.1"/>
    <s v="Baylor University Medical Center"/>
    <n v="1780773"/>
    <n v="1942728"/>
    <n v="1948376"/>
    <n v="1609528"/>
    <n v="203748"/>
    <n v="235768.38"/>
    <n v="378325.52"/>
    <n v="904691.44"/>
    <n v="1780773"/>
    <n v="1780770.8033453643"/>
    <n v="1942728"/>
    <n v="1942725.1244638462"/>
    <n v="1948376"/>
    <n v="1933226.4181575738"/>
    <m/>
    <m/>
    <n v="203748"/>
    <n v="203747.99974768894"/>
    <n v="235768.38"/>
    <n v="235768.03102654588"/>
    <n v="378325.52"/>
    <n v="375383.85297663364"/>
    <m/>
    <m/>
    <n v="5656722.3459667843"/>
    <n v="814899.8837508685"/>
    <n v="6471622.2297176532"/>
  </r>
  <r>
    <x v="8"/>
    <x v="141"/>
    <s v="139485012.2.4"/>
    <s v="RHP 9139485012.2.4"/>
    <s v="2.12.2"/>
    <s v="Baylor University Medical Center"/>
    <n v="1125581"/>
    <n v="1227948"/>
    <n v="1231518"/>
    <n v="1017341"/>
    <n v="149911"/>
    <n v="173313.18"/>
    <n v="278106.83999999997"/>
    <n v="665038.07999999996"/>
    <n v="1125581"/>
    <n v="1125580.9999245815"/>
    <n v="1227948"/>
    <n v="1227888.6439150814"/>
    <n v="1231518"/>
    <n v="1221942.3417433694"/>
    <m/>
    <m/>
    <n v="149911"/>
    <n v="149911.00023956099"/>
    <n v="173313.18"/>
    <n v="173313.04924719845"/>
    <n v="185404.56"/>
    <n v="183962.94834204536"/>
    <m/>
    <m/>
    <n v="3575411.9855830325"/>
    <n v="507186.99782880483"/>
    <n v="4082598.9834118374"/>
  </r>
  <r>
    <x v="8"/>
    <x v="141"/>
    <s v="139485012.2.5"/>
    <s v="RHP 9139485012.2.5"/>
    <s v="2.11.3"/>
    <s v="Baylor University Medical Center"/>
    <n v="998156"/>
    <n v="1088935"/>
    <n v="1092101"/>
    <n v="902170"/>
    <n v="99940"/>
    <n v="117103.5"/>
    <n v="187910.04"/>
    <n v="449350.05000000005"/>
    <n v="998156"/>
    <n v="998060.99476483872"/>
    <n v="1088934.99"/>
    <n v="1088933.3782087802"/>
    <n v="1092101"/>
    <n v="1083609.3775001869"/>
    <m/>
    <m/>
    <n v="99940"/>
    <n v="99940"/>
    <n v="117103.5"/>
    <n v="117103.41165351486"/>
    <n v="187910.05"/>
    <n v="186448.95692479817"/>
    <m/>
    <m/>
    <n v="3170603.7504738057"/>
    <n v="403492.36857831303"/>
    <n v="3574096.1190521186"/>
  </r>
  <r>
    <x v="8"/>
    <x v="142"/>
    <s v="175287501.2.1"/>
    <s v="RHP 9175287501.2.1"/>
    <s v="2.9.1"/>
    <s v="UT Southwestern Medical Center - St. Paul University Hospital"/>
    <n v="1242668"/>
    <n v="1270954"/>
    <n v="1268783"/>
    <n v="1024645"/>
    <n v="146196"/>
    <n v="224119.67"/>
    <n v="359633.33"/>
    <n v="859992.33"/>
    <n v="1242668"/>
    <n v="1242667.9989700273"/>
    <n v="1270954"/>
    <n v="1270954"/>
    <n v="1268783.0001000001"/>
    <n v="1268783.0001000001"/>
    <m/>
    <m/>
    <n v="0"/>
    <n v="0"/>
    <n v="224119.67499999999"/>
    <n v="224119.67499999999"/>
    <n v="0"/>
    <n v="0"/>
    <m/>
    <m/>
    <n v="3782404.9990700269"/>
    <n v="224119.67499999999"/>
    <n v="4006524.6740700267"/>
  </r>
  <r>
    <x v="8"/>
    <x v="142"/>
    <s v="175287501.2.2"/>
    <s v="RHP 9175287501.2.2"/>
    <s v="2.10.1"/>
    <s v="UT Southwestern Medical Center - St. Paul University Hospital"/>
    <n v="1893343"/>
    <n v="1936438"/>
    <n v="1925437"/>
    <n v="1561160"/>
    <n v="222746.00000000006"/>
    <n v="224119.67999999999"/>
    <n v="359633.33999999997"/>
    <n v="859992.33"/>
    <n v="1893343"/>
    <n v="1893342.9984307222"/>
    <n v="1936437.9900000002"/>
    <n v="1936437.9900000002"/>
    <n v="1925437"/>
    <n v="1925437"/>
    <m/>
    <m/>
    <n v="222746.01"/>
    <n v="222746.01"/>
    <n v="224119.67999999999"/>
    <n v="224119.67999999999"/>
    <n v="329663.89500000002"/>
    <n v="329663.89500000002"/>
    <m/>
    <m/>
    <n v="5755217.9884307226"/>
    <n v="776529.58499999996"/>
    <n v="6531747.5734307226"/>
  </r>
  <r>
    <x v="8"/>
    <x v="142"/>
    <s v="175287501.2.3"/>
    <s v="RHP 9175287501.2.3"/>
    <s v="2.12.2"/>
    <s v="UT Southwestern Medical Center - St. Paul University Hospital"/>
    <n v="1794447"/>
    <n v="1835293"/>
    <n v="1830447"/>
    <n v="1479616"/>
    <n v="211111"/>
    <n v="224119.67"/>
    <n v="359633.33"/>
    <n v="859992.33"/>
    <n v="1435557.6"/>
    <n v="1435557.5994534909"/>
    <n v="1835293"/>
    <n v="1835293"/>
    <n v="1372835.25"/>
    <n v="1372835.25"/>
    <m/>
    <m/>
    <n v="211111"/>
    <n v="211111"/>
    <n v="224119.67499999999"/>
    <n v="224119.67499999999"/>
    <n v="359633.33999999997"/>
    <n v="359633.33999999997"/>
    <m/>
    <m/>
    <n v="4643685.8494534912"/>
    <n v="794864.0149999999"/>
    <n v="5438549.8644534908"/>
  </r>
  <r>
    <x v="8"/>
    <x v="143"/>
    <s v="195018001.1.1"/>
    <s v="RHP 9195018001.1.1"/>
    <s v="1.1.1"/>
    <s v="TRINITY MEDICAL CENTER"/>
    <n v="287004"/>
    <n v="313106"/>
    <n v="314016"/>
    <n v="259404"/>
    <n v="33765"/>
    <n v="38565.24"/>
    <n v="61882.200000000004"/>
    <n v="147984.09"/>
    <n v="287004"/>
    <n v="286949.36550816748"/>
    <n v="313106"/>
    <n v="313105.76378320873"/>
    <n v="314016"/>
    <n v="313926.3396870498"/>
    <m/>
    <m/>
    <n v="33765"/>
    <n v="33765"/>
    <n v="38565.24"/>
    <n v="38565.210905209606"/>
    <n v="61882.200000000004"/>
    <n v="61401.035453993798"/>
    <m/>
    <m/>
    <n v="913981.46897842595"/>
    <n v="133731.24635920342"/>
    <n v="1047712.7153376294"/>
  </r>
  <r>
    <x v="8"/>
    <x v="143"/>
    <s v="195018001.1.2"/>
    <s v="RHP 9195018001.1.2"/>
    <s v="1.9.2"/>
    <s v="TRINITY MEDICAL CENTER"/>
    <n v="59792"/>
    <n v="65230"/>
    <n v="65420"/>
    <n v="54043"/>
    <n v="12864"/>
    <n v="13062.42"/>
    <n v="20960.099999999999"/>
    <n v="50123.64"/>
    <n v="59792.000000000007"/>
    <n v="59791.999999999993"/>
    <n v="65230"/>
    <n v="65229.950788484261"/>
    <n v="65420"/>
    <n v="64911.327318684111"/>
    <m/>
    <m/>
    <n v="12864"/>
    <n v="12864"/>
    <n v="13062.42"/>
    <n v="13062.410145313885"/>
    <n v="19650.092499999999"/>
    <n v="19497.303364566185"/>
    <m/>
    <m/>
    <n v="189933.27810716836"/>
    <n v="45423.713509880072"/>
    <n v="235356.99161704842"/>
  </r>
  <r>
    <x v="8"/>
    <x v="143"/>
    <s v="195018001.2.1"/>
    <s v="RHP 9195018001.2.1"/>
    <s v="2.2.2"/>
    <s v="TRINITY MEDICAL CENTER"/>
    <n v="109335"/>
    <n v="119278"/>
    <n v="119625"/>
    <n v="98821"/>
    <n v="7035"/>
    <n v="10574.34"/>
    <n v="16967.7"/>
    <n v="40576.28"/>
    <n v="109335"/>
    <n v="109314.18683305978"/>
    <n v="119278"/>
    <n v="119277.82345021982"/>
    <n v="59812.5"/>
    <n v="59347.428389617751"/>
    <m/>
    <m/>
    <n v="7035"/>
    <n v="7035"/>
    <n v="10574.34"/>
    <n v="10574.332022411374"/>
    <n v="16967.72"/>
    <n v="16835.787630262654"/>
    <m/>
    <m/>
    <n v="287939.43867289735"/>
    <n v="34445.119652674024"/>
    <n v="322384.55832557136"/>
  </r>
  <r>
    <x v="8"/>
    <x v="144"/>
    <s v="209345201.2.1"/>
    <s v="RHP 9209345201.2.1"/>
    <s v="2.9.1"/>
    <s v="Methodist Richardson Medical Center"/>
    <n v="753931"/>
    <n v="822499"/>
    <n v="824890"/>
    <n v="681431"/>
    <n v="88696"/>
    <n v="85676.5"/>
    <n v="137480.5"/>
    <n v="328759.5"/>
    <n v="753931"/>
    <n v="753931"/>
    <n v="822499"/>
    <n v="822497.78257501265"/>
    <n v="824890"/>
    <n v="818476.0744712525"/>
    <m/>
    <m/>
    <n v="88696"/>
    <n v="88696"/>
    <n v="85676.5"/>
    <n v="85676.435363017445"/>
    <n v="0"/>
    <n v="0"/>
    <m/>
    <m/>
    <n v="2394904.8570462652"/>
    <n v="174372.43536301743"/>
    <n v="2569277.2924092826"/>
  </r>
  <r>
    <x v="8"/>
    <x v="144"/>
    <s v="209345201.2.2"/>
    <s v="RHP 9209345201.2.2"/>
    <s v="2.2.1"/>
    <s v="Methodist Richardson Medical Center"/>
    <n v="502621"/>
    <n v="548332"/>
    <n v="549926"/>
    <n v="454287"/>
    <n v="59130"/>
    <n v="85676.49"/>
    <n v="137480.49"/>
    <n v="328759.5"/>
    <n v="502621"/>
    <n v="502620.99996632239"/>
    <n v="548331.99"/>
    <n v="548331.17838434328"/>
    <n v="549926"/>
    <n v="545650.05483116291"/>
    <m/>
    <m/>
    <n v="59130"/>
    <n v="59129.999996038052"/>
    <n v="85676.49"/>
    <n v="85676.425363047048"/>
    <n v="0"/>
    <n v="0"/>
    <m/>
    <m/>
    <n v="1596602.2331818286"/>
    <n v="144806.42535908509"/>
    <n v="1741408.6585409138"/>
  </r>
  <r>
    <x v="9"/>
    <x v="145"/>
    <s v="020950401.2.1"/>
    <s v="RHP 10020950401.2.1"/>
    <s v="2.4.1"/>
    <s v="Medical Center of Arlington"/>
    <n v="453829"/>
    <n v="464159"/>
    <n v="496543"/>
    <n v="410187"/>
    <n v="53392"/>
    <n v="90281.8"/>
    <n v="96580.68"/>
    <n v="230953.24"/>
    <n v="453829"/>
    <n v="453829"/>
    <n v="464159"/>
    <n v="464159"/>
    <n v="248271.5"/>
    <n v="248271.49999999997"/>
    <m/>
    <m/>
    <n v="53392.000000000007"/>
    <n v="53391.999999999993"/>
    <n v="90281.8"/>
    <n v="90281.8"/>
    <n v="0"/>
    <n v="0"/>
    <m/>
    <m/>
    <n v="1166259.5"/>
    <n v="143673.79999999999"/>
    <n v="1309933.3"/>
  </r>
  <r>
    <x v="9"/>
    <x v="145"/>
    <s v="020950401.2.2"/>
    <s v="RHP 10020950401.2.2"/>
    <s v="2.8.11"/>
    <s v="Medical Center of Arlington"/>
    <n v="913138"/>
    <n v="933923"/>
    <n v="999080"/>
    <n v="825327"/>
    <n v="107428"/>
    <n v="177339.25"/>
    <n v="189712.05"/>
    <n v="453658.15"/>
    <n v="913138"/>
    <n v="913138.0000811494"/>
    <n v="933923"/>
    <n v="933923"/>
    <n v="499540.00005000003"/>
    <n v="499540.00004999997"/>
    <m/>
    <m/>
    <n v="107428"/>
    <n v="107428"/>
    <n v="177339.25"/>
    <n v="177339.25"/>
    <n v="189712.04"/>
    <n v="189712.03999999998"/>
    <m/>
    <m/>
    <n v="2346601.0001311493"/>
    <n v="474479.29"/>
    <n v="2821080.2901311493"/>
  </r>
  <r>
    <x v="9"/>
    <x v="145"/>
    <s v="020950401.2.3"/>
    <s v="RHP 10020950401.2.3"/>
    <s v="2.12.2"/>
    <s v="Medical Center of Arlington"/>
    <n v="209329"/>
    <n v="214094"/>
    <n v="229030"/>
    <n v="189199"/>
    <n v="24627"/>
    <n v="54813.96"/>
    <n v="58638.270000000004"/>
    <n v="140221.62"/>
    <n v="209328.99"/>
    <n v="209328.98988864681"/>
    <n v="214094"/>
    <n v="214094"/>
    <n v="229030"/>
    <n v="229029.99999999997"/>
    <m/>
    <m/>
    <n v="24627"/>
    <n v="24626.999999999996"/>
    <n v="54813.96"/>
    <n v="54813.96"/>
    <n v="51308.512499999997"/>
    <n v="51308.512499999983"/>
    <m/>
    <m/>
    <n v="652452.98988864676"/>
    <n v="130749.47249999997"/>
    <n v="783202.46238864679"/>
  </r>
  <r>
    <x v="9"/>
    <x v="146"/>
    <s v="021184901.1.1"/>
    <s v="RHP 10021184901.1.1"/>
    <s v="1.1.1"/>
    <s v="Cook Children's Medical Center"/>
    <n v="2451841"/>
    <n v="2507650"/>
    <n v="2682603"/>
    <n v="2216061"/>
    <n v="288452"/>
    <n v="415955"/>
    <n v="444974.67"/>
    <n v="1064071"/>
    <n v="1225920.5"/>
    <n v="1225920.5"/>
    <n v="2507650"/>
    <n v="2507649.9999999995"/>
    <n v="0"/>
    <n v="0"/>
    <m/>
    <m/>
    <n v="288452"/>
    <n v="288452.00002563436"/>
    <n v="415955"/>
    <n v="415955"/>
    <n v="444974.67"/>
    <n v="444974.66999999993"/>
    <m/>
    <m/>
    <n v="3733570.4999999995"/>
    <n v="1149381.6700256343"/>
    <n v="4882952.1700256336"/>
  </r>
  <r>
    <x v="9"/>
    <x v="146"/>
    <s v="021184901.1.2"/>
    <s v="RHP 10021184901.1.2"/>
    <s v="1.1.1"/>
    <s v="Cook Children's Medical Center"/>
    <n v="2133286"/>
    <n v="2181844"/>
    <n v="2334066"/>
    <n v="1928142"/>
    <n v="250975"/>
    <n v="415955"/>
    <n v="444974.67"/>
    <n v="1064071"/>
    <n v="2133286"/>
    <n v="2133286.0003791652"/>
    <n v="2181844"/>
    <n v="2181844"/>
    <n v="2334066"/>
    <n v="2334065.9999999995"/>
    <m/>
    <m/>
    <n v="250975"/>
    <n v="250975"/>
    <n v="415955"/>
    <n v="415955"/>
    <n v="444974.67"/>
    <n v="444974.66999999993"/>
    <m/>
    <m/>
    <n v="6649196.0003791656"/>
    <n v="1111904.67"/>
    <n v="7761100.6703791656"/>
  </r>
  <r>
    <x v="9"/>
    <x v="146"/>
    <s v="021184901.1.3"/>
    <s v="RHP 10021184901.1.3"/>
    <s v="1.8.6"/>
    <s v="Cook Children's Medical Center"/>
    <n v="1515337"/>
    <n v="1549829"/>
    <n v="1657957"/>
    <n v="1369616"/>
    <n v="178275"/>
    <n v="415955"/>
    <n v="444974.67"/>
    <n v="1064071"/>
    <n v="1515337"/>
    <n v="1515337"/>
    <n v="1549829"/>
    <n v="1549829"/>
    <n v="1657957"/>
    <n v="1657956.9999999998"/>
    <m/>
    <m/>
    <n v="178275"/>
    <n v="178275"/>
    <n v="415955"/>
    <n v="415955"/>
    <n v="444974.67"/>
    <n v="444974.66999999993"/>
    <m/>
    <m/>
    <n v="4723123"/>
    <n v="1039204.6699999999"/>
    <n v="5762327.6699999999"/>
  </r>
  <r>
    <x v="9"/>
    <x v="147"/>
    <s v="022817305.1.1"/>
    <s v="RHP 10022817305.1.1"/>
    <s v="1.10.2"/>
    <s v="Tarrant County/dba Tarrant County Public Health"/>
    <n v="1463571"/>
    <n v="1526823"/>
    <n v="1121462"/>
    <n v="1083538"/>
    <n v="0"/>
    <n v="203479.32"/>
    <n v="217825.92000000001"/>
    <n v="473534.04"/>
    <n v="1463571"/>
    <n v="1463571"/>
    <n v="1526823"/>
    <n v="1526823"/>
    <n v="747641.3334"/>
    <n v="747641.3334"/>
    <m/>
    <m/>
    <n v="0"/>
    <n v="0"/>
    <n v="203479.31999999998"/>
    <n v="203479.31999999998"/>
    <n v="217825.92000000001"/>
    <n v="217825.92000000001"/>
    <m/>
    <m/>
    <n v="3738035.3333999999"/>
    <n v="421305.24"/>
    <n v="4159340.5734000001"/>
  </r>
  <r>
    <x v="9"/>
    <x v="147"/>
    <s v="022817305.1.2"/>
    <s v="RHP 10022817305.1.2"/>
    <s v="1.1.2"/>
    <s v="Tarrant County/dba Tarrant County Public Health"/>
    <n v="1033011"/>
    <n v="1077786"/>
    <n v="1597341"/>
    <n v="1543326"/>
    <n v="0"/>
    <n v="169566.1"/>
    <n v="181521.6"/>
    <n v="394611.7"/>
    <n v="1033011"/>
    <n v="1033011"/>
    <n v="1077786"/>
    <n v="1077786"/>
    <n v="0"/>
    <n v="0"/>
    <m/>
    <m/>
    <n v="0"/>
    <n v="0"/>
    <n v="169566.1"/>
    <n v="169566.1"/>
    <n v="181521.6"/>
    <n v="181521.6"/>
    <m/>
    <m/>
    <n v="2110797"/>
    <n v="351087.7"/>
    <n v="2461884.7000000002"/>
  </r>
  <r>
    <x v="9"/>
    <x v="147"/>
    <s v="022817305.2.1"/>
    <s v="RHP 10022817305.2.1"/>
    <s v="2.7.4"/>
    <s v="Tarrant County/dba Tarrant County Public Health"/>
    <n v="1488854"/>
    <n v="1553198"/>
    <n v="1140360"/>
    <n v="1101798"/>
    <n v="0"/>
    <n v="169566.1"/>
    <n v="181521.6"/>
    <n v="394611.7"/>
    <n v="1488854.01"/>
    <n v="1488854.0141537837"/>
    <n v="1553198"/>
    <n v="1553198"/>
    <n v="760240"/>
    <n v="760240"/>
    <m/>
    <m/>
    <n v="0"/>
    <n v="0"/>
    <n v="169566.10000000003"/>
    <n v="169566.10000000003"/>
    <n v="181521.6"/>
    <n v="181521.6"/>
    <m/>
    <m/>
    <n v="3802292.0141537837"/>
    <n v="351087.70000000007"/>
    <n v="4153379.7141537839"/>
  </r>
  <r>
    <x v="9"/>
    <x v="147"/>
    <s v="022817305.2.2"/>
    <s v="RHP 10022817305.2.2"/>
    <s v="2.6.1"/>
    <s v="Tarrant County/dba Tarrant County Public Health"/>
    <n v="1183674"/>
    <n v="1234829"/>
    <n v="1320980"/>
    <n v="1276309"/>
    <n v="0"/>
    <n v="203479.32"/>
    <n v="217825.92000000001"/>
    <n v="473534.04"/>
    <n v="1183674"/>
    <n v="1183674"/>
    <n v="1234829"/>
    <n v="1234829"/>
    <n v="0"/>
    <n v="0"/>
    <m/>
    <m/>
    <n v="0"/>
    <n v="0"/>
    <n v="203479.32"/>
    <n v="203479.32"/>
    <n v="217825.92000000001"/>
    <n v="217825.92000000001"/>
    <m/>
    <m/>
    <n v="2418503"/>
    <n v="421305.24"/>
    <n v="2839808.24"/>
  </r>
  <r>
    <x v="9"/>
    <x v="147"/>
    <s v="022817305.2.3"/>
    <s v="RHP 10022817305.2.3"/>
    <s v="2.7.1"/>
    <s v="Tarrant County/dba Tarrant County Public Health"/>
    <n v="685158"/>
    <n v="714769"/>
    <n v="764637"/>
    <n v="738779"/>
    <n v="0"/>
    <n v="189914.04"/>
    <n v="203304.2"/>
    <n v="441965.1"/>
    <n v="685158"/>
    <n v="685158"/>
    <n v="714769"/>
    <n v="714769"/>
    <n v="382318.5"/>
    <n v="382318.5"/>
    <m/>
    <m/>
    <n v="0"/>
    <n v="0"/>
    <n v="189914.04"/>
    <n v="189914.04"/>
    <n v="152478.15000000002"/>
    <n v="152478.15000000002"/>
    <m/>
    <m/>
    <n v="1782245.5"/>
    <n v="342392.19000000006"/>
    <n v="2124637.69"/>
  </r>
  <r>
    <x v="9"/>
    <x v="147"/>
    <s v="022817305.2.4"/>
    <s v="RHP 10022817305.2.4"/>
    <s v="2.6.2"/>
    <s v="Tarrant County/dba Tarrant County Public Health"/>
    <n v="613065"/>
    <n v="639560"/>
    <n v="684180"/>
    <n v="661044"/>
    <n v="0"/>
    <n v="189914.03"/>
    <n v="203304.19"/>
    <n v="441965.1"/>
    <n v="613065"/>
    <n v="613064.99676866387"/>
    <n v="639560"/>
    <n v="639560"/>
    <n v="684180"/>
    <n v="684180"/>
    <m/>
    <m/>
    <n v="0"/>
    <n v="0"/>
    <n v="189914.03"/>
    <n v="189914.03"/>
    <n v="203304.2"/>
    <n v="203304.2"/>
    <m/>
    <m/>
    <n v="1936804.9967686639"/>
    <n v="393218.23"/>
    <n v="2330023.2267686641"/>
  </r>
  <r>
    <x v="9"/>
    <x v="147"/>
    <s v="022817305.2.5"/>
    <s v="RHP 10022817305.2.5"/>
    <s v="2.7.1"/>
    <s v="Tarrant County/dba Tarrant County Public Health"/>
    <n v="271187"/>
    <n v="282907"/>
    <n v="302645"/>
    <n v="292411"/>
    <n v="0"/>
    <n v="189914.03"/>
    <n v="203304.19"/>
    <n v="441965.1"/>
    <n v="271187"/>
    <n v="271187"/>
    <n v="282907"/>
    <n v="282907"/>
    <n v="302645"/>
    <n v="302645"/>
    <m/>
    <m/>
    <n v="0"/>
    <n v="0"/>
    <n v="189914.03"/>
    <n v="189914.03"/>
    <n v="203304.2"/>
    <n v="203304.2"/>
    <m/>
    <m/>
    <n v="856739"/>
    <n v="393218.23"/>
    <n v="1249957.23"/>
  </r>
  <r>
    <x v="9"/>
    <x v="147"/>
    <s v="022817305.2.8"/>
    <s v="RHP 10022817305.2.8"/>
    <s v="2.7.2"/>
    <s v="Tarrant County/dba Tarrant County Public Health"/>
    <n v="3791317"/>
    <n v="3955647"/>
    <n v="4238587"/>
    <n v="4095252"/>
    <n v="0"/>
    <n v="189914.03"/>
    <n v="203304.19"/>
    <n v="441965.1"/>
    <n v="3791317"/>
    <n v="3791316.9990025098"/>
    <n v="3955647"/>
    <n v="3955647"/>
    <n v="0"/>
    <n v="0"/>
    <m/>
    <m/>
    <n v="0"/>
    <n v="0"/>
    <n v="189914.03"/>
    <n v="189914.03"/>
    <n v="101652.1"/>
    <n v="101652.1"/>
    <m/>
    <m/>
    <n v="7746963.9990025098"/>
    <n v="291566.13"/>
    <n v="8038530.1290025096"/>
  </r>
  <r>
    <x v="9"/>
    <x v="148"/>
    <s v="081599501.1.1"/>
    <s v="RHP 10081599501.1.1"/>
    <s v="1.12.2"/>
    <s v="MHMR of Tarrant County"/>
    <n v="4097750"/>
    <n v="4274844"/>
    <n v="4900556.62"/>
    <n v="4734836"/>
    <n v="0"/>
    <n v="510717.82"/>
    <n v="543080.49"/>
    <n v="1171997.6100000001"/>
    <n v="4097750"/>
    <n v="4097750.004517287"/>
    <n v="4274844"/>
    <n v="4274844"/>
    <n v="4900556.62"/>
    <n v="4900556.62"/>
    <m/>
    <m/>
    <n v="0"/>
    <n v="0"/>
    <n v="510717.82"/>
    <n v="510717.82"/>
    <n v="543080.49"/>
    <n v="543080.49"/>
    <m/>
    <m/>
    <n v="13273150.624517288"/>
    <n v="1053798.31"/>
    <n v="14326948.934517289"/>
  </r>
  <r>
    <x v="9"/>
    <x v="148"/>
    <s v="081599501.1.2"/>
    <s v="RHP 10081599501.1.2"/>
    <s v="1.13.1"/>
    <s v="MHMR of Tarrant County"/>
    <n v="3586113"/>
    <n v="3741424"/>
    <n v="4007223"/>
    <n v="3871713"/>
    <n v="0"/>
    <n v="443203.54"/>
    <n v="471288.02"/>
    <n v="1017065.5"/>
    <n v="3586113"/>
    <n v="3586113.0039532678"/>
    <n v="3741424"/>
    <n v="3741424"/>
    <n v="4007223"/>
    <n v="4007223"/>
    <m/>
    <m/>
    <n v="0"/>
    <n v="0"/>
    <n v="443203.54000000004"/>
    <n v="443203.54000000004"/>
    <n v="353466.02"/>
    <n v="353466.02"/>
    <m/>
    <m/>
    <n v="11334760.003953267"/>
    <n v="796669.56"/>
    <n v="12131429.563953267"/>
  </r>
  <r>
    <x v="9"/>
    <x v="148"/>
    <s v="081599501.2.1"/>
    <s v="RHP 10081599501.2.1"/>
    <s v="2.13.1"/>
    <s v="MHMR of Tarrant County"/>
    <n v="2847366.11"/>
    <n v="2970421.81"/>
    <n v="3177660.2"/>
    <n v="3070203.47"/>
    <n v="0"/>
    <n v="331164.09999999998"/>
    <n v="352149"/>
    <n v="759956.92"/>
    <n v="2847366.12"/>
    <n v="2847366.1200677799"/>
    <n v="2970421.8199999994"/>
    <n v="2970421.8199999994"/>
    <n v="3177660.2"/>
    <n v="3177660.2"/>
    <m/>
    <m/>
    <n v="0"/>
    <n v="0"/>
    <n v="331164.09999999998"/>
    <n v="331164.09999999998"/>
    <n v="352149"/>
    <n v="352149"/>
    <m/>
    <m/>
    <n v="8995448.1400677785"/>
    <n v="683313.1"/>
    <n v="9678761.2400677782"/>
  </r>
  <r>
    <x v="9"/>
    <x v="148"/>
    <s v="081599501.2.2"/>
    <s v="RHP 10081599501.2.2"/>
    <s v="2.15.1"/>
    <s v="MHMR of Tarrant County"/>
    <n v="4719788.24"/>
    <n v="4923765.13"/>
    <n v="5267283.63"/>
    <n v="5089163"/>
    <n v="0"/>
    <n v="464543.86"/>
    <n v="493980.62"/>
    <n v="1066037.3799999999"/>
    <n v="4719788.24"/>
    <n v="4719788.2398934886"/>
    <n v="4923765.129999999"/>
    <n v="4923765.129999999"/>
    <n v="5267283.63"/>
    <n v="5267283.63"/>
    <m/>
    <m/>
    <n v="0"/>
    <n v="0"/>
    <n v="464543.86"/>
    <n v="464543.86"/>
    <n v="493980.62"/>
    <n v="493980.62"/>
    <m/>
    <m/>
    <n v="14910836.999893486"/>
    <n v="958524.48"/>
    <n v="15869361.479893487"/>
  </r>
  <r>
    <x v="9"/>
    <x v="148"/>
    <s v="081599501.2.3"/>
    <s v="RHP 10081599501.2.3"/>
    <s v="2.19.1"/>
    <s v="MHMR of Tarrant County"/>
    <n v="3957978"/>
    <n v="4129031"/>
    <n v="4417103"/>
    <n v="4267733"/>
    <n v="0"/>
    <n v="598337.88"/>
    <n v="636252.76"/>
    <n v="1373068.5"/>
    <n v="3957977.9999999995"/>
    <n v="3957978.0014544013"/>
    <n v="4129031"/>
    <n v="4129031"/>
    <n v="4417103.0000999998"/>
    <n v="4417103.0000999998"/>
    <m/>
    <m/>
    <n v="0"/>
    <n v="0"/>
    <n v="598337.88"/>
    <n v="598337.88"/>
    <n v="636252.76"/>
    <n v="636252.76"/>
    <m/>
    <m/>
    <n v="12504112.001554402"/>
    <n v="1234590.6400000001"/>
    <n v="13738702.641554402"/>
  </r>
  <r>
    <x v="9"/>
    <x v="148"/>
    <s v="081599501.2.4"/>
    <s v="RHP 10081599501.2.4"/>
    <s v="2.13.2"/>
    <s v="MHMR of Tarrant County"/>
    <n v="4045458"/>
    <n v="4220662"/>
    <n v="4520506"/>
    <n v="4367639"/>
    <n v="0"/>
    <n v="473398.3"/>
    <n v="503396.14"/>
    <n v="1086356.58"/>
    <n v="4045458"/>
    <n v="4045458"/>
    <n v="4220662"/>
    <n v="4220662"/>
    <n v="4520506"/>
    <n v="4520506"/>
    <m/>
    <m/>
    <n v="0"/>
    <n v="0"/>
    <n v="473398.3"/>
    <n v="473398.3"/>
    <n v="503396.14"/>
    <n v="503396.14"/>
    <m/>
    <m/>
    <n v="12786626"/>
    <n v="976794.44"/>
    <n v="13763420.439999999"/>
  </r>
  <r>
    <x v="9"/>
    <x v="149"/>
    <s v="094105602.2.1"/>
    <s v="RHP 10094105602.2.1"/>
    <s v="2.8.11"/>
    <s v="North Hills Hospital"/>
    <n v="362656"/>
    <n v="370911"/>
    <n v="396789"/>
    <n v="327783"/>
    <n v="42666"/>
    <n v="74182"/>
    <n v="79358"/>
    <n v="189769"/>
    <n v="362656"/>
    <n v="362656.00003222877"/>
    <n v="370911"/>
    <n v="370911"/>
    <n v="330657.5"/>
    <n v="330657.49999999994"/>
    <m/>
    <m/>
    <n v="42666"/>
    <n v="42666"/>
    <n v="74182"/>
    <n v="74182"/>
    <n v="0"/>
    <n v="0"/>
    <m/>
    <m/>
    <n v="1064224.5000322287"/>
    <n v="116848"/>
    <n v="1181072.5000322287"/>
  </r>
  <r>
    <x v="9"/>
    <x v="150"/>
    <s v="094193202.2.1"/>
    <s v="RHP 10094193202.2.1"/>
    <s v="2.4.1"/>
    <s v="Plaza Medical Center of Fort Worth"/>
    <n v="507501"/>
    <n v="519054"/>
    <n v="1044098"/>
    <n v="862516"/>
    <n v="559049"/>
    <n v="365161"/>
    <n v="146221.5"/>
    <n v="349660"/>
    <n v="507501"/>
    <n v="507501"/>
    <n v="519054"/>
    <n v="519054"/>
    <n v="522049"/>
    <n v="522048.99999999994"/>
    <m/>
    <m/>
    <n v="559049"/>
    <n v="559049"/>
    <n v="365161"/>
    <n v="365161"/>
    <n v="73110.759999999995"/>
    <n v="73110.75999999998"/>
    <m/>
    <m/>
    <n v="1548604"/>
    <n v="997320.76"/>
    <n v="2545924.7599999998"/>
  </r>
  <r>
    <x v="9"/>
    <x v="150"/>
    <s v="094193202.2.2"/>
    <s v="RHP 10094193202.2.2"/>
    <s v="2.8.11"/>
    <s v="Plaza Medical Center of Fort Worth"/>
    <n v="382148"/>
    <n v="390849"/>
    <n v="418116"/>
    <n v="345400"/>
    <n v="44958"/>
    <n v="365161"/>
    <n v="146221.5"/>
    <n v="349660"/>
    <n v="382148"/>
    <n v="382148.00003396103"/>
    <n v="390849"/>
    <n v="390849"/>
    <n v="278744"/>
    <n v="278743.99999999994"/>
    <m/>
    <m/>
    <n v="44958"/>
    <n v="44957.999999999993"/>
    <n v="365161"/>
    <n v="365161"/>
    <n v="0"/>
    <n v="0"/>
    <m/>
    <m/>
    <n v="1051741.0000339609"/>
    <n v="410119"/>
    <n v="1461860.0000339609"/>
  </r>
  <r>
    <x v="9"/>
    <x v="151"/>
    <s v="109574702.2.1"/>
    <s v="RHP 10109574702.2.1"/>
    <s v="2.8.4"/>
    <s v="Huguley Memorial Medical Center"/>
    <n v="76066.290382069463"/>
    <n v="73648.53"/>
    <n v="77677.149999999994"/>
    <n v="62720"/>
    <n v="9843.8728729736958"/>
    <n v="99794.81"/>
    <n v="135588.79"/>
    <n v="283407.92"/>
    <n v="76066.320000000007"/>
    <n v="76066.320019365769"/>
    <n v="73648.53"/>
    <n v="73648.53"/>
    <n v="77677.149999999994"/>
    <n v="77677.14999999998"/>
    <m/>
    <m/>
    <n v="9843.8700000000008"/>
    <n v="9843.8700072621632"/>
    <n v="99794.809999999983"/>
    <n v="99794.809999999983"/>
    <n v="67794.399999999994"/>
    <n v="67794.399999999994"/>
    <m/>
    <m/>
    <n v="227392.00001936575"/>
    <n v="177433.08000726212"/>
    <n v="404825.08002662787"/>
  </r>
  <r>
    <x v="9"/>
    <x v="151"/>
    <s v="109574702.2.2"/>
    <s v="RHP 10109574702.2.2"/>
    <s v="2.8.11"/>
    <s v="Huguley Memorial Medical Center"/>
    <n v="174881.38178798108"/>
    <n v="169322.79"/>
    <n v="178584.86"/>
    <n v="144198.95000000001"/>
    <n v="22631.708231385786"/>
    <n v="61412.19"/>
    <n v="83439.259999999995"/>
    <n v="174404.88"/>
    <n v="174881.4"/>
    <n v="174881.39990317111"/>
    <n v="169322.8"/>
    <n v="169322.8"/>
    <n v="178584.86"/>
    <n v="178584.85999999996"/>
    <m/>
    <m/>
    <n v="22631.71"/>
    <n v="22631.709997579273"/>
    <n v="61412.19"/>
    <n v="61412.19"/>
    <n v="83439.259999999995"/>
    <n v="83439.25999999998"/>
    <m/>
    <m/>
    <n v="522789.05990317103"/>
    <n v="167483.15999757926"/>
    <n v="690272.21990075032"/>
  </r>
  <r>
    <x v="9"/>
    <x v="152"/>
    <s v="112677302.2.1"/>
    <s v="RHP 10112677302.2.1"/>
    <s v="2.2.1"/>
    <s v="Texas Health Harris Methodist Hospital Fort Worth"/>
    <n v="254651.70124971864"/>
    <n v="246557.62"/>
    <n v="260044"/>
    <n v="209974"/>
    <n v="32954.926044081243"/>
    <n v="83144.100000000006"/>
    <n v="94876.71"/>
    <n v="222948.44"/>
    <n v="254651.7"/>
    <n v="254651.69985318009"/>
    <n v="246557.62"/>
    <n v="246557.62"/>
    <n v="260044"/>
    <n v="260043.99999999997"/>
    <m/>
    <m/>
    <n v="32954.94"/>
    <n v="32954.940208182037"/>
    <n v="83144.100000000006"/>
    <n v="83144.100000000006"/>
    <n v="94876.72"/>
    <n v="94876.719999999987"/>
    <m/>
    <m/>
    <n v="761253.31985318009"/>
    <n v="210975.76020818204"/>
    <n v="972229.08006136212"/>
  </r>
  <r>
    <x v="9"/>
    <x v="152"/>
    <s v="112677302.2.2"/>
    <s v="RHP 10112677302.2.2"/>
    <s v="2.2.1"/>
    <s v="Texas Health Harris Methodist Hospital Fort Worth"/>
    <n v="371168.79106396937"/>
    <n v="359371.22"/>
    <n v="379029.07"/>
    <n v="306048.3"/>
    <n v="48033.608255337225"/>
    <n v="83144.100000000006"/>
    <n v="94876.72"/>
    <n v="222948.44"/>
    <n v="371168.8"/>
    <n v="371168.79983932758"/>
    <n v="359371.22"/>
    <n v="359371.22"/>
    <n v="379029.0699"/>
    <n v="379029.06989999994"/>
    <m/>
    <m/>
    <n v="48033.599999999999"/>
    <n v="48033.600105366226"/>
    <n v="83144.100000000006"/>
    <n v="83144.100000000006"/>
    <n v="47438.36"/>
    <n v="47438.359999999993"/>
    <m/>
    <m/>
    <n v="1109569.0897393276"/>
    <n v="178616.06010536622"/>
    <n v="1288185.1498446937"/>
  </r>
  <r>
    <x v="9"/>
    <x v="152"/>
    <s v="112677302.2.3"/>
    <s v="RHP 10112677302.2.3"/>
    <s v="2.9.1"/>
    <s v="Texas Health Harris Methodist Hospital Fort Worth"/>
    <n v="1972303.44393058"/>
    <n v="1909613.94"/>
    <n v="2027863"/>
    <n v="1750522"/>
    <n v="255239.26921454599"/>
    <n v="401863.13"/>
    <n v="458570.78"/>
    <n v="1077584.1399999999"/>
    <n v="1972303.44"/>
    <n v="1972303.4400871459"/>
    <n v="1909613.94"/>
    <n v="1909613.94"/>
    <n v="2027863"/>
    <n v="2027862.9999999998"/>
    <m/>
    <m/>
    <n v="255239.28"/>
    <n v="255239.27990155166"/>
    <n v="401863.13"/>
    <n v="401863.13"/>
    <n v="458570.78"/>
    <n v="458570.77999999997"/>
    <m/>
    <m/>
    <n v="5909780.3800871456"/>
    <n v="1115673.1899015517"/>
    <n v="7025453.5699886978"/>
  </r>
  <r>
    <x v="9"/>
    <x v="152"/>
    <s v="112677302.2.4"/>
    <s v="RHP 10112677302.2.4"/>
    <s v="2.8.11"/>
    <s v="Texas Health Harris Methodist Hospital Fort Worth"/>
    <n v="1783773.2027153799"/>
    <n v="1727076.11"/>
    <n v="1821548.33"/>
    <n v="1470815.33"/>
    <n v="230841.23799846022"/>
    <n v="346433.74"/>
    <n v="395319.64"/>
    <n v="928951.84"/>
    <n v="1783773.2000000002"/>
    <n v="1783773.1997752502"/>
    <n v="1727076.12"/>
    <n v="1727076.12"/>
    <n v="1821548.33"/>
    <n v="1821548.3299999998"/>
    <m/>
    <m/>
    <n v="230841.24"/>
    <n v="230841.23990222524"/>
    <n v="346433.74"/>
    <n v="346433.74"/>
    <n v="395319.64"/>
    <n v="395319.63999999996"/>
    <m/>
    <m/>
    <n v="5332397.6497752499"/>
    <n v="972594.61990222521"/>
    <n v="6304992.2696774751"/>
  </r>
  <r>
    <x v="9"/>
    <x v="152"/>
    <s v="112677302.2.5"/>
    <s v="RHP 10112677302.2.5"/>
    <s v="2.7.1"/>
    <s v="Texas Health Harris Methodist Hospital Fort Worth"/>
    <n v="1041007"/>
    <n v="1007919"/>
    <n v="1063053"/>
    <n v="858365"/>
    <n v="134718.62240532928"/>
    <n v="166288.20000000001"/>
    <n v="189753.41999999998"/>
    <n v="445896.87"/>
    <n v="1041007"/>
    <n v="1041007.0001850261"/>
    <n v="0"/>
    <n v="0"/>
    <n v="1063053"/>
    <n v="1063052.9999999998"/>
    <m/>
    <m/>
    <n v="134718.63999999998"/>
    <n v="134718.64005802019"/>
    <n v="166288.20000000001"/>
    <n v="166288.20000000001"/>
    <n v="189753.41999999998"/>
    <n v="189753.41999999998"/>
    <m/>
    <m/>
    <n v="2104060.0001850259"/>
    <n v="490760.26005802018"/>
    <n v="2594820.2602430461"/>
  </r>
  <r>
    <x v="9"/>
    <x v="153"/>
    <s v="120726804.2.1"/>
    <s v="RHP 10120726804.2.1"/>
    <s v="2.2.1"/>
    <s v="Texas Health Harris Methodist Hospital Southwest Fort Worth"/>
    <n v="28157.998375744301"/>
    <n v="27262.400000000001"/>
    <n v="28754.1"/>
    <n v="23217.5"/>
    <n v="3643.9503780374921"/>
    <n v="47512.959999999999"/>
    <n v="56894.92"/>
    <n v="127461.86"/>
    <n v="28158"/>
    <n v="28157.999994569589"/>
    <n v="27262.400000000001"/>
    <n v="27262.400000000001"/>
    <n v="28754.100000000002"/>
    <n v="28754.1"/>
    <m/>
    <m/>
    <n v="3643.96"/>
    <n v="3643.9599985944883"/>
    <n v="47512.959999999999"/>
    <n v="47512.959999999999"/>
    <n v="56894.92"/>
    <n v="56894.92"/>
    <m/>
    <m/>
    <n v="84174.499994569589"/>
    <n v="108051.83999859449"/>
    <n v="192226.33999316406"/>
  </r>
  <r>
    <x v="9"/>
    <x v="153"/>
    <s v="120726804.2.2"/>
    <s v="RHP 10120726804.2.2"/>
    <s v="2.8.11"/>
    <s v="Texas Health Harris Methodist Hospital Southwest Fort Worth"/>
    <n v="311874.57413165399"/>
    <n v="301961.67"/>
    <n v="318479.17"/>
    <n v="257157.08"/>
    <n v="40360.239005272866"/>
    <n v="57015.54"/>
    <n v="68273.899999999994"/>
    <n v="152954.23999999999"/>
    <n v="311874.56"/>
    <n v="311874.55991285399"/>
    <n v="301961.67"/>
    <n v="301961.67"/>
    <n v="318479.17"/>
    <n v="318479.16999999993"/>
    <m/>
    <m/>
    <n v="40360.239999999998"/>
    <n v="40360.240135560394"/>
    <n v="57015.54"/>
    <n v="57015.54"/>
    <n v="68273.899999999994"/>
    <n v="68273.89999999998"/>
    <m/>
    <m/>
    <n v="932315.39991285396"/>
    <n v="165649.6801355604"/>
    <n v="1097965.0800484144"/>
  </r>
  <r>
    <x v="9"/>
    <x v="153"/>
    <s v="120726804.2.3"/>
    <s v="RHP 10120726804.2.3"/>
    <s v="2.9.1"/>
    <s v="Texas Health Harris Methodist Hospital Southwest Fort Worth"/>
    <n v="384915.91063675168"/>
    <n v="372681.39"/>
    <n v="393067.31"/>
    <n v="317383.52"/>
    <n v="49812.647258873745"/>
    <n v="66518.13"/>
    <n v="79652.89"/>
    <n v="178446.6"/>
    <n v="384915.89999999997"/>
    <n v="384915.90002420713"/>
    <n v="372681.38"/>
    <n v="372681.38"/>
    <n v="393067.31"/>
    <n v="393067.30999999994"/>
    <m/>
    <m/>
    <n v="49812.659999999996"/>
    <n v="49812.659888646813"/>
    <n v="66518.13"/>
    <n v="66518.13"/>
    <n v="79652.89"/>
    <n v="79652.89"/>
    <m/>
    <m/>
    <n v="1150664.5900242073"/>
    <n v="195983.67988864682"/>
    <n v="1346648.2699128541"/>
  </r>
  <r>
    <x v="9"/>
    <x v="153"/>
    <s v="120726804.2.4"/>
    <s v="RHP 10120726804.2.4"/>
    <s v="2.2.1"/>
    <s v="Texas Health Harris Methodist Hospital Southwest Fort Worth"/>
    <n v="742814.40523377643"/>
    <n v="719204.11"/>
    <n v="758545.05"/>
    <n v="612489.76"/>
    <n v="96128.923030253427"/>
    <n v="114031.08"/>
    <n v="136547.82"/>
    <n v="305908.47000000003"/>
    <n v="742814.39999999991"/>
    <n v="742814.40004841448"/>
    <n v="359602.05"/>
    <n v="359602.05"/>
    <n v="379272.52500000002"/>
    <n v="379272.52499999997"/>
    <m/>
    <m/>
    <n v="96128.909999999989"/>
    <n v="96128.909949164838"/>
    <n v="114031.08"/>
    <n v="114031.08"/>
    <n v="113789.85"/>
    <n v="113789.84999999998"/>
    <m/>
    <m/>
    <n v="1481688.9750484144"/>
    <n v="323949.83994916483"/>
    <n v="1805638.8149975792"/>
  </r>
  <r>
    <x v="9"/>
    <x v="154"/>
    <s v="121794503.2.1"/>
    <s v="RHP 10121794503.2.1"/>
    <s v="2.2.1"/>
    <s v="Texas Health Harris Methodist Hospital Stephenville"/>
    <n v="21862.158478820373"/>
    <n v="21167.27"/>
    <n v="22325.14"/>
    <n v="18026"/>
    <n v="2829.2205090238135"/>
    <n v="4471.96"/>
    <n v="4783.96"/>
    <n v="11439.9"/>
    <n v="21862.16"/>
    <n v="21862.159944636016"/>
    <n v="21167.279999999999"/>
    <n v="21167.279999999999"/>
    <n v="22325"/>
    <n v="22324.999999999996"/>
    <m/>
    <m/>
    <n v="2829.2400000000002"/>
    <n v="2829.2398934882594"/>
    <n v="4471.96"/>
    <n v="4471.96"/>
    <n v="3587.9700000000003"/>
    <n v="3587.9699999999993"/>
    <m/>
    <m/>
    <n v="65354.439944636018"/>
    <n v="10889.169893488259"/>
    <n v="76243.609838124277"/>
  </r>
  <r>
    <x v="9"/>
    <x v="155"/>
    <s v="121822403.1.1"/>
    <s v="RHP 10121822403.1.1"/>
    <s v="1.1.1"/>
    <s v="Ennis Regional Medical Center"/>
    <n v="221095"/>
    <n v="226128"/>
    <n v="241908"/>
    <n v="199833"/>
    <n v="26011"/>
    <n v="45226"/>
    <n v="48381"/>
    <n v="115693"/>
    <n v="221095"/>
    <n v="221095.00003929686"/>
    <n v="226128"/>
    <n v="226128"/>
    <n v="241908"/>
    <n v="241907.99999999997"/>
    <m/>
    <m/>
    <n v="8670.33"/>
    <n v="8670.3299443234082"/>
    <n v="45226"/>
    <n v="45226"/>
    <n v="48381"/>
    <n v="48380.999999999993"/>
    <m/>
    <m/>
    <n v="689131.00003929681"/>
    <n v="102277.3299443234"/>
    <n v="791408.32998362021"/>
  </r>
  <r>
    <x v="9"/>
    <x v="8"/>
    <s v="121988304.1.1"/>
    <s v="RHP 10121988304.1.1"/>
    <s v="1.13.1"/>
    <s v="Lakes Regional MHMR Center"/>
    <n v="1528197.7"/>
    <n v="1594242.46"/>
    <n v="1705468.62"/>
    <n v="1647795.73"/>
    <n v="0"/>
    <n v="177916.44"/>
    <n v="190407.58"/>
    <n v="413930.2"/>
    <n v="1528197.7"/>
    <n v="1528197.7000726217"/>
    <n v="1594242.4499999997"/>
    <n v="1594242.4499999997"/>
    <n v="1705468.62"/>
    <n v="1705468.62"/>
    <m/>
    <m/>
    <n v="0"/>
    <n v="0"/>
    <n v="177916.44"/>
    <n v="177916.44"/>
    <n v="190407.58000000002"/>
    <n v="190407.58000000002"/>
    <m/>
    <m/>
    <n v="4827908.7700726213"/>
    <n v="368324.02"/>
    <n v="5196232.7900726218"/>
  </r>
  <r>
    <x v="9"/>
    <x v="8"/>
    <s v="121988304.1.2"/>
    <s v="RHP 10121988304.1.2"/>
    <s v="1.7.1"/>
    <s v="Lakes Regional MHMR Center"/>
    <n v="420550.09"/>
    <n v="438725.18"/>
    <n v="469333.6"/>
    <n v="453462.63"/>
    <n v="0"/>
    <n v="51264.06"/>
    <n v="54863.199999999997"/>
    <n v="119268.02"/>
    <n v="420550.10000000003"/>
    <n v="420550.09997579275"/>
    <n v="438725.18999999994"/>
    <n v="438725.18999999994"/>
    <n v="469333.6"/>
    <n v="469333.6"/>
    <m/>
    <m/>
    <n v="0"/>
    <n v="0"/>
    <n v="51264.06"/>
    <n v="51264.06"/>
    <n v="54863.199999999997"/>
    <n v="54863.199999999997"/>
    <m/>
    <m/>
    <n v="1328608.8899757927"/>
    <n v="106127.26"/>
    <n v="1434736.1499757927"/>
  </r>
  <r>
    <x v="9"/>
    <x v="8"/>
    <s v="121988304.1.3"/>
    <s v="RHP 10121988304.1.3"/>
    <s v="1.12.2"/>
    <s v="Lakes Regional MHMR Center"/>
    <n v="652719"/>
    <n v="681010"/>
    <n v="729721"/>
    <n v="705044"/>
    <n v="0"/>
    <n v="72372.789999999994"/>
    <n v="77453.929999999993"/>
    <n v="168378.38"/>
    <n v="652719"/>
    <n v="652718.99999999988"/>
    <n v="681010"/>
    <n v="681010"/>
    <n v="729721"/>
    <n v="729721"/>
    <m/>
    <m/>
    <n v="0"/>
    <n v="0"/>
    <n v="72372.789999999994"/>
    <n v="72372.789999999994"/>
    <n v="77453.929999999993"/>
    <n v="77453.929999999993"/>
    <m/>
    <m/>
    <n v="2063450"/>
    <n v="149826.71999999997"/>
    <n v="2213276.7199999997"/>
  </r>
  <r>
    <x v="9"/>
    <x v="156"/>
    <s v="126675104.1.1"/>
    <s v="RHP 10126675104.1.1"/>
    <s v="1.12.1"/>
    <s v="John Peter Smith Hospital"/>
    <n v="1606449.19"/>
    <n v="1643022.51"/>
    <n v="1757651.5"/>
    <n v="1451974"/>
    <n v="188994.49"/>
    <n v="323047.20211600006"/>
    <n v="358365.857808"/>
    <n v="839059.06740120007"/>
    <n v="1606449.2"/>
    <n v="1606449.2002371119"/>
    <n v="1643022.5"/>
    <n v="1643022.5"/>
    <n v="1757651.5"/>
    <n v="1757651.4999999998"/>
    <m/>
    <m/>
    <n v="188994.5"/>
    <n v="188994.49991255536"/>
    <n v="323047.20211600012"/>
    <n v="323047.20211600012"/>
    <n v="358365.85"/>
    <n v="358365.84999999992"/>
    <m/>
    <m/>
    <n v="5007123.2002371121"/>
    <n v="870407.55202855542"/>
    <n v="5877530.7522656675"/>
  </r>
  <r>
    <x v="9"/>
    <x v="156"/>
    <s v="126675104.1.2"/>
    <s v="RHP 10126675104.1.2"/>
    <s v="1.6.2"/>
    <s v="John Peter Smith Hospital"/>
    <n v="6115954.1299999999"/>
    <n v="6255166.3899999997"/>
    <n v="6691573.3700000001"/>
    <n v="5527821.46"/>
    <n v="719524.01"/>
    <n v="1230483.1631160001"/>
    <n v="1365011.525808"/>
    <n v="3195966.5601011999"/>
    <n v="6115954.1399999997"/>
    <n v="6115954.1393201835"/>
    <n v="6255166.3899999997"/>
    <n v="6255166.3899999997"/>
    <n v="6691573.3700999999"/>
    <n v="6691573.370099999"/>
    <m/>
    <m/>
    <n v="719524.01"/>
    <n v="719524.00992495753"/>
    <n v="1230483.1631160001"/>
    <n v="1230483.1631160001"/>
    <n v="1023758.64"/>
    <n v="1023758.6399999999"/>
    <m/>
    <m/>
    <n v="19062693.899420183"/>
    <n v="2973765.8130409578"/>
    <n v="22036459.71246114"/>
  </r>
  <r>
    <x v="9"/>
    <x v="156"/>
    <s v="126675104.1.3"/>
    <s v="RHP 10126675104.1.3"/>
    <s v="1.9.2"/>
    <s v="John Peter Smith Hospital"/>
    <n v="2823912.86"/>
    <n v="2888191.18"/>
    <n v="3089692.89"/>
    <n v="2552355"/>
    <n v="332225.04000000004"/>
    <n v="568054.91158600012"/>
    <n v="630160.18816799996"/>
    <n v="1475424.0904302001"/>
    <n v="2823912.87"/>
    <n v="2823912.8700072621"/>
    <n v="2888191.18"/>
    <n v="2888191.18"/>
    <n v="1544846.4450000001"/>
    <n v="1544846.4449999998"/>
    <m/>
    <m/>
    <n v="332225.04000000004"/>
    <n v="332225.03994190268"/>
    <n v="568054.91158600012"/>
    <n v="568054.91158600012"/>
    <n v="525133.5"/>
    <n v="525133.5"/>
    <m/>
    <m/>
    <n v="7256950.4950072616"/>
    <n v="1425413.4515279029"/>
    <n v="8682363.9465351645"/>
  </r>
  <r>
    <x v="9"/>
    <x v="156"/>
    <s v="126675104.1.4"/>
    <s v="RHP 10126675104.1.4"/>
    <s v="1.12.2"/>
    <s v="John Peter Smith Hospital"/>
    <n v="3107010.67"/>
    <n v="3177732.91"/>
    <n v="3399435.21"/>
    <n v="2808229.08"/>
    <n v="365530.67"/>
    <n v="624315.94116800011"/>
    <n v="692572.21958399995"/>
    <n v="1621552.3549776"/>
    <n v="3107010.68"/>
    <n v="3107010.6805328666"/>
    <n v="3177732.9099999992"/>
    <n v="3177732.91"/>
    <n v="3399435.21"/>
    <n v="3399435.209999999"/>
    <m/>
    <m/>
    <n v="365530.68000000005"/>
    <n v="365530.67998063419"/>
    <n v="624315.94116800011"/>
    <n v="624315.94116800011"/>
    <n v="692572.21"/>
    <n v="692572.20999999985"/>
    <m/>
    <m/>
    <n v="9684178.8005328663"/>
    <n v="1682418.8311486342"/>
    <n v="11366597.6316815"/>
  </r>
  <r>
    <x v="9"/>
    <x v="156"/>
    <s v="126675104.1.5"/>
    <s v="RHP 10126675104.1.5"/>
    <s v="1.10.2"/>
    <s v="John Peter Smith Hospital"/>
    <n v="4055966"/>
    <n v="4148791"/>
    <n v="4445546"/>
    <n v="3672406"/>
    <n v="477172"/>
    <n v="818507.23682200012"/>
    <n v="907994.39253600012"/>
    <n v="2125930.5584154003"/>
    <n v="4055966"/>
    <n v="4055966.0007208977"/>
    <n v="4148791"/>
    <n v="4148791"/>
    <n v="4445546"/>
    <n v="4445546"/>
    <m/>
    <m/>
    <n v="477172"/>
    <n v="477172"/>
    <n v="818507.23682200012"/>
    <n v="818507.23682200012"/>
    <n v="907994.39999999991"/>
    <n v="907994.39999999991"/>
    <m/>
    <m/>
    <n v="12650303.000720898"/>
    <n v="2203673.6368220001"/>
    <n v="14853976.637542898"/>
  </r>
  <r>
    <x v="9"/>
    <x v="156"/>
    <s v="126675104.2.1"/>
    <s v="RHP 10126675104.2.1"/>
    <s v="2.2.2"/>
    <s v="John Peter Smith Hospital"/>
    <n v="7083292"/>
    <n v="7244522"/>
    <n v="7749954.2800000003"/>
    <n v="6402136.1200000001"/>
    <n v="833328.40999999992"/>
    <n v="1424674.4587700001"/>
    <n v="1580433.6987600001"/>
    <n v="3700344.7635390004"/>
    <n v="7083291.9999999991"/>
    <n v="7083291.9999999991"/>
    <n v="7244522.0099999998"/>
    <n v="7244522.0099999998"/>
    <n v="7749954.2800000003"/>
    <n v="7749954.2800000003"/>
    <m/>
    <m/>
    <n v="833328.41999999993"/>
    <n v="833328.41999515856"/>
    <n v="1424674.4587700001"/>
    <n v="1424674.4587700001"/>
    <n v="1580433.68"/>
    <n v="1580433.6799999997"/>
    <m/>
    <m/>
    <n v="22077768.289999999"/>
    <n v="3838436.5587651585"/>
    <n v="25916204.848765157"/>
  </r>
  <r>
    <x v="9"/>
    <x v="156"/>
    <s v="126675104.2.10"/>
    <s v="RHP 10126675104.2.10"/>
    <s v="2.12.1"/>
    <s v="John Peter Smith Hospital"/>
    <n v="999208.3"/>
    <n v="1021952.43"/>
    <n v="1093251.44"/>
    <n v="903120.75"/>
    <n v="117553.92"/>
    <n v="201450.78334200004"/>
    <n v="223475.338296"/>
    <n v="523233.46337940003"/>
    <n v="999208.3"/>
    <n v="999208.30025824893"/>
    <n v="1021952.4399999998"/>
    <n v="1021952.4399999998"/>
    <n v="1093251.44"/>
    <n v="1093251.4399999997"/>
    <m/>
    <m/>
    <n v="117553.92"/>
    <n v="117553.9196424972"/>
    <n v="201450.78334200004"/>
    <n v="201450.78334200004"/>
    <n v="111737.66"/>
    <n v="111737.65999999999"/>
    <m/>
    <m/>
    <n v="3114412.1802582485"/>
    <n v="430742.36298449722"/>
    <n v="3545154.5432427456"/>
  </r>
  <r>
    <x v="9"/>
    <x v="156"/>
    <s v="126675104.2.11"/>
    <s v="RHP 10126675104.2.11"/>
    <s v="2.4.1"/>
    <s v="John Peter Smith Hospital"/>
    <n v="2098359.52"/>
    <n v="2146122.69"/>
    <n v="2295852.19"/>
    <n v="1896573.54"/>
    <n v="246865.83"/>
    <n v="421050.28590400005"/>
    <n v="467083.58995199995"/>
    <n v="1093605.0766127999"/>
    <n v="2098359.52"/>
    <n v="2098359.520399502"/>
    <n v="2146122.6800000002"/>
    <n v="2146122.6800000002"/>
    <n v="2295852"/>
    <n v="2295851.9999999995"/>
    <m/>
    <m/>
    <n v="246865.83000000002"/>
    <n v="246865.83009461104"/>
    <n v="421050.28590400005"/>
    <n v="421050.28590400005"/>
    <n v="408698.11499999999"/>
    <n v="408698.11499999987"/>
    <m/>
    <m/>
    <n v="6540334.2003995012"/>
    <n v="1076614.2309986111"/>
    <n v="7616948.4313981123"/>
  </r>
  <r>
    <x v="9"/>
    <x v="156"/>
    <s v="126675104.2.12"/>
    <s v="RHP 10126675104.2.12"/>
    <s v="2.8.11"/>
    <s v="John Peter Smith Hospital"/>
    <n v="6352956"/>
    <n v="6497562"/>
    <n v="6764333"/>
    <n v="5587927"/>
    <n v="935581.8"/>
    <n v="1598902.1632820002"/>
    <n v="1773709.6670159998"/>
    <n v="4152871.0021374002"/>
    <n v="6352956"/>
    <n v="6352955.9995916001"/>
    <n v="6497562"/>
    <n v="6497562"/>
    <n v="4509555.3333999999"/>
    <n v="4509555.333399999"/>
    <m/>
    <m/>
    <n v="935581.79999999993"/>
    <n v="935581.80004841438"/>
    <n v="1598902.1632820005"/>
    <n v="1598902.1632820005"/>
    <n v="1773709.66"/>
    <n v="1773709.66"/>
    <m/>
    <m/>
    <n v="17360073.3329916"/>
    <n v="4308193.6233304152"/>
    <n v="21668266.956322014"/>
  </r>
  <r>
    <x v="9"/>
    <x v="156"/>
    <s v="126675104.2.13"/>
    <s v="RHP 10126675104.2.13"/>
    <s v="2.10.1"/>
    <s v="John Peter Smith Hospital"/>
    <n v="5041729"/>
    <n v="5157114"/>
    <n v="5525992"/>
    <n v="4564950"/>
    <n v="593145"/>
    <n v="1016328.2763200002"/>
    <n v="1127443.1481600001"/>
    <n v="2639736.391824"/>
    <n v="5041729"/>
    <n v="5041729"/>
    <n v="5157114"/>
    <n v="5157114"/>
    <n v="5525992"/>
    <n v="5525991.9999999991"/>
    <m/>
    <m/>
    <n v="593145"/>
    <n v="593145"/>
    <n v="1016328.2763200002"/>
    <n v="1016328.2763200002"/>
    <n v="1127443.1400000001"/>
    <n v="1127443.1399999999"/>
    <m/>
    <m/>
    <n v="15724835"/>
    <n v="2736916.4163199998"/>
    <n v="18461751.41632"/>
  </r>
  <r>
    <x v="9"/>
    <x v="156"/>
    <s v="126675104.2.14"/>
    <s v="RHP 10126675104.2.14"/>
    <s v="2.5.1"/>
    <s v="John Peter Smith Hospital"/>
    <n v="2715584"/>
    <n v="2777734"/>
    <n v="6070091"/>
    <n v="5014423"/>
    <n v="651547"/>
    <n v="1116146.2320300001"/>
    <n v="1238174.1716399998"/>
    <n v="2898996.2160209999"/>
    <n v="2715584"/>
    <n v="2715584.0004826612"/>
    <n v="2777734"/>
    <n v="2777734"/>
    <n v="3035045.5"/>
    <n v="3035045.4999999995"/>
    <m/>
    <m/>
    <n v="651546.99"/>
    <n v="651546.98980487743"/>
    <n v="1116146.2320300001"/>
    <n v="1116146.2320300001"/>
    <n v="619087.07999999996"/>
    <n v="619087.07999999984"/>
    <m/>
    <m/>
    <n v="8528363.5004826616"/>
    <n v="2386780.3018348776"/>
    <n v="10915143.802317539"/>
  </r>
  <r>
    <x v="9"/>
    <x v="156"/>
    <s v="126675104.2.15"/>
    <s v="RHP 10126675104.2.15"/>
    <s v="2.7.3"/>
    <s v="John Peter Smith Hospital"/>
    <n v="4339466"/>
    <n v="4438780"/>
    <n v="4756277"/>
    <n v="3929098"/>
    <n v="510525"/>
    <n v="874768.26640400011"/>
    <n v="970406.42395199998"/>
    <n v="2272058.8229628"/>
    <n v="4339466"/>
    <n v="4339466.000771286"/>
    <n v="4438780"/>
    <n v="4438780"/>
    <n v="4756277"/>
    <n v="4756276.9999999991"/>
    <m/>
    <m/>
    <n v="510524.99999999994"/>
    <n v="510525.00003024645"/>
    <n v="874768.26640400011"/>
    <n v="874768.26640400011"/>
    <n v="485203.22"/>
    <n v="485203.21999999991"/>
    <m/>
    <m/>
    <n v="13534523.000771284"/>
    <n v="1870496.4864342466"/>
    <n v="15405019.487205531"/>
  </r>
  <r>
    <x v="9"/>
    <x v="156"/>
    <s v="126675104.2.16"/>
    <s v="RHP 10126675104.2.16"/>
    <s v="2.2.1"/>
    <s v="John Peter Smith Hospital"/>
    <n v="201616"/>
    <n v="206229"/>
    <n v="220980"/>
    <n v="182548"/>
    <n v="23719"/>
    <n v="39927.18228400001"/>
    <n v="44292.409392000001"/>
    <n v="103703.92967880001"/>
    <n v="201616"/>
    <n v="201616.00003583473"/>
    <n v="206229"/>
    <n v="206229"/>
    <n v="220980"/>
    <n v="220979.99999999997"/>
    <m/>
    <m/>
    <n v="23719"/>
    <n v="23719.000244032137"/>
    <n v="39927.18228400001"/>
    <n v="39927.18228400001"/>
    <n v="33219.29"/>
    <n v="33219.289999999994"/>
    <m/>
    <m/>
    <n v="628825.00003583473"/>
    <n v="96865.472528032144"/>
    <n v="725690.47256386688"/>
  </r>
  <r>
    <x v="9"/>
    <x v="156"/>
    <s v="126675104.2.2"/>
    <s v="RHP 10126675104.2.2"/>
    <s v="2.1.1"/>
    <s v="John Peter Smith Hospital"/>
    <n v="7952445"/>
    <n v="8133460"/>
    <n v="8700910.7300000004"/>
    <n v="7187708.8600000003"/>
    <n v="935581.79999999993"/>
    <n v="1598902.1632820005"/>
    <n v="1773709.6670159998"/>
    <n v="4152871.0021374002"/>
    <n v="7952445"/>
    <n v="7952445"/>
    <n v="8133460.0199999996"/>
    <n v="8133460.0199999996"/>
    <n v="8700910.7301000003"/>
    <n v="8700910.7300999984"/>
    <m/>
    <m/>
    <n v="935581.83"/>
    <n v="935581.83006535948"/>
    <n v="1598902.1632820005"/>
    <n v="1598902.1632820005"/>
    <n v="1478091.4000000001"/>
    <n v="1478091.4"/>
    <m/>
    <m/>
    <n v="24786815.750099998"/>
    <n v="4012575.3933473597"/>
    <n v="28799391.143447358"/>
  </r>
  <r>
    <x v="9"/>
    <x v="156"/>
    <s v="126675104.2.3"/>
    <s v="RHP 10126675104.2.3"/>
    <s v="2.12.2"/>
    <s v="John Peter Smith Hospital"/>
    <n v="590512.57999999996"/>
    <n v="603953.91"/>
    <n v="646090.23"/>
    <n v="533726.71"/>
    <n v="69472.070000000007"/>
    <n v="117966.67493000001"/>
    <n v="130863.93683999999"/>
    <n v="306397.97405100003"/>
    <n v="590512.57999999996"/>
    <n v="590512.5800573196"/>
    <n v="603953.92000000004"/>
    <n v="603953.92000000004"/>
    <n v="646090.23"/>
    <n v="646090.22999999986"/>
    <m/>
    <m/>
    <n v="69472.09"/>
    <n v="69472.090050835148"/>
    <n v="117966.67493000001"/>
    <n v="117966.67493000001"/>
    <n v="130863.94"/>
    <n v="130863.93999999999"/>
    <m/>
    <m/>
    <n v="1840556.7300573196"/>
    <n v="318302.70498083514"/>
    <n v="2158859.4350381549"/>
  </r>
  <r>
    <x v="9"/>
    <x v="156"/>
    <s v="126675104.2.4"/>
    <s v="RHP 10126675104.2.4"/>
    <s v="2.12.1"/>
    <s v="John Peter Smith Hospital"/>
    <n v="266732.07"/>
    <n v="272803.46999999997"/>
    <n v="291836.27"/>
    <n v="241082.13"/>
    <n v="31380.239999999998"/>
    <n v="54446.157660000012"/>
    <n v="60398.740079999996"/>
    <n v="141414.44956200002"/>
    <n v="266732.07"/>
    <n v="266732.06999045325"/>
    <n v="272803.48"/>
    <n v="272803.48"/>
    <n v="291836.27"/>
    <n v="291836.26999999996"/>
    <m/>
    <m/>
    <n v="31380.239999999998"/>
    <n v="31380.239893488259"/>
    <n v="54446.157660000012"/>
    <n v="54446.157660000012"/>
    <n v="45299.05"/>
    <n v="45299.05"/>
    <m/>
    <m/>
    <n v="831371.81999045331"/>
    <n v="131125.44755348825"/>
    <n v="962497.2675439415"/>
  </r>
  <r>
    <x v="9"/>
    <x v="156"/>
    <s v="126675104.2.5"/>
    <s v="RHP 10126675104.2.5"/>
    <s v="2.12.1"/>
    <s v="John Peter Smith Hospital"/>
    <n v="2093133.18"/>
    <n v="2140777.39"/>
    <n v="2290133.96"/>
    <n v="1891849.78"/>
    <n v="246250.96"/>
    <n v="421050.28590400005"/>
    <n v="467083.58995199995"/>
    <n v="1093605.0766127999"/>
    <n v="2093133.18"/>
    <n v="2093133.1800456124"/>
    <n v="2140777.38"/>
    <n v="2140777.38"/>
    <n v="2290133.96"/>
    <n v="2290133.96"/>
    <m/>
    <m/>
    <n v="246250.96"/>
    <n v="246250.96005809732"/>
    <n v="421050.28590400005"/>
    <n v="421050.28590400005"/>
    <n v="233541.8"/>
    <n v="233541.79999999996"/>
    <m/>
    <m/>
    <n v="6524044.520045612"/>
    <n v="900843.04596209724"/>
    <n v="7424887.5660077091"/>
  </r>
  <r>
    <x v="9"/>
    <x v="156"/>
    <s v="126675104.2.6"/>
    <s v="RHP 10126675104.2.6"/>
    <s v="2.15.1"/>
    <s v="John Peter Smith Hospital"/>
    <n v="3843022.98"/>
    <n v="3930498.44"/>
    <n v="4204719.26"/>
    <n v="3473463.74"/>
    <n v="452120.35"/>
    <n v="771320.56685000018"/>
    <n v="855648.81780000008"/>
    <n v="2003371.3687950002"/>
    <n v="3843022.98"/>
    <n v="3843022.980591062"/>
    <n v="3930498.44"/>
    <n v="3930498.44"/>
    <n v="4204719.26"/>
    <n v="4204719.26"/>
    <m/>
    <m/>
    <n v="452120.37"/>
    <n v="452120.3699230873"/>
    <n v="771320.56685000006"/>
    <n v="771320.56685000006"/>
    <n v="855648.8"/>
    <n v="855648.79999999993"/>
    <m/>
    <m/>
    <n v="11978240.680591062"/>
    <n v="2079089.7367730872"/>
    <n v="14057330.417364148"/>
  </r>
  <r>
    <x v="9"/>
    <x v="156"/>
    <s v="126675104.2.7"/>
    <s v="RHP 10126675104.2.7"/>
    <s v="2.17.1"/>
    <s v="John Peter Smith Hospital"/>
    <n v="2634383.15"/>
    <n v="2694347.37"/>
    <n v="2882325.09"/>
    <n v="2381051.16"/>
    <n v="309927.44"/>
    <n v="529942.6012240001"/>
    <n v="587881.07011199999"/>
    <n v="1376433.9757368001"/>
    <n v="2634383.1799999997"/>
    <n v="2634383.1801016703"/>
    <n v="2694347.37"/>
    <n v="2694347.37"/>
    <n v="2882325.0900000003"/>
    <n v="2882325.09"/>
    <m/>
    <m/>
    <n v="309927.44"/>
    <n v="309927.44008714595"/>
    <n v="529942.6012240001"/>
    <n v="529942.6012240001"/>
    <n v="587881.07000000007"/>
    <n v="587881.06999999983"/>
    <m/>
    <m/>
    <n v="8211055.6401016703"/>
    <n v="1427751.1113111458"/>
    <n v="9638806.7514128163"/>
  </r>
  <r>
    <x v="9"/>
    <x v="156"/>
    <s v="126675104.2.8"/>
    <s v="RHP 10126675104.2.8"/>
    <s v="2.9.1"/>
    <s v="John Peter Smith Hospital"/>
    <n v="1197356.8700000001"/>
    <n v="1224611.29"/>
    <n v="1310049.29"/>
    <n v="1082214.6200000001"/>
    <n v="140865.51999999999"/>
    <n v="241377.96562600002"/>
    <n v="267767.74768799997"/>
    <n v="626937.39305820002"/>
    <n v="1197356.8699999999"/>
    <n v="1197356.8700072621"/>
    <n v="612305.64500000002"/>
    <n v="612305.6449999999"/>
    <n v="655024.64500000002"/>
    <n v="655024.6449999999"/>
    <m/>
    <m/>
    <n v="140865.53999999998"/>
    <n v="140865.5398292123"/>
    <n v="241377.96562600002"/>
    <n v="241377.96562600002"/>
    <n v="133883.87"/>
    <n v="133883.86999999997"/>
    <m/>
    <m/>
    <n v="2464687.1600072621"/>
    <n v="516127.37545521231"/>
    <n v="2980814.5354624745"/>
  </r>
  <r>
    <x v="9"/>
    <x v="156"/>
    <s v="126675104.2.9"/>
    <s v="RHP 10126675104.2.9"/>
    <s v="2.16.1"/>
    <s v="John Peter Smith Hospital"/>
    <n v="6394750"/>
    <n v="6540309"/>
    <n v="6996609"/>
    <n v="5779808"/>
    <n v="810598.18"/>
    <n v="1386562.1484080001"/>
    <n v="1538154.5807039998"/>
    <n v="3601354.6488456"/>
    <n v="6394750"/>
    <n v="6394750.0007956112"/>
    <n v="6540309.0200000005"/>
    <n v="6540309.0200000005"/>
    <n v="6996609"/>
    <n v="6996609"/>
    <m/>
    <m/>
    <n v="810598.18"/>
    <n v="810598.18010167032"/>
    <n v="1386562.1484080001"/>
    <n v="1386562.1484080001"/>
    <n v="1538154.6"/>
    <n v="1538154.5999999999"/>
    <m/>
    <m/>
    <n v="19931668.020795614"/>
    <n v="3735314.9285096703"/>
    <n v="23666982.949305285"/>
  </r>
  <r>
    <x v="9"/>
    <x v="157"/>
    <s v="127304703.1.1"/>
    <s v="RHP 10127304703.1.1"/>
    <s v="1.1.1"/>
    <s v="Texas Health Harris Methodist Hospital Azle"/>
    <n v="97368.973335213203"/>
    <n v="94274.11"/>
    <n v="99430.96"/>
    <n v="80285.87"/>
    <n v="12600.690666909944"/>
    <n v="35891.58"/>
    <n v="46318.559999999998"/>
    <n v="99542.76"/>
    <n v="97368.97"/>
    <n v="97368.969962443807"/>
    <n v="94274.11"/>
    <n v="94274.11"/>
    <n v="99430.96"/>
    <n v="99430.959999999992"/>
    <m/>
    <m/>
    <n v="12600.7"/>
    <n v="12600.700072621639"/>
    <n v="35891.58"/>
    <n v="35891.58"/>
    <n v="34738.92"/>
    <n v="34738.919999999991"/>
    <m/>
    <m/>
    <n v="291074.03996244376"/>
    <n v="83231.200072621636"/>
    <n v="374305.24003506539"/>
  </r>
  <r>
    <x v="9"/>
    <x v="157"/>
    <s v="127304703.2.1"/>
    <s v="RHP 10127304703.2.1"/>
    <s v="2.2.1"/>
    <s v="Texas Health Harris Methodist Hospital Azle"/>
    <n v="277979.20918526041"/>
    <n v="269143.65999999997"/>
    <n v="283866"/>
    <n v="229208.56"/>
    <n v="35973.780012210176"/>
    <n v="86562.03"/>
    <n v="111709.47"/>
    <n v="240073.68"/>
    <n v="277979.2"/>
    <n v="277979.19995158556"/>
    <n v="269143.65999999997"/>
    <n v="269143.65999999997"/>
    <n v="283866"/>
    <n v="283865.99999999994"/>
    <m/>
    <m/>
    <n v="35973.78"/>
    <n v="35973.779956427017"/>
    <n v="86562.03"/>
    <n v="86562.03"/>
    <n v="83782.11"/>
    <n v="83782.109999999986"/>
    <m/>
    <m/>
    <n v="830988.85995158553"/>
    <n v="206317.91995642701"/>
    <n v="1037306.7799080126"/>
  </r>
  <r>
    <x v="9"/>
    <x v="158"/>
    <s v="127373205.1.1"/>
    <s v="RHP 10127373205.1.1"/>
    <s v="1.12.2"/>
    <s v="Helen Farabee Center"/>
    <n v="301694"/>
    <n v="329378"/>
    <n v="352139"/>
    <n v="340023"/>
    <n v="15879"/>
    <n v="20754"/>
    <n v="22202"/>
    <n v="48265"/>
    <n v="301694"/>
    <n v="301694.00472656614"/>
    <n v="329378"/>
    <n v="329378"/>
    <n v="0"/>
    <n v="0"/>
    <m/>
    <m/>
    <n v="15879"/>
    <n v="15879.001138460906"/>
    <n v="20754"/>
    <n v="20754"/>
    <n v="11101"/>
    <n v="11101"/>
    <m/>
    <m/>
    <n v="631072.00472656614"/>
    <n v="47734.00113846091"/>
    <n v="678806.00586502708"/>
  </r>
  <r>
    <x v="9"/>
    <x v="158"/>
    <s v="127373205.1.2"/>
    <s v="RHP 10127373205.1.2"/>
    <s v="1.9.2"/>
    <s v="Helen Farabee Center"/>
    <n v="55941"/>
    <n v="67132"/>
    <n v="72065"/>
    <n v="69865"/>
    <n v="2944"/>
    <n v="20754"/>
    <n v="22202"/>
    <n v="48265"/>
    <n v="55941"/>
    <n v="55941.002021953711"/>
    <n v="67131.990000000005"/>
    <n v="67131.990000000005"/>
    <n v="72065"/>
    <n v="72065"/>
    <m/>
    <m/>
    <n v="2944"/>
    <n v="2944.000211073047"/>
    <n v="20754"/>
    <n v="20754"/>
    <n v="11101"/>
    <n v="11101"/>
    <m/>
    <m/>
    <n v="195137.99202195372"/>
    <n v="34799.000211073042"/>
    <n v="229936.99223302677"/>
  </r>
  <r>
    <x v="9"/>
    <x v="158"/>
    <s v="127373205.2.1"/>
    <s v="RHP 10127373205.2.1"/>
    <s v="2.18.1"/>
    <s v="Helen Farabee Center"/>
    <n v="152651"/>
    <n v="163847"/>
    <n v="175248"/>
    <n v="169293"/>
    <n v="8034"/>
    <n v="20754"/>
    <n v="22202"/>
    <n v="48265"/>
    <n v="152651"/>
    <n v="152650.99745278625"/>
    <n v="122885.25"/>
    <n v="122885.25"/>
    <n v="0"/>
    <n v="0"/>
    <m/>
    <m/>
    <n v="8034"/>
    <n v="8034.0005760057265"/>
    <n v="20754"/>
    <n v="20754"/>
    <n v="11101"/>
    <n v="11101"/>
    <m/>
    <m/>
    <n v="275536.24745278625"/>
    <n v="39889.000576005725"/>
    <n v="315425.24802879198"/>
  </r>
  <r>
    <x v="9"/>
    <x v="159"/>
    <s v="130606006.1.2"/>
    <s v="RHP 10130606006.1.2"/>
    <s v="1.1.1"/>
    <s v="Wise Regional Health System"/>
    <n v="3038747"/>
    <n v="3315109"/>
    <n v="3358525"/>
    <n v="2774434"/>
    <n v="361131"/>
    <n v="131195.29999999999"/>
    <n v="207480.77"/>
    <n v="479088.89"/>
    <n v="3038747"/>
    <n v="3038747.002470817"/>
    <n v="3315109"/>
    <n v="3315109"/>
    <n v="2518893.75"/>
    <n v="2518893.75"/>
    <m/>
    <m/>
    <n v="361131"/>
    <n v="361131.00029363704"/>
    <n v="131195.29999999999"/>
    <n v="131195.29999999999"/>
    <n v="207480.77000000002"/>
    <n v="207480.77000000002"/>
    <m/>
    <m/>
    <n v="8872749.7524708174"/>
    <n v="699807.07029363699"/>
    <n v="9572556.8227644544"/>
  </r>
  <r>
    <x v="9"/>
    <x v="159"/>
    <s v="130606006.2.1"/>
    <s v="RHP 10130606006.2.1"/>
    <s v="2.13.1"/>
    <s v="Wise Regional Health System"/>
    <n v="2081344.28"/>
    <n v="2270634.9"/>
    <n v="2277235.86"/>
    <n v="1881194.92"/>
    <n v="244863.5"/>
    <n v="367346.84"/>
    <n v="580946.18000000005"/>
    <n v="1341448.8999999999"/>
    <n v="2081344.28"/>
    <n v="2081344.280077463"/>
    <n v="2270634.9"/>
    <n v="2270634.9"/>
    <n v="2277235.86"/>
    <n v="2277235.86"/>
    <m/>
    <m/>
    <n v="244863.5"/>
    <n v="244863.50012103602"/>
    <n v="367346.84"/>
    <n v="367346.84"/>
    <n v="508327.91500000004"/>
    <n v="508327.91500000004"/>
    <m/>
    <m/>
    <n v="6629215.0400774628"/>
    <n v="1120538.255121036"/>
    <n v="7749753.2951984983"/>
  </r>
  <r>
    <x v="9"/>
    <x v="159"/>
    <s v="130606006.2.2"/>
    <s v="RHP 10130606006.2.2"/>
    <s v="2.12.1"/>
    <s v="Wise Regional Health System"/>
    <n v="701545.07"/>
    <n v="765347.99"/>
    <n v="767572.84"/>
    <n v="634081.91"/>
    <n v="82534.720000000001"/>
    <n v="341107.78"/>
    <n v="539450.02"/>
    <n v="1245631.1200000001"/>
    <n v="701545.08"/>
    <n v="701545.08045423438"/>
    <n v="765348"/>
    <n v="765348"/>
    <n v="767572.84"/>
    <n v="767572.84"/>
    <m/>
    <m/>
    <n v="82534.720000000001"/>
    <n v="82534.719989646226"/>
    <n v="341107.78"/>
    <n v="341107.78"/>
    <n v="404587.52000000002"/>
    <n v="404587.52000000002"/>
    <m/>
    <m/>
    <n v="2234465.9204542344"/>
    <n v="828230.01998964627"/>
    <n v="3062695.9404438809"/>
  </r>
  <r>
    <x v="9"/>
    <x v="160"/>
    <s v="130614405.2.1"/>
    <s v="RHP 10130614405.2.1"/>
    <s v="2.2.1"/>
    <s v="Texas Health Arlington Memorial Hospital"/>
    <n v="121323.61168380373"/>
    <n v="117467.55"/>
    <n v="123892.5"/>
    <n v="100037.73"/>
    <n v="15700.702688492247"/>
    <n v="135569.25"/>
    <n v="166697.63999999998"/>
    <n v="367939.35"/>
    <n v="121323.6"/>
    <n v="121323.60011839261"/>
    <n v="117467.56000000001"/>
    <n v="117467.56000000001"/>
    <n v="123892.5"/>
    <n v="123892.5"/>
    <m/>
    <m/>
    <n v="15700.68"/>
    <n v="15700.680225496966"/>
    <n v="135569.25"/>
    <n v="135569.25"/>
    <n v="166697.63999999998"/>
    <n v="166697.63999999996"/>
    <m/>
    <m/>
    <n v="362683.66011839261"/>
    <n v="317967.57022549689"/>
    <n v="680651.23034388945"/>
  </r>
  <r>
    <x v="9"/>
    <x v="160"/>
    <s v="130614405.2.2"/>
    <s v="RHP 10130614405.2.2"/>
    <s v="2.2.1"/>
    <s v="Texas Health Arlington Memorial Hospital"/>
    <n v="199557.55705591457"/>
    <n v="193214.64"/>
    <n v="203783.61"/>
    <n v="164545.76"/>
    <n v="25825.095619000709"/>
    <n v="90379.5"/>
    <n v="111131.76"/>
    <n v="245292.9"/>
    <n v="199557.56"/>
    <n v="199557.55994832292"/>
    <n v="193214.64"/>
    <n v="193214.64"/>
    <n v="203783.61"/>
    <n v="203783.60999999996"/>
    <m/>
    <m/>
    <n v="25825.08"/>
    <n v="25825.080130467599"/>
    <n v="90379.5"/>
    <n v="90379.5"/>
    <n v="111131.76"/>
    <n v="111131.75999999998"/>
    <m/>
    <m/>
    <n v="596555.80994832295"/>
    <n v="227336.34013046758"/>
    <n v="823892.1500787905"/>
  </r>
  <r>
    <x v="9"/>
    <x v="160"/>
    <s v="130614405.2.3"/>
    <s v="RHP 10130614405.2.3"/>
    <s v="2.7.4"/>
    <s v="Texas Health Arlington Memorial Hospital"/>
    <n v="747576.65432067355"/>
    <n v="723814.99"/>
    <n v="763408.15"/>
    <n v="616416.48"/>
    <n v="96745.214088557768"/>
    <n v="233179.11"/>
    <n v="286719.93"/>
    <n v="632855.67000000004"/>
    <n v="747576.65"/>
    <n v="747576.65009656164"/>
    <n v="723814.99000000011"/>
    <n v="723814.99000000011"/>
    <n v="763408.15"/>
    <n v="763408.14999999991"/>
    <m/>
    <m/>
    <n v="96745.200000000012"/>
    <n v="96745.199720976932"/>
    <n v="233179.11"/>
    <n v="233179.11"/>
    <n v="286719.93"/>
    <n v="286719.93"/>
    <m/>
    <m/>
    <n v="2234799.7900965614"/>
    <n v="616644.23972097691"/>
    <n v="2851444.0298175383"/>
  </r>
  <r>
    <x v="9"/>
    <x v="160"/>
    <s v="130614405.2.4"/>
    <s v="RHP 10130614405.2.4"/>
    <s v="2.9.1"/>
    <s v="Texas Health Arlington Memorial Hospital"/>
    <n v="1314011.28090066"/>
    <n v="1272245.54"/>
    <n v="1341838.22"/>
    <n v="1083471.79"/>
    <n v="170048.518704791"/>
    <n v="233179.1"/>
    <n v="286719.94"/>
    <n v="632855.68000000005"/>
    <n v="1314011.28"/>
    <n v="1314011.2797853178"/>
    <n v="1272245.54"/>
    <n v="1272245.54"/>
    <n v="1341838.22"/>
    <n v="1341838.2199999997"/>
    <m/>
    <m/>
    <n v="170048.52000000002"/>
    <n v="170048.51997095134"/>
    <n v="233179.1"/>
    <n v="233179.1"/>
    <n v="286719.96000000002"/>
    <n v="286719.96000000002"/>
    <m/>
    <m/>
    <n v="3928095.0397853176"/>
    <n v="689947.57997095142"/>
    <n v="4618042.6197562693"/>
  </r>
  <r>
    <x v="9"/>
    <x v="161"/>
    <s v="130724106.1.1"/>
    <s v="RHP 10130724106.1.1"/>
    <s v="1.9.2"/>
    <s v="PECAN VALLEY CENTERS FOR BEHAVIORAL AND DEVELOPMENTAL HEALTHCARE"/>
    <n v="2926800"/>
    <n v="2818203"/>
    <n v="2900997"/>
    <n v="2684564"/>
    <n v="154042"/>
    <n v="278612.5"/>
    <n v="353900"/>
    <n v="757110.5"/>
    <n v="2926800"/>
    <n v="2926800"/>
    <n v="1878802"/>
    <n v="1878802.0000000002"/>
    <n v="1450498.5"/>
    <n v="1450498.5"/>
    <m/>
    <m/>
    <n v="154042"/>
    <n v="154042"/>
    <n v="278612.5"/>
    <n v="278612.5"/>
    <n v="265425"/>
    <n v="265425.00000000006"/>
    <m/>
    <m/>
    <n v="6256100.5"/>
    <n v="698079.5"/>
    <n v="6954180"/>
  </r>
  <r>
    <x v="9"/>
    <x v="161"/>
    <s v="130724106.1.2"/>
    <s v="RHP 10130724106.1.2"/>
    <s v="1.12.1"/>
    <s v="PECAN VALLEY CENTERS FOR BEHAVIORAL AND DEVELOPMENTAL HEALTHCARE"/>
    <n v="1089569"/>
    <n v="1196626"/>
    <n v="1282219"/>
    <n v="1238859"/>
    <n v="57346"/>
    <n v="111445"/>
    <n v="141560"/>
    <n v="302844.2"/>
    <n v="1089569"/>
    <n v="1089569"/>
    <n v="897469.5"/>
    <n v="897469.50000000023"/>
    <n v="641109.5"/>
    <n v="641109.50000000012"/>
    <m/>
    <m/>
    <n v="57346"/>
    <n v="57346"/>
    <n v="111445"/>
    <n v="111445.00000000001"/>
    <n v="0"/>
    <n v="0"/>
    <m/>
    <m/>
    <n v="2628148.0000000005"/>
    <n v="168791"/>
    <n v="2796939.0000000005"/>
  </r>
  <r>
    <x v="9"/>
    <x v="161"/>
    <s v="130724106.2.1"/>
    <s v="RHP 10130724106.2.1"/>
    <s v="2.15.1"/>
    <s v="PECAN VALLEY CENTERS FOR BEHAVIORAL AND DEVELOPMENTAL HEALTHCARE"/>
    <n v="326200"/>
    <n v="753995"/>
    <n v="920423"/>
    <n v="1007630"/>
    <n v="17170"/>
    <n v="83583.75"/>
    <n v="106170"/>
    <n v="227133.15000000002"/>
    <n v="326200"/>
    <n v="326200"/>
    <n v="376997.5"/>
    <n v="376997.50000000006"/>
    <n v="460211.5"/>
    <n v="460211.50000000012"/>
    <m/>
    <m/>
    <n v="17170"/>
    <n v="17170"/>
    <n v="83583.749999999985"/>
    <n v="83583.75"/>
    <n v="70780"/>
    <n v="70780.000000000015"/>
    <m/>
    <m/>
    <n v="1163409"/>
    <n v="171533.75"/>
    <n v="1334942.75"/>
  </r>
  <r>
    <x v="9"/>
    <x v="162"/>
    <s v="131036903.1.1"/>
    <s v="RHP 10131036903.1.1"/>
    <s v="1.1.2"/>
    <s v="Texas Health Harris Methodist Hospital Cleburne"/>
    <n v="229172"/>
    <n v="221888.04"/>
    <n v="234025"/>
    <n v="188964.65"/>
    <n v="29657.587351079856"/>
    <n v="46877.760000000002"/>
    <n v="50148.31"/>
    <n v="119919.88"/>
    <n v="229172"/>
    <n v="229171.99991160605"/>
    <n v="221888.04"/>
    <n v="221888.04"/>
    <n v="234025"/>
    <n v="234024.99999999997"/>
    <m/>
    <m/>
    <n v="29657.59"/>
    <n v="29657.58992979908"/>
    <n v="46877.760000000002"/>
    <n v="46877.760000000002"/>
    <n v="50148.3"/>
    <n v="50148.3"/>
    <m/>
    <m/>
    <n v="685085.039911606"/>
    <n v="126683.64992979908"/>
    <n v="811768.68984140502"/>
  </r>
  <r>
    <x v="9"/>
    <x v="163"/>
    <s v="135036506.1.1"/>
    <s v="RHP 10135036506.1.1"/>
    <s v="1.1.2"/>
    <s v="Baylor All Saints Medical Center at Fort Worth"/>
    <n v="688613.09"/>
    <n v="751239"/>
    <n v="753422.5"/>
    <n v="622393.32999999996"/>
    <n v="80514.720000000001"/>
    <n v="92482.86"/>
    <n v="155634.33000000002"/>
    <n v="367121.25"/>
    <n v="688613.10000000009"/>
    <n v="688613.10003698897"/>
    <n v="751239"/>
    <n v="751239"/>
    <n v="753422.5"/>
    <n v="753422.5"/>
    <m/>
    <m/>
    <n v="80514.720000000001"/>
    <n v="80514.720412643888"/>
    <n v="92482.86"/>
    <n v="92482.86"/>
    <n v="129695.30000000002"/>
    <n v="129695.29999999999"/>
    <m/>
    <m/>
    <n v="2193274.600036989"/>
    <n v="302692.88041264389"/>
    <n v="2495967.4804496327"/>
  </r>
  <r>
    <x v="9"/>
    <x v="163"/>
    <s v="135036506.1.2"/>
    <s v="RHP 10135036506.1.2"/>
    <s v="1.9.2"/>
    <s v="Baylor All Saints Medical Center at Fort Worth"/>
    <n v="565015.96"/>
    <n v="616402.04"/>
    <n v="618193.81999999995"/>
    <n v="510681.91"/>
    <n v="67359"/>
    <n v="77223.199999999997"/>
    <n v="129954.66"/>
    <n v="306546.26"/>
    <n v="565015.96"/>
    <n v="565015.9597990464"/>
    <n v="616402.05000000005"/>
    <n v="616402.05000000005"/>
    <n v="618193.81999999995"/>
    <n v="618193.81999999983"/>
    <m/>
    <m/>
    <n v="67359"/>
    <n v="67359"/>
    <n v="77223.199999999997"/>
    <n v="77223.199999999997"/>
    <n v="64977.34"/>
    <n v="64977.339999999989"/>
    <m/>
    <m/>
    <n v="1799611.8297990463"/>
    <n v="209559.54"/>
    <n v="2009171.3697990463"/>
  </r>
  <r>
    <x v="9"/>
    <x v="163"/>
    <s v="135036506.2.1"/>
    <s v="RHP 10135036506.2.1"/>
    <s v="2.2.2"/>
    <s v="Baylor All Saints Medical Center at Fort Worth"/>
    <n v="613571.80000000005"/>
    <n v="669373.86"/>
    <n v="671319.85"/>
    <n v="554568.52"/>
    <n v="71568.460000000006"/>
    <n v="81847.34"/>
    <n v="137736.38"/>
    <n v="324902.32"/>
    <n v="613571.80000000005"/>
    <n v="613571.80010294169"/>
    <n v="669373.86"/>
    <n v="669373.86"/>
    <n v="671319.85"/>
    <n v="671319.84999999986"/>
    <m/>
    <m/>
    <n v="71568.479999999996"/>
    <n v="71568.480277480994"/>
    <n v="81847.34"/>
    <n v="81847.34"/>
    <n v="137736.4"/>
    <n v="137736.39999999997"/>
    <m/>
    <m/>
    <n v="1954265.5101029414"/>
    <n v="291152.22027748096"/>
    <n v="2245417.7303804224"/>
  </r>
  <r>
    <x v="9"/>
    <x v="163"/>
    <s v="135036506.2.4"/>
    <s v="RHP 10135036506.2.4"/>
    <s v="2.19.1"/>
    <s v="Baylor All Saints Medical Center at Fort Worth"/>
    <n v="591500.80000000005"/>
    <n v="645295.84"/>
    <n v="647171.63"/>
    <n v="534620.12"/>
    <n v="68938"/>
    <n v="78610.44"/>
    <n v="132289.16999999998"/>
    <n v="312053.07"/>
    <n v="591500.79"/>
    <n v="591500.7900412993"/>
    <n v="645295.84"/>
    <n v="645295.84"/>
    <n v="647171.63"/>
    <n v="647171.62999999989"/>
    <m/>
    <m/>
    <n v="68938"/>
    <n v="68937.999999999985"/>
    <n v="78610.44"/>
    <n v="78610.44"/>
    <n v="66144.58"/>
    <n v="66144.579999999987"/>
    <m/>
    <m/>
    <n v="1883968.2600412993"/>
    <n v="213693.02"/>
    <n v="2097661.2800412993"/>
  </r>
  <r>
    <x v="9"/>
    <x v="163"/>
    <s v="135036506.2.5"/>
    <s v="RHP 10135036506.2.5"/>
    <s v="2.9.1"/>
    <s v="Baylor All Saints Medical Center at Fort Worth"/>
    <n v="560601.52"/>
    <n v="611586.25"/>
    <n v="613364.23"/>
    <n v="506692.11"/>
    <n v="66832.239999999991"/>
    <n v="76760.78"/>
    <n v="129176.48"/>
    <n v="304710.65999999997"/>
    <n v="560601"/>
    <n v="560601.00011821103"/>
    <n v="611586.26"/>
    <n v="611586.26"/>
    <n v="613364.23"/>
    <n v="613364.22999999986"/>
    <m/>
    <m/>
    <n v="66832.239999999991"/>
    <n v="66832.2401414997"/>
    <n v="76760.78"/>
    <n v="76760.78"/>
    <n v="129176.48"/>
    <n v="129176.47999999998"/>
    <m/>
    <m/>
    <n v="1785551.4901182111"/>
    <n v="272769.50014149968"/>
    <n v="2058320.9902597107"/>
  </r>
  <r>
    <x v="9"/>
    <x v="164"/>
    <s v="136326908.2.1"/>
    <s v="RHP 10136326908.2.1"/>
    <s v="2.2.1"/>
    <s v="Texas Health Harris Methodist Hospital Hurst-Euless-Bedford"/>
    <n v="60752.560628103631"/>
    <n v="58821"/>
    <n v="62039.12"/>
    <n v="50093"/>
    <n v="7862.0960812840003"/>
    <n v="58037.46"/>
    <n v="62086.62"/>
    <n v="148467.98000000001"/>
    <n v="60752.55"/>
    <n v="60752.549941902689"/>
    <n v="58821"/>
    <n v="58821"/>
    <n v="62039.12"/>
    <n v="62039.119999999995"/>
    <m/>
    <m/>
    <n v="7862.08"/>
    <n v="7862.0798838053743"/>
    <n v="58037.46"/>
    <n v="58037.46"/>
    <n v="62086.64"/>
    <n v="62086.64"/>
    <m/>
    <m/>
    <n v="181612.66994190268"/>
    <n v="127986.17988380538"/>
    <n v="309598.84982570808"/>
  </r>
  <r>
    <x v="9"/>
    <x v="164"/>
    <s v="136326908.2.2"/>
    <s v="RHP 10136326908.2.2"/>
    <s v="2.2.1"/>
    <s v="Texas Health Harris Methodist Hospital Hurst-Euless-Bedford"/>
    <n v="60817.210803288865"/>
    <n v="58884.14"/>
    <n v="62105.14"/>
    <n v="50147.01"/>
    <n v="7870.462574543265"/>
    <n v="58037.46"/>
    <n v="62086.61"/>
    <n v="148467.97"/>
    <n v="60817.200000000004"/>
    <n v="60817.199951585564"/>
    <n v="58884.150000000009"/>
    <n v="58884.150000000009"/>
    <n v="62105.14"/>
    <n v="62105.139999999992"/>
    <m/>
    <m/>
    <n v="7870.4599999999991"/>
    <n v="7870.4599370612432"/>
    <n v="58037.46"/>
    <n v="58037.46"/>
    <n v="62086.62"/>
    <n v="62086.62"/>
    <m/>
    <m/>
    <n v="181806.48995158556"/>
    <n v="127994.53993706126"/>
    <n v="309801.02988864679"/>
  </r>
  <r>
    <x v="9"/>
    <x v="164"/>
    <s v="136326908.2.3"/>
    <s v="RHP 10136326908.2.3"/>
    <s v="2.15.1"/>
    <s v="Texas Health Harris Methodist Hospital Hurst-Euless-Bedford"/>
    <n v="595747.14294428367"/>
    <n v="576811.37"/>
    <n v="608363.32999999996"/>
    <n v="491225.02"/>
    <n v="77096.689086907296"/>
    <n v="58037.46"/>
    <n v="62086.61"/>
    <n v="148467.97"/>
    <n v="595747.14"/>
    <n v="595747.13991769543"/>
    <n v="576811.37"/>
    <n v="576811.37"/>
    <n v="608363.32999999996"/>
    <n v="608363.32999999984"/>
    <m/>
    <m/>
    <n v="77096.679999999993"/>
    <n v="77096.679980634231"/>
    <n v="58037.46"/>
    <n v="58037.46"/>
    <n v="62086.62"/>
    <n v="62086.62"/>
    <m/>
    <m/>
    <n v="1780921.8399176954"/>
    <n v="197220.75998063423"/>
    <n v="1978142.5998983297"/>
  </r>
  <r>
    <x v="9"/>
    <x v="164"/>
    <s v="136326908.2.4"/>
    <s v="RHP 10136326908.2.4"/>
    <s v="2.9.1"/>
    <s v="Texas Health Harris Methodist Hospital Hurst-Euless-Bedford"/>
    <n v="417598.8859293586"/>
    <n v="404325.54"/>
    <n v="426442.42"/>
    <n v="344332.36"/>
    <n v="54042.208767328761"/>
    <n v="58037.46"/>
    <n v="62086.61"/>
    <n v="148467.97"/>
    <n v="417598.88999999996"/>
    <n v="417598.89009924955"/>
    <n v="404325.54"/>
    <n v="404325.54"/>
    <n v="426442.42"/>
    <n v="426442.41999999993"/>
    <m/>
    <m/>
    <n v="54042.21"/>
    <n v="54042.210118615345"/>
    <n v="58037.46"/>
    <n v="58037.46"/>
    <n v="62086.62"/>
    <n v="62086.62"/>
    <m/>
    <m/>
    <n v="1248366.8500992495"/>
    <n v="174166.29011861535"/>
    <n v="1422533.1402178649"/>
  </r>
  <r>
    <x v="9"/>
    <x v="140"/>
    <s v="138910807.1.1"/>
    <s v="RHP 10138910807.1.1"/>
    <s v="1.1.2"/>
    <s v="Children's Medical Center "/>
    <n v="318750"/>
    <n v="281250"/>
    <n v="262500"/>
    <n v="195000"/>
    <n v="37500"/>
    <n v="46875"/>
    <n v="70312.5"/>
    <n v="154687.5"/>
    <n v="318750"/>
    <n v="318750"/>
    <n v="281250"/>
    <n v="281250"/>
    <n v="262500"/>
    <n v="262500"/>
    <m/>
    <m/>
    <n v="37500"/>
    <n v="37500"/>
    <n v="46875"/>
    <n v="46875"/>
    <n v="70312.5"/>
    <n v="70312.5"/>
    <m/>
    <m/>
    <n v="862500"/>
    <n v="154687.5"/>
    <n v="1017187.5"/>
  </r>
  <r>
    <x v="9"/>
    <x v="140"/>
    <s v="138910807.1.2"/>
    <s v="RHP 10138910807.1.2"/>
    <s v="1.3.1"/>
    <s v="Children's Medical Center "/>
    <n v="637500"/>
    <n v="562500"/>
    <n v="525000"/>
    <n v="390000"/>
    <n v="75000"/>
    <n v="46875"/>
    <n v="70312.5"/>
    <n v="154687.5"/>
    <n v="637500"/>
    <n v="637500"/>
    <n v="562500"/>
    <n v="562500"/>
    <n v="175000"/>
    <n v="175000"/>
    <m/>
    <m/>
    <n v="75000"/>
    <n v="75000"/>
    <n v="46875"/>
    <n v="46875"/>
    <n v="70312.5"/>
    <n v="70312.5"/>
    <m/>
    <m/>
    <n v="1375000"/>
    <n v="192187.5"/>
    <n v="1567187.5"/>
  </r>
  <r>
    <x v="9"/>
    <x v="140"/>
    <s v="138910807.1.3"/>
    <s v="RHP 10138910807.1.3"/>
    <s v="1.12.2"/>
    <s v="Children's Medical Center "/>
    <n v="318750"/>
    <n v="281250"/>
    <n v="262500"/>
    <n v="195000"/>
    <n v="37500"/>
    <n v="46875"/>
    <n v="70312.5"/>
    <n v="154687.5"/>
    <n v="318750"/>
    <n v="318750"/>
    <n v="281250"/>
    <n v="281250"/>
    <n v="262500"/>
    <n v="262500"/>
    <m/>
    <m/>
    <n v="37500"/>
    <n v="37500"/>
    <n v="46875"/>
    <n v="46875"/>
    <n v="35156.25"/>
    <n v="35156.25"/>
    <m/>
    <m/>
    <n v="862500"/>
    <n v="119531.25"/>
    <n v="982031.25"/>
  </r>
  <r>
    <x v="9"/>
    <x v="140"/>
    <s v="138910807.2.1"/>
    <s v="RHP 10138910807.2.1"/>
    <s v="2.1.1"/>
    <s v="Children's Medical Center "/>
    <n v="318750"/>
    <n v="281250"/>
    <n v="262500"/>
    <n v="195000"/>
    <n v="37500"/>
    <n v="46875"/>
    <n v="70312.5"/>
    <n v="154687.5"/>
    <n v="318750"/>
    <n v="318750"/>
    <n v="281250"/>
    <n v="281250"/>
    <n v="87500"/>
    <n v="87500"/>
    <m/>
    <m/>
    <n v="37500"/>
    <n v="37500"/>
    <n v="46875"/>
    <n v="46875"/>
    <n v="70312.5"/>
    <n v="70312.5"/>
    <m/>
    <m/>
    <n v="687500"/>
    <n v="154687.5"/>
    <n v="842187.5"/>
  </r>
  <r>
    <x v="9"/>
    <x v="165"/>
    <s v="138980111.1.2"/>
    <s v="RHP 10138980111.1.2"/>
    <s v="1.1.3"/>
    <s v="UNIVERSITY OF NORTH TEXAS HEALTH SCIENCE CENTER"/>
    <n v="4710973"/>
    <n v="4914568"/>
    <n v="5265433.32"/>
    <n v="5087375.25"/>
    <n v="0"/>
    <n v="480741.2224092863"/>
    <n v="514699.47715734079"/>
    <n v="1118911.6162321593"/>
    <n v="4710972.99"/>
    <n v="4710972.9943626365"/>
    <n v="4914567.99"/>
    <n v="4914567.99"/>
    <n v="5265433.32"/>
    <n v="5265433.32"/>
    <m/>
    <m/>
    <n v="0"/>
    <n v="0"/>
    <n v="480741.2224092863"/>
    <n v="480741.2224092863"/>
    <n v="257349.74"/>
    <n v="257349.74"/>
    <m/>
    <m/>
    <n v="14890974.304362636"/>
    <n v="738090.96240928629"/>
    <n v="15629065.266771922"/>
  </r>
  <r>
    <x v="9"/>
    <x v="165"/>
    <s v="138980111.1.4"/>
    <s v="RHP 10138980111.1.4"/>
    <s v="1.2.1"/>
    <s v="UNIVERSITY OF NORTH TEXAS HEALTH SCIENCE CENTER"/>
    <n v="1427996.1"/>
    <n v="1489710.35"/>
    <n v="1593643.64"/>
    <n v="1539752.33"/>
    <n v="0"/>
    <n v="240370.61120464315"/>
    <n v="257349.7385786704"/>
    <n v="559455.80811607966"/>
    <n v="1427996.1"/>
    <n v="1427996.0999757927"/>
    <n v="1489710.3599999999"/>
    <n v="1489710.3599999999"/>
    <n v="1593643.64"/>
    <n v="1593643.64"/>
    <m/>
    <m/>
    <n v="0"/>
    <n v="0"/>
    <n v="240370.61413642878"/>
    <n v="240370.61413642878"/>
    <n v="257349.77"/>
    <n v="257349.77"/>
    <m/>
    <m/>
    <n v="4511350.0999757927"/>
    <n v="497720.38413642877"/>
    <n v="5009070.4841122217"/>
  </r>
  <r>
    <x v="9"/>
    <x v="165"/>
    <s v="138980111.1.7"/>
    <s v="RHP 10138980111.1.7"/>
    <s v="1.2.2"/>
    <s v="UNIVERSITY OF NORTH TEXAS HEALTH SCIENCE CENTER"/>
    <n v="2789172.47"/>
    <n v="2910066.08"/>
    <n v="3118217.26"/>
    <n v="3012770.19"/>
    <n v="0"/>
    <n v="360555.91680696467"/>
    <n v="386024.60786800558"/>
    <n v="839183.71217411931"/>
    <n v="2789172.48"/>
    <n v="2789172.4838097189"/>
    <n v="2910066.08"/>
    <n v="2910066.08"/>
    <n v="3118217.2598999999"/>
    <n v="3118217.2598999999"/>
    <m/>
    <m/>
    <n v="0"/>
    <n v="0"/>
    <n v="360555.91680696467"/>
    <n v="360555.91680696467"/>
    <n v="386024.61"/>
    <n v="386024.61"/>
    <m/>
    <m/>
    <n v="8817455.8237097189"/>
    <n v="746580.52680696466"/>
    <n v="9564036.3505166844"/>
  </r>
  <r>
    <x v="9"/>
    <x v="165"/>
    <s v="138980111.1.8"/>
    <s v="RHP 10138980111.1.8"/>
    <s v="1.7.2"/>
    <s v="UNIVERSITY OF NORTH TEXAS HEALTH SCIENCE CENTER"/>
    <n v="3112756"/>
    <n v="3247675"/>
    <n v="3479975"/>
    <n v="3362294"/>
    <n v="0"/>
    <n v="429301.91161149263"/>
    <n v="459626.63310150534"/>
    <n v="999188.07329531817"/>
    <n v="3112755.99"/>
    <n v="3112755.990075042"/>
    <n v="3247675"/>
    <n v="3247675"/>
    <n v="2319983.3333999999"/>
    <n v="2319983.3333999999"/>
    <m/>
    <m/>
    <n v="0"/>
    <n v="0"/>
    <n v="429301.92000000004"/>
    <n v="429301.92000000004"/>
    <n v="459626.64"/>
    <n v="459626.64"/>
    <m/>
    <m/>
    <n v="8680414.3234750424"/>
    <n v="888928.56"/>
    <n v="9569342.8834750429"/>
  </r>
  <r>
    <x v="9"/>
    <x v="165"/>
    <s v="138980111.2.5"/>
    <s v="RHP 10138980111.2.5"/>
    <s v="2.12.2"/>
    <s v="UNIVERSITY OF NORTH TEXAS HEALTH SCIENCE CENTER"/>
    <n v="1840835.14"/>
    <n v="1920391.21"/>
    <n v="2054371.99"/>
    <n v="1984900.5"/>
    <n v="0"/>
    <n v="480741.2224092863"/>
    <n v="514699.47715734079"/>
    <n v="1118911.6162321593"/>
    <n v="1840835.13"/>
    <n v="1840835.1299927377"/>
    <n v="1920391.2"/>
    <n v="1920391.2"/>
    <n v="2054371.99"/>
    <n v="2054371.99"/>
    <m/>
    <m/>
    <n v="0"/>
    <n v="0"/>
    <n v="480741.2224092863"/>
    <n v="480741.2224092863"/>
    <n v="257349.72999999998"/>
    <n v="257349.72999999998"/>
    <m/>
    <m/>
    <n v="5815598.3199927378"/>
    <n v="738090.95240928628"/>
    <n v="6553689.2724020239"/>
  </r>
  <r>
    <x v="9"/>
    <x v="165"/>
    <s v="138980111.2.6"/>
    <s v="RHP 10138980111.2.6"/>
    <s v="2.13.1"/>
    <s v="UNIVERSITY OF NORTH TEXAS HEALTH SCIENCE CENTER"/>
    <n v="2507832.77"/>
    <n v="2616214.73"/>
    <n v="2798741.34"/>
    <n v="2704097.95"/>
    <n v="0"/>
    <n v="171624.61640011519"/>
    <n v="183747.71334517066"/>
    <n v="399451.44699488085"/>
    <n v="2507832.7799999998"/>
    <n v="2507832.7799564269"/>
    <n v="2616214.37"/>
    <n v="2616214.37"/>
    <n v="2798741.3400000003"/>
    <n v="2798741.3400000003"/>
    <m/>
    <m/>
    <n v="0"/>
    <n v="0"/>
    <n v="171624.61640011519"/>
    <n v="171624.61640011519"/>
    <n v="183747.71"/>
    <n v="183747.71"/>
    <m/>
    <m/>
    <n v="7922788.4899564274"/>
    <n v="355372.32640011515"/>
    <n v="8278160.8163565425"/>
  </r>
  <r>
    <x v="9"/>
    <x v="166"/>
    <s v="162334001.1.1"/>
    <s v="RHP 10162334001.1.1"/>
    <s v="1.9.2"/>
    <s v="JPS Physician Group"/>
    <n v="3457419"/>
    <n v="3607277"/>
    <n v="3865298"/>
    <n v="3734588"/>
    <n v="0"/>
    <n v="400808.58"/>
    <n v="429477.64"/>
    <n v="933646.84"/>
    <n v="3457419"/>
    <n v="3457419"/>
    <n v="2404851.3333333335"/>
    <n v="2404851.333333333"/>
    <n v="2415811.25"/>
    <n v="2415811.2499999995"/>
    <m/>
    <m/>
    <n v="0"/>
    <n v="0"/>
    <n v="400808.58"/>
    <n v="400808.58"/>
    <n v="0"/>
    <n v="0"/>
    <m/>
    <m/>
    <n v="8278081.5833333321"/>
    <n v="400808.58"/>
    <n v="8678890.1633333322"/>
  </r>
  <r>
    <x v="9"/>
    <x v="167"/>
    <s v="186221101.2.1"/>
    <s v="RHP 10186221101.2.1"/>
    <s v="2.9.1"/>
    <s v="Methodist Mansfield Medical Center"/>
    <n v="446148"/>
    <n v="456303"/>
    <n v="488138"/>
    <n v="403245"/>
    <n v="52488"/>
    <n v="64197.5"/>
    <n v="68676"/>
    <n v="164226"/>
    <n v="446148"/>
    <n v="446147.99999999994"/>
    <n v="456303"/>
    <n v="456303"/>
    <n v="488138"/>
    <n v="488137.99999999994"/>
    <m/>
    <m/>
    <n v="52488"/>
    <n v="52488"/>
    <n v="64197.5"/>
    <n v="64197.5"/>
    <n v="0"/>
    <n v="0"/>
    <m/>
    <m/>
    <n v="1390589"/>
    <n v="116685.5"/>
    <n v="1507274.5"/>
  </r>
  <r>
    <x v="9"/>
    <x v="167"/>
    <s v="186221101.2.2"/>
    <s v="RHP 10186221101.2.2"/>
    <s v="2.2.2"/>
    <s v="Methodist Mansfield Medical Center"/>
    <n v="181538"/>
    <n v="185671"/>
    <n v="198624"/>
    <n v="164081"/>
    <n v="21358"/>
    <n v="64197.509999999995"/>
    <n v="68676"/>
    <n v="164226"/>
    <n v="181538"/>
    <n v="181538.00001613307"/>
    <n v="185670.99329999997"/>
    <n v="185670.99329999997"/>
    <n v="198624"/>
    <n v="198623.99999999997"/>
    <m/>
    <m/>
    <n v="21358"/>
    <n v="21358.000003796118"/>
    <n v="64197.51"/>
    <n v="64197.51"/>
    <n v="0"/>
    <n v="0"/>
    <m/>
    <m/>
    <n v="565832.99331613304"/>
    <n v="85555.510003796124"/>
    <n v="651388.50331992912"/>
  </r>
  <r>
    <x v="9"/>
    <x v="168"/>
    <s v="206106101.2.1"/>
    <s v="RHP 10206106101.2.1"/>
    <s v="2.1.1"/>
    <s v="Wise Clinical Care Associates"/>
    <n v="4277572"/>
    <n v="4462979"/>
    <n v="4782209"/>
    <n v="4620492"/>
    <n v="0"/>
    <n v="655835.26"/>
    <n v="583353"/>
    <n v="1247399.26"/>
    <n v="4277571.99"/>
    <n v="4277571.9898886466"/>
    <n v="4462979"/>
    <n v="4462979"/>
    <n v="4782209"/>
    <n v="4782209"/>
    <m/>
    <m/>
    <n v="0"/>
    <n v="0"/>
    <n v="655835.26"/>
    <n v="655835.26"/>
    <n v="583353"/>
    <n v="583353"/>
    <m/>
    <m/>
    <n v="13522759.989888646"/>
    <n v="1239188.26"/>
    <n v="14761948.249888645"/>
  </r>
  <r>
    <x v="9"/>
    <x v="169"/>
    <s v="216719901.1.1"/>
    <s v="RHP 10216719901.1.1"/>
    <s v="1.1.2"/>
    <s v="Glen Rose Medical Center"/>
    <n v="94219"/>
    <n v="103145"/>
    <n v="110341"/>
    <n v="94538"/>
    <n v="10469"/>
    <n v="6074.75"/>
    <n v="6501.25"/>
    <n v="15546.75"/>
    <n v="94219"/>
    <n v="94219"/>
    <n v="103145"/>
    <n v="103145"/>
    <n v="110341"/>
    <n v="110341"/>
    <m/>
    <m/>
    <n v="10469"/>
    <n v="10469"/>
    <n v="6074.75"/>
    <n v="6074.75"/>
    <n v="3250.63"/>
    <n v="3250.63"/>
    <m/>
    <m/>
    <n v="307705"/>
    <n v="19794.38"/>
    <n v="327499.38"/>
  </r>
  <r>
    <x v="9"/>
    <x v="169"/>
    <s v="216719901.2.1"/>
    <s v="RHP 10216719901.2.1"/>
    <s v="2.4.1"/>
    <s v="Glen Rose Medical Center"/>
    <n v="31558"/>
    <n v="34552"/>
    <n v="37022"/>
    <n v="31720"/>
    <n v="3506"/>
    <n v="18224.25"/>
    <n v="19503.75"/>
    <n v="46640.25"/>
    <n v="31558"/>
    <n v="31558"/>
    <n v="34552"/>
    <n v="34552"/>
    <n v="18511"/>
    <n v="18511"/>
    <m/>
    <m/>
    <n v="3506"/>
    <n v="3506"/>
    <n v="18224.25"/>
    <n v="18224.25"/>
    <n v="19503.759999999998"/>
    <n v="19503.759999999998"/>
    <m/>
    <m/>
    <n v="84621"/>
    <n v="41234.009999999995"/>
    <n v="125855.01"/>
  </r>
  <r>
    <x v="10"/>
    <x v="170"/>
    <s v="020992601.1.1"/>
    <s v="RHP 11020992601.1.1"/>
    <s v="1.1.2"/>
    <s v="Stonewall Memorial Hospital"/>
    <n v="295146"/>
    <n v="342518"/>
    <n v="347860"/>
    <n v="294917"/>
    <n v="32793"/>
    <n v="38057"/>
    <n v="61387"/>
    <n v="145258"/>
    <n v="295146"/>
    <n v="295146.00717412803"/>
    <n v="342518.00003333332"/>
    <n v="342518.00003333332"/>
    <n v="231906.6666"/>
    <n v="231906.6666"/>
    <m/>
    <m/>
    <n v="32793"/>
    <n v="32792.99960389184"/>
    <n v="38057"/>
    <n v="38057"/>
    <n v="0"/>
    <n v="0"/>
    <m/>
    <m/>
    <n v="869570.6738074614"/>
    <n v="70849.999603891833"/>
    <n v="940420.67341135326"/>
  </r>
  <r>
    <x v="10"/>
    <x v="171"/>
    <s v="094131202.1.2"/>
    <s v="RHP 11094131202.1.2"/>
    <s v="1.10.2"/>
    <s v="Hamlin Memorial Hospital"/>
    <n v="32458"/>
    <n v="37667"/>
    <n v="38255"/>
    <n v="32432"/>
    <n v="3606"/>
    <n v="12473.4"/>
    <n v="20036.400000000001"/>
    <n v="47812.800000000003"/>
    <n v="32458"/>
    <n v="32457.999999999996"/>
    <n v="37667"/>
    <n v="37667.000000000007"/>
    <n v="19127.5"/>
    <n v="19127.5"/>
    <m/>
    <m/>
    <n v="3606"/>
    <n v="3606"/>
    <n v="12473.4"/>
    <n v="12473.400000000003"/>
    <n v="10018.200000000001"/>
    <n v="10018.200000000001"/>
    <m/>
    <m/>
    <n v="89252.5"/>
    <n v="26097.600000000006"/>
    <n v="115350.1"/>
  </r>
  <r>
    <x v="10"/>
    <x v="171"/>
    <s v="094131202.1.3"/>
    <s v="RHP 11094131202.1.3"/>
    <s v="1.1.2"/>
    <s v="Hamlin Memorial Hospital"/>
    <n v="128925"/>
    <n v="149441"/>
    <n v="150985"/>
    <n v="129361"/>
    <n v="14324"/>
    <n v="8315.6"/>
    <n v="13357.6"/>
    <n v="31875.200000000001"/>
    <n v="0"/>
    <n v="0"/>
    <n v="149441"/>
    <n v="149441"/>
    <n v="0"/>
    <n v="0"/>
    <m/>
    <m/>
    <n v="14324"/>
    <n v="14324.000000000004"/>
    <n v="4157.8"/>
    <n v="4157.8000000000011"/>
    <n v="0"/>
    <n v="0"/>
    <m/>
    <m/>
    <n v="149441"/>
    <n v="18481.800000000003"/>
    <n v="167922.8"/>
  </r>
  <r>
    <x v="10"/>
    <x v="172"/>
    <s v="112692202.1.1"/>
    <s v="RHP 11112692202.1.1"/>
    <s v="1.1.2"/>
    <s v="Fisher County Hospital District"/>
    <n v="69535"/>
    <n v="78590"/>
    <n v="84019"/>
    <n v="84471"/>
    <n v="3822"/>
    <n v="37044.99"/>
    <n v="48927"/>
    <n v="91433.01"/>
    <n v="69535"/>
    <n v="69534.989954006247"/>
    <n v="0"/>
    <n v="0"/>
    <n v="0"/>
    <n v="0"/>
    <m/>
    <m/>
    <n v="3822"/>
    <n v="3822"/>
    <n v="37044.99"/>
    <n v="37044.988159461558"/>
    <n v="32618"/>
    <n v="32618"/>
    <m/>
    <m/>
    <n v="69534.989954006247"/>
    <n v="73484.988159461558"/>
    <n v="143019.97811346781"/>
  </r>
  <r>
    <x v="10"/>
    <x v="172"/>
    <s v="112692202.2.2"/>
    <s v="RHP 11112692202.2.2"/>
    <s v="2.2.1"/>
    <s v="Fisher County Hospital District"/>
    <n v="247673"/>
    <n v="270198"/>
    <n v="270983"/>
    <n v="223856"/>
    <n v="43707"/>
    <n v="37045"/>
    <n v="48927"/>
    <n v="91433"/>
    <n v="247673.01"/>
    <n v="247673.00992495765"/>
    <n v="270198"/>
    <n v="270197.99328775349"/>
    <n v="270983.0001"/>
    <n v="270983.0001"/>
    <m/>
    <m/>
    <n v="43707"/>
    <n v="43707"/>
    <n v="37045"/>
    <n v="37044.998159459567"/>
    <n v="48927"/>
    <n v="48927"/>
    <m/>
    <m/>
    <n v="788854.00331271114"/>
    <n v="129678.99815945956"/>
    <n v="918533.0014721707"/>
  </r>
  <r>
    <x v="10"/>
    <x v="173"/>
    <s v="112702904.1.2"/>
    <s v="RHP 11112702904.1.2"/>
    <s v="1.1.2"/>
    <s v="Haskell Memorial Hospital"/>
    <n v="218034"/>
    <n v="252731"/>
    <n v="255343"/>
    <n v="218772"/>
    <n v="24226"/>
    <n v="40564.800000000003"/>
    <n v="58914.6"/>
    <n v="123627.6"/>
    <n v="218034"/>
    <n v="218034"/>
    <n v="252731"/>
    <n v="252731.00000000006"/>
    <n v="255343"/>
    <n v="255343"/>
    <m/>
    <m/>
    <n v="24226"/>
    <n v="24225.998649791065"/>
    <n v="40564.800000000003"/>
    <n v="40564.800000000003"/>
    <n v="0"/>
    <n v="0"/>
    <m/>
    <m/>
    <n v="726108"/>
    <n v="64790.798649791068"/>
    <n v="790898.79864979105"/>
  </r>
  <r>
    <x v="10"/>
    <x v="173"/>
    <s v="112702904.1.3"/>
    <s v="RHP 11112702904.1.3"/>
    <s v="1.1.2"/>
    <s v="Haskell Memorial Hospital"/>
    <n v="144759"/>
    <n v="158111"/>
    <n v="159396"/>
    <n v="130296"/>
    <n v="25545"/>
    <n v="27043.200000000001"/>
    <n v="39276.400000000001"/>
    <n v="82418.399999999994"/>
    <n v="144759"/>
    <n v="144759"/>
    <n v="158111"/>
    <n v="158111"/>
    <n v="159396"/>
    <n v="159396"/>
    <m/>
    <m/>
    <n v="25545"/>
    <n v="25544.998576278078"/>
    <n v="27043.200000000001"/>
    <n v="27043.200000000001"/>
    <n v="0"/>
    <n v="0"/>
    <m/>
    <m/>
    <n v="462266"/>
    <n v="52588.198576278082"/>
    <n v="514854.19857627805"/>
  </r>
  <r>
    <x v="10"/>
    <x v="174"/>
    <s v="119875604.1.1"/>
    <s v="RHP 11119875604.1.1"/>
    <s v="1.1.2"/>
    <s v="Stephens Memorial Hospital"/>
    <n v="126682.2"/>
    <n v="146841.29999999999"/>
    <n v="148359"/>
    <n v="127110.39"/>
    <n v="14075.800000000001"/>
    <n v="16315.7"/>
    <n v="26181"/>
    <n v="62606.62"/>
    <n v="126682.2"/>
    <n v="126682.2076494795"/>
    <n v="146841.29999999999"/>
    <n v="146841.29999999999"/>
    <n v="98906"/>
    <n v="98906"/>
    <m/>
    <m/>
    <n v="14075.8"/>
    <n v="14075.800048414427"/>
    <n v="16315.7"/>
    <n v="16315.690750893922"/>
    <n v="0"/>
    <n v="0"/>
    <m/>
    <m/>
    <n v="372429.50764947949"/>
    <n v="30391.490799308347"/>
    <n v="402820.99844878784"/>
  </r>
  <r>
    <x v="10"/>
    <x v="175"/>
    <s v="121053602.2.1"/>
    <s v="RHP 11121053602.2.1"/>
    <s v="2.4.1"/>
    <s v="Knox County Hospital District"/>
    <n v="95100"/>
    <n v="103749"/>
    <n v="104051"/>
    <n v="85955"/>
    <n v="16782"/>
    <n v="22394.25"/>
    <n v="29175"/>
    <n v="52035"/>
    <n v="95100"/>
    <n v="95099.999999999971"/>
    <n v="103749"/>
    <n v="103748.99543062587"/>
    <n v="0"/>
    <n v="0"/>
    <m/>
    <m/>
    <n v="16782"/>
    <n v="16781.998282795215"/>
    <n v="22394.25"/>
    <n v="22394.249013699344"/>
    <n v="0"/>
    <n v="0"/>
    <m/>
    <m/>
    <n v="198848.99543062586"/>
    <n v="39176.247296494563"/>
    <n v="238025.24272712041"/>
  </r>
  <r>
    <x v="10"/>
    <x v="175"/>
    <s v="121053602.2.2"/>
    <s v="RHP 11121053602.2.2"/>
    <s v="2.3.1"/>
    <s v="Knox County Hospital District"/>
    <n v="24787"/>
    <n v="28766"/>
    <n v="30933"/>
    <n v="33270"/>
    <n v="3380"/>
    <n v="7464.75"/>
    <n v="9725"/>
    <n v="17345"/>
    <n v="24787"/>
    <n v="24786.997463689968"/>
    <n v="28766"/>
    <n v="28765.998733071006"/>
    <n v="30933"/>
    <n v="30933"/>
    <m/>
    <m/>
    <n v="3380"/>
    <n v="3379.9996541441924"/>
    <n v="7464.75"/>
    <n v="7464.7496712331149"/>
    <n v="0"/>
    <n v="0"/>
    <m/>
    <m/>
    <n v="84485.996196760971"/>
    <n v="10844.749325377306"/>
    <n v="95330.745522138284"/>
  </r>
  <r>
    <x v="10"/>
    <x v="176"/>
    <s v="126842705.1.3"/>
    <s v="RHP 11126842705.1.3"/>
    <s v="1.1.2"/>
    <s v="Stamford Memorial Hospital"/>
    <n v="385610"/>
    <n v="420680"/>
    <n v="421903"/>
    <n v="348529"/>
    <n v="45366"/>
    <n v="39262.5"/>
    <n v="63111"/>
    <n v="150394"/>
    <n v="385610"/>
    <n v="385610.00494683755"/>
    <n v="420680"/>
    <n v="420680"/>
    <n v="421903"/>
    <n v="421903"/>
    <m/>
    <m/>
    <n v="45366.000000000007"/>
    <n v="45365.997324442396"/>
    <n v="39262.5"/>
    <n v="39262.5"/>
    <n v="63111"/>
    <n v="63111"/>
    <m/>
    <m/>
    <n v="1228193.0049468377"/>
    <n v="147739.4973244424"/>
    <n v="1375932.5022712802"/>
  </r>
  <r>
    <x v="10"/>
    <x v="176"/>
    <s v="126842705.1.4"/>
    <s v="RHP 11126842705.1.4"/>
    <s v="1.6.2"/>
    <s v="Stamford Memorial Hospital"/>
    <n v="189997"/>
    <n v="207521"/>
    <n v="209209"/>
    <n v="171014"/>
    <n v="22352"/>
    <n v="39262.5"/>
    <n v="63111"/>
    <n v="150394"/>
    <n v="189997"/>
    <n v="189997.0043271326"/>
    <n v="207521"/>
    <n v="207521"/>
    <n v="209209"/>
    <n v="209209"/>
    <m/>
    <m/>
    <n v="22352"/>
    <n v="22352.003746769311"/>
    <n v="39262.5"/>
    <n v="39262.5"/>
    <n v="63111"/>
    <n v="63111"/>
    <m/>
    <m/>
    <n v="606727.0043271326"/>
    <n v="124725.5037467693"/>
    <n v="731452.50807390187"/>
  </r>
  <r>
    <x v="10"/>
    <x v="158"/>
    <s v="127373205.1.1"/>
    <s v="RHP 11127373205.1.1"/>
    <s v="1.12.2"/>
    <s v="Helen Farabee Center"/>
    <n v="81877"/>
    <n v="88517"/>
    <n v="94635"/>
    <n v="91382"/>
    <n v="4309"/>
    <n v="5767.5"/>
    <n v="6170"/>
    <n v="13413"/>
    <n v="81877"/>
    <n v="81877.000182796095"/>
    <n v="88517"/>
    <n v="88517"/>
    <n v="0"/>
    <n v="0"/>
    <m/>
    <m/>
    <n v="4309"/>
    <n v="4309"/>
    <n v="5767.5"/>
    <n v="5767.5"/>
    <n v="3085"/>
    <n v="3085"/>
    <m/>
    <m/>
    <n v="170394.0001827961"/>
    <n v="13161.5"/>
    <n v="183555.5001827961"/>
  </r>
  <r>
    <x v="10"/>
    <x v="158"/>
    <s v="127373205.1.2"/>
    <s v="RHP 11127373205.1.2"/>
    <s v="1.9.2"/>
    <s v="Helen Farabee Center"/>
    <n v="12661"/>
    <n v="15297"/>
    <n v="16421"/>
    <n v="15919"/>
    <n v="666"/>
    <n v="5767.5"/>
    <n v="6170"/>
    <n v="13413"/>
    <n v="12660.99"/>
    <n v="12660.988589898137"/>
    <n v="15297"/>
    <n v="15297"/>
    <n v="16421"/>
    <n v="16421"/>
    <m/>
    <m/>
    <n v="666"/>
    <n v="666"/>
    <n v="5767.5"/>
    <n v="5767.5"/>
    <n v="3085"/>
    <n v="3085"/>
    <m/>
    <m/>
    <n v="44378.988589898137"/>
    <n v="9518.5"/>
    <n v="53897.488589898137"/>
  </r>
  <r>
    <x v="10"/>
    <x v="161"/>
    <s v="130724106.1.1"/>
    <s v="RHP 11130724106.1.1"/>
    <s v="1.9.2"/>
    <s v="Pecan Valley Centers for Behavioral and Developmental Healthcare"/>
    <n v="233470"/>
    <n v="256379"/>
    <n v="274272"/>
    <n v="264997"/>
    <n v="12291"/>
    <n v="28490"/>
    <n v="30472"/>
    <n v="66246"/>
    <n v="233470"/>
    <n v="233470"/>
    <n v="256379"/>
    <n v="256379"/>
    <n v="274272"/>
    <n v="274272"/>
    <m/>
    <m/>
    <n v="12291"/>
    <n v="12291"/>
    <n v="28490"/>
    <n v="28490"/>
    <n v="0"/>
    <n v="0"/>
    <m/>
    <m/>
    <n v="764121"/>
    <n v="40781"/>
    <n v="804902"/>
  </r>
  <r>
    <x v="10"/>
    <x v="177"/>
    <s v="130725806.1.1"/>
    <s v="RHP 11130725806.1.1"/>
    <s v="1.11.3"/>
    <s v="West Texas Centers "/>
    <n v="238522"/>
    <n v="246622"/>
    <n v="263805"/>
    <n v="257185"/>
    <n v="0"/>
    <n v="18747.5"/>
    <n v="20083.5"/>
    <n v="43539"/>
    <n v="238522"/>
    <n v="238521.99803595498"/>
    <n v="246621.99"/>
    <n v="246621.98766277081"/>
    <n v="263805"/>
    <n v="263805"/>
    <m/>
    <m/>
    <n v="0"/>
    <n v="0"/>
    <n v="18747.5"/>
    <n v="18747.499911165254"/>
    <n v="0"/>
    <n v="0"/>
    <m/>
    <m/>
    <n v="748948.9856987258"/>
    <n v="18747.499911165254"/>
    <n v="767696.48560989101"/>
  </r>
  <r>
    <x v="10"/>
    <x v="177"/>
    <s v="130725806.1.3"/>
    <s v="RHP 11130725806.1.3"/>
    <s v="1.13.1"/>
    <s v="West Texas Centers "/>
    <n v="84859"/>
    <n v="88632"/>
    <n v="95308"/>
    <n v="91121"/>
    <n v="0"/>
    <n v="18747.5"/>
    <n v="20083.5"/>
    <n v="43539"/>
    <n v="84859"/>
    <n v="84858.999301251475"/>
    <n v="88632"/>
    <n v="88632"/>
    <n v="0"/>
    <n v="0"/>
    <m/>
    <m/>
    <n v="0"/>
    <n v="0"/>
    <n v="18747.5"/>
    <n v="18747.499911165254"/>
    <n v="0"/>
    <n v="0"/>
    <m/>
    <m/>
    <n v="173490.99930125149"/>
    <n v="18747.499911165254"/>
    <n v="192238.49921241673"/>
  </r>
  <r>
    <x v="10"/>
    <x v="178"/>
    <s v="133244705.1.1"/>
    <s v="RHP 11133244705.1.1"/>
    <s v="1.9.1"/>
    <s v="Rolling Plains Memorial Hospital"/>
    <n v="475757"/>
    <n v="551465"/>
    <n v="557165"/>
    <n v="477366"/>
    <n v="42290"/>
    <n v="64065.3"/>
    <n v="101905.8"/>
    <n v="237822.6"/>
    <n v="475757"/>
    <n v="475756.99990539602"/>
    <n v="551465"/>
    <n v="551465"/>
    <n v="0"/>
    <n v="0"/>
    <m/>
    <m/>
    <n v="42290"/>
    <n v="42289.999991590659"/>
    <n v="64065.3"/>
    <n v="64065.3"/>
    <n v="101905.8"/>
    <n v="101905.8"/>
    <m/>
    <m/>
    <n v="1027221.999905396"/>
    <n v="208261.09999159066"/>
    <n v="1235483.0998969867"/>
  </r>
  <r>
    <x v="10"/>
    <x v="178"/>
    <s v="133244705.2.1"/>
    <s v="RHP 11133244705.2.1"/>
    <s v="2.7.1"/>
    <s v="Rolling Plains Memorial Hospital"/>
    <n v="507475"/>
    <n v="588229"/>
    <n v="594309"/>
    <n v="509191"/>
    <n v="66958"/>
    <n v="53387.75"/>
    <n v="84921.5"/>
    <n v="198185.5"/>
    <n v="507475"/>
    <n v="507474.99989908881"/>
    <n v="588229"/>
    <n v="588229"/>
    <n v="594309"/>
    <n v="594309"/>
    <m/>
    <m/>
    <n v="66958"/>
    <n v="66957.999986685449"/>
    <n v="53387.75"/>
    <n v="53387.75"/>
    <n v="0"/>
    <n v="0"/>
    <m/>
    <m/>
    <n v="1690012.9998990889"/>
    <n v="120345.74998668545"/>
    <n v="1810358.7498857742"/>
  </r>
  <r>
    <x v="10"/>
    <x v="178"/>
    <s v="133244705.2.2"/>
    <s v="RHP 11133244705.2.2"/>
    <s v="2.5.1"/>
    <s v="Rolling Plains Memorial Hospital"/>
    <n v="247537"/>
    <n v="287267"/>
    <n v="291747"/>
    <n v="247345"/>
    <n v="27503"/>
    <n v="32032.65"/>
    <n v="50952.9"/>
    <n v="118911.3"/>
    <n v="247537"/>
    <n v="247536.99995077742"/>
    <n v="287267"/>
    <n v="287267"/>
    <n v="291747"/>
    <n v="291747"/>
    <m/>
    <m/>
    <n v="27503"/>
    <n v="27502.999994531041"/>
    <n v="32032.65"/>
    <n v="32032.65"/>
    <n v="0"/>
    <n v="0"/>
    <m/>
    <m/>
    <n v="826550.99995077739"/>
    <n v="59535.649994531042"/>
    <n v="886086.64994530845"/>
  </r>
  <r>
    <x v="10"/>
    <x v="179"/>
    <s v="133338707.1.1"/>
    <s v="RHP 11133338707.1.1"/>
    <s v="1.9.2"/>
    <s v="Betty Hardwick Center"/>
    <n v="1455586.8"/>
    <n v="1518493"/>
    <n v="1624434.8"/>
    <n v="1569502"/>
    <n v="0"/>
    <n v="152900.29999999999"/>
    <n v="182469.7"/>
    <n v="407469.3"/>
    <n v="1455586.8"/>
    <n v="1455586.7981602515"/>
    <n v="1518493"/>
    <n v="1518493"/>
    <n v="1624434.8"/>
    <n v="1624434.8"/>
    <m/>
    <m/>
    <n v="0"/>
    <n v="0"/>
    <n v="152900.29999999999"/>
    <n v="152900.29999999999"/>
    <n v="182469.71000000002"/>
    <n v="182469.71000000002"/>
    <m/>
    <m/>
    <n v="4598514.598160251"/>
    <n v="335370.01"/>
    <n v="4933884.6081602508"/>
  </r>
  <r>
    <x v="10"/>
    <x v="179"/>
    <s v="133338707.1.3"/>
    <s v="RHP 11133338707.1.3"/>
    <s v="1.13.1"/>
    <s v="Betty Hardwick Center"/>
    <n v="428327"/>
    <n v="447369"/>
    <n v="454346"/>
    <n v="385196"/>
    <n v="0"/>
    <n v="65528.7"/>
    <n v="78201.3"/>
    <n v="174629.7"/>
    <n v="428327"/>
    <n v="428326.99104333099"/>
    <n v="447369"/>
    <n v="447369"/>
    <n v="454346"/>
    <n v="454346"/>
    <m/>
    <m/>
    <n v="0"/>
    <n v="0"/>
    <n v="65528.7"/>
    <n v="65528.7"/>
    <n v="0"/>
    <n v="0"/>
    <m/>
    <m/>
    <n v="1330041.9910433311"/>
    <n v="65528.7"/>
    <n v="1395570.6910433311"/>
  </r>
  <r>
    <x v="10"/>
    <x v="118"/>
    <s v="133339505.1.1"/>
    <s v="RHP 11133339505.1.1"/>
    <s v="1.11.1"/>
    <s v="Center for Life Resources"/>
    <n v="140050"/>
    <n v="84879"/>
    <n v="100539"/>
    <n v="100876"/>
    <n v="0"/>
    <n v="30000"/>
    <n v="32500"/>
    <n v="83000"/>
    <n v="140050"/>
    <n v="140049.99879035426"/>
    <n v="84879"/>
    <n v="84878.998963124919"/>
    <n v="100539"/>
    <n v="100539"/>
    <m/>
    <m/>
    <n v="0"/>
    <n v="0"/>
    <n v="30000"/>
    <n v="29999.999633522399"/>
    <n v="32500"/>
    <n v="32500"/>
    <m/>
    <m/>
    <n v="325467.99775347917"/>
    <n v="62499.999633522399"/>
    <n v="387967.99738700158"/>
  </r>
  <r>
    <x v="10"/>
    <x v="118"/>
    <s v="133339505.1.2"/>
    <s v="RHP 11133339505.1.2"/>
    <s v="1.11.2"/>
    <s v="Center for Life Resources"/>
    <n v="364428"/>
    <n v="455535"/>
    <n v="469201"/>
    <n v="564041"/>
    <n v="0"/>
    <n v="30000"/>
    <n v="32500"/>
    <n v="83000"/>
    <n v="364428"/>
    <n v="364427.99685234722"/>
    <n v="455535"/>
    <n v="455534.99443522084"/>
    <n v="469201"/>
    <n v="469201"/>
    <m/>
    <m/>
    <n v="0"/>
    <n v="0"/>
    <n v="30000"/>
    <n v="29999.999816761199"/>
    <n v="32500"/>
    <n v="32500"/>
    <m/>
    <m/>
    <n v="1289163.9912875681"/>
    <n v="62499.999816761199"/>
    <n v="1351663.9911043292"/>
  </r>
  <r>
    <x v="10"/>
    <x v="180"/>
    <s v="136325111.1.2"/>
    <s v="RHP 11136325111.1.2"/>
    <s v="1.1.2"/>
    <s v="Mitchell County Hospital"/>
    <n v="358124"/>
    <n v="381104"/>
    <n v="381545"/>
    <n v="312689"/>
    <n v="63198"/>
    <n v="30573.5"/>
    <n v="49110.5"/>
    <n v="117190"/>
    <n v="358123.99999999994"/>
    <n v="358123.99999999994"/>
    <n v="381104"/>
    <n v="381104"/>
    <n v="381545"/>
    <n v="381545"/>
    <m/>
    <m/>
    <n v="63198"/>
    <n v="63197.999999999993"/>
    <n v="30573.5"/>
    <n v="30573.5"/>
    <n v="0"/>
    <n v="0"/>
    <m/>
    <m/>
    <n v="1120773"/>
    <n v="93771.5"/>
    <n v="1214544.5"/>
  </r>
  <r>
    <x v="10"/>
    <x v="180"/>
    <s v="136325111.2.1"/>
    <s v="RHP 11136325111.2.1"/>
    <s v="2.2.1"/>
    <s v="Mitchell County Hospital"/>
    <n v="95464"/>
    <n v="108066"/>
    <n v="109562"/>
    <n v="92149"/>
    <n v="10607"/>
    <n v="30573.5"/>
    <n v="49110.5"/>
    <n v="117190"/>
    <n v="0"/>
    <n v="0"/>
    <n v="0"/>
    <n v="0"/>
    <n v="0"/>
    <n v="0"/>
    <m/>
    <m/>
    <n v="0"/>
    <n v="0"/>
    <n v="0"/>
    <n v="0"/>
    <n v="0"/>
    <n v="0"/>
    <m/>
    <m/>
    <n v="0"/>
    <n v="0"/>
    <n v="0"/>
  </r>
  <r>
    <x v="10"/>
    <x v="181"/>
    <s v="137074409.1.3"/>
    <s v="RHP 11137074409.1.3"/>
    <s v="1.1.2"/>
    <s v="Eastland Memorial Hospital"/>
    <n v="177639"/>
    <n v="194024"/>
    <n v="195602"/>
    <n v="159891"/>
    <n v="31348"/>
    <n v="99993.01"/>
    <n v="133851.20000000001"/>
    <n v="249715.05"/>
    <n v="177638.99999999997"/>
    <n v="177638.99999999997"/>
    <n v="0"/>
    <n v="0"/>
    <n v="0"/>
    <n v="0"/>
    <m/>
    <m/>
    <n v="31348"/>
    <n v="31348"/>
    <n v="99993.01"/>
    <n v="99993.01"/>
    <n v="133851.20000000001"/>
    <n v="133851.20000000001"/>
    <m/>
    <m/>
    <n v="177638.99999999997"/>
    <n v="265192.21000000002"/>
    <n v="442831.20999999996"/>
  </r>
  <r>
    <x v="10"/>
    <x v="181"/>
    <s v="137074409.1.5"/>
    <s v="RHP 11137074409.1.5"/>
    <s v="1.9.2"/>
    <s v="Eastland Memorial Hospital"/>
    <n v="284775"/>
    <n v="324174"/>
    <n v="325547"/>
    <n v="243118"/>
    <n v="50254"/>
    <n v="99993.01"/>
    <n v="133851.20000000001"/>
    <n v="249715.05"/>
    <n v="284775"/>
    <n v="284775"/>
    <n v="324174"/>
    <n v="324174"/>
    <n v="0"/>
    <n v="0"/>
    <m/>
    <m/>
    <n v="50254"/>
    <n v="50254"/>
    <n v="99993.01"/>
    <n v="99993.01"/>
    <n v="133851.20000000001"/>
    <n v="133851.20000000001"/>
    <m/>
    <m/>
    <n v="608949"/>
    <n v="284098.21000000002"/>
    <n v="893047.21"/>
  </r>
  <r>
    <x v="10"/>
    <x v="181"/>
    <s v="137074409.2.1"/>
    <s v="RHP 11137074409.2.1"/>
    <s v="2.1.3"/>
    <s v="Eastland Memorial Hospital"/>
    <n v="420820"/>
    <n v="445590"/>
    <n v="446454"/>
    <n v="394626"/>
    <n v="74262"/>
    <n v="40960.99"/>
    <n v="54830.61"/>
    <n v="102292.91"/>
    <n v="420820"/>
    <n v="420820"/>
    <n v="445590"/>
    <n v="445590"/>
    <n v="148818"/>
    <n v="148818"/>
    <m/>
    <m/>
    <n v="74262"/>
    <n v="74262"/>
    <n v="40960.99"/>
    <n v="40960.99"/>
    <n v="54830.62"/>
    <n v="54830.62"/>
    <m/>
    <m/>
    <n v="1015228"/>
    <n v="170053.61"/>
    <n v="1185281.6099999999"/>
  </r>
  <r>
    <x v="10"/>
    <x v="182"/>
    <s v="138644310.1.1"/>
    <s v="RHP 11138644310.1.1"/>
    <s v="1.1.1"/>
    <s v="Hendrick Medical Center"/>
    <n v="2740740"/>
    <n v="2803125"/>
    <n v="2798779"/>
    <n v="2259883"/>
    <n v="219259"/>
    <n v="267118.5"/>
    <n v="428506.05000000005"/>
    <n v="1018292.3999999999"/>
    <n v="2740740"/>
    <n v="2740739.9965013363"/>
    <n v="2803125"/>
    <n v="2803125"/>
    <n v="2798779"/>
    <n v="2798779"/>
    <m/>
    <m/>
    <n v="219259"/>
    <n v="219258.99945387291"/>
    <n v="267118.5"/>
    <n v="267118.5"/>
    <n v="0"/>
    <n v="0"/>
    <m/>
    <m/>
    <n v="8342643.9965013359"/>
    <n v="486377.49945387291"/>
    <n v="8829021.4959552083"/>
  </r>
  <r>
    <x v="10"/>
    <x v="182"/>
    <s v="138644310.1.2"/>
    <s v="RHP 11138644310.1.2"/>
    <s v="1.9.2"/>
    <s v="Hendrick Medical Center"/>
    <n v="1988911"/>
    <n v="2036597"/>
    <n v="2044026"/>
    <n v="1633172"/>
    <n v="187191"/>
    <n v="106847.4"/>
    <n v="171402.42"/>
    <n v="407316.96"/>
    <n v="1988911"/>
    <n v="1988911.0000104115"/>
    <n v="2036597"/>
    <n v="2036597"/>
    <n v="0"/>
    <n v="0"/>
    <m/>
    <m/>
    <n v="187191"/>
    <n v="187191.00489979319"/>
    <n v="106847.4"/>
    <n v="106847.4"/>
    <n v="0"/>
    <n v="0"/>
    <m/>
    <m/>
    <n v="4025508.0000104113"/>
    <n v="294038.40489979321"/>
    <n v="4319546.4049102049"/>
  </r>
  <r>
    <x v="10"/>
    <x v="182"/>
    <s v="138644310.2.1"/>
    <s v="RHP 11138644310.2.1"/>
    <s v="2.1.2"/>
    <s v="Hendrick Medical Center"/>
    <n v="959259"/>
    <n v="981094"/>
    <n v="979573"/>
    <n v="790959"/>
    <n v="219259"/>
    <n v="106847.4"/>
    <n v="171402.42"/>
    <n v="407316.96"/>
    <n v="959259"/>
    <n v="959259.00328917115"/>
    <n v="981094"/>
    <n v="981094"/>
    <n v="0"/>
    <n v="0"/>
    <m/>
    <m/>
    <n v="219259"/>
    <n v="219258.99616671319"/>
    <n v="106847.4"/>
    <n v="106847.4"/>
    <n v="0"/>
    <n v="0"/>
    <m/>
    <m/>
    <n v="1940353.003289171"/>
    <n v="326106.39616671321"/>
    <n v="2266459.3994558845"/>
  </r>
  <r>
    <x v="10"/>
    <x v="182"/>
    <s v="138644310.2.2"/>
    <s v="RHP 11138644310.2.2"/>
    <s v="2.2.1"/>
    <s v="Hendrick Medical Center"/>
    <n v="959259"/>
    <n v="981094"/>
    <n v="979573"/>
    <n v="790959"/>
    <n v="219259"/>
    <n v="231502.7"/>
    <n v="371371.91"/>
    <n v="882520.08"/>
    <n v="959259"/>
    <n v="959259.00328917115"/>
    <n v="981094"/>
    <n v="981094"/>
    <n v="979573"/>
    <n v="979573"/>
    <m/>
    <m/>
    <n v="219259"/>
    <n v="219258.99945387291"/>
    <n v="231502.7"/>
    <n v="231502.7"/>
    <n v="371371.91"/>
    <n v="371371.91"/>
    <m/>
    <m/>
    <n v="2919926.003289171"/>
    <n v="822133.60945387289"/>
    <n v="3742059.6127430438"/>
  </r>
  <r>
    <x v="10"/>
    <x v="182"/>
    <s v="138644310.2.3"/>
    <s v="RHP 11138644310.2.3"/>
    <s v="2.10.1"/>
    <s v="Hendrick Medical Center"/>
    <n v="2877776"/>
    <n v="2943281"/>
    <n v="2938718"/>
    <n v="2372878"/>
    <n v="219259"/>
    <n v="267118.5"/>
    <n v="428506.05"/>
    <n v="1018292.4"/>
    <n v="2877776"/>
    <n v="2877776.0039101527"/>
    <n v="2943281"/>
    <n v="2943281"/>
    <n v="2938718"/>
    <n v="1961967.6892532471"/>
    <m/>
    <m/>
    <n v="219259"/>
    <n v="219258.99616671319"/>
    <n v="267118.5"/>
    <n v="267118.5"/>
    <n v="0"/>
    <n v="0"/>
    <m/>
    <m/>
    <n v="7783024.6931633996"/>
    <n v="486377.49616671319"/>
    <n v="8269402.1893301131"/>
  </r>
  <r>
    <x v="10"/>
    <x v="182"/>
    <s v="138644310.2.4"/>
    <s v="RHP 11138644310.2.4"/>
    <s v="2.6.1"/>
    <s v="Hendrick Medical Center"/>
    <n v="867910"/>
    <n v="887665"/>
    <n v="1819206"/>
    <n v="1468924"/>
    <n v="219259"/>
    <n v="267118.5"/>
    <n v="428506.05"/>
    <n v="1018292.4"/>
    <n v="867910"/>
    <n v="867909.99783822254"/>
    <n v="887665"/>
    <n v="887665"/>
    <n v="1819206"/>
    <n v="1819206"/>
    <m/>
    <m/>
    <n v="219259"/>
    <n v="219258.99945387291"/>
    <n v="267118.5"/>
    <n v="267118.5"/>
    <n v="428506.05"/>
    <n v="428506.05"/>
    <m/>
    <m/>
    <n v="3574780.9978382224"/>
    <n v="914883.54945387295"/>
    <n v="4489664.5472920956"/>
  </r>
  <r>
    <x v="10"/>
    <x v="182"/>
    <s v="138644310.2.5"/>
    <s v="RHP 11138644310.2.5"/>
    <s v="2.6.1"/>
    <s v="Hendrick Medical Center"/>
    <n v="982523"/>
    <n v="1006078"/>
    <n v="1226415"/>
    <n v="979901"/>
    <n v="187191"/>
    <n v="267118.5"/>
    <n v="428506.05"/>
    <n v="1018292.4"/>
    <n v="982523"/>
    <n v="982522.99755274598"/>
    <n v="1006078"/>
    <n v="1006078"/>
    <n v="1226415"/>
    <n v="1226415"/>
    <m/>
    <m/>
    <n v="187191"/>
    <n v="187190.99953374741"/>
    <n v="267118.5"/>
    <n v="267118.5"/>
    <n v="428506.05"/>
    <n v="428506.05"/>
    <m/>
    <m/>
    <n v="3215015.997552746"/>
    <n v="882815.54953374737"/>
    <n v="4097831.5470864931"/>
  </r>
  <r>
    <x v="10"/>
    <x v="183"/>
    <s v="138950412.1.2"/>
    <s v="RHP 11138950412.1.2"/>
    <s v="1.9.2"/>
    <s v="Palo Pinto General Hospital"/>
    <n v="525392"/>
    <n v="573854"/>
    <n v="578519"/>
    <n v="472901"/>
    <n v="61811"/>
    <n v="117584.61"/>
    <n v="188880.12"/>
    <n v="450714.33"/>
    <n v="525392"/>
    <n v="525391.99699853489"/>
    <n v="573854"/>
    <n v="573854"/>
    <n v="578519"/>
    <n v="578519"/>
    <m/>
    <m/>
    <n v="61811"/>
    <n v="61810.999646885459"/>
    <n v="117584.61"/>
    <n v="117584.61"/>
    <n v="0"/>
    <n v="0"/>
    <m/>
    <m/>
    <n v="1677764.996998535"/>
    <n v="179395.60964688545"/>
    <n v="1857160.6066454204"/>
  </r>
  <r>
    <x v="10"/>
    <x v="183"/>
    <s v="138950412.1.3"/>
    <s v="RHP 11138950412.1.3"/>
    <s v="1.1.2"/>
    <s v="Palo Pinto General Hospital"/>
    <n v="1909483"/>
    <n v="2083143"/>
    <n v="2089199"/>
    <n v="1725860"/>
    <n v="224645"/>
    <n v="178158.5"/>
    <n v="286182"/>
    <n v="682900.5"/>
    <n v="1909483"/>
    <n v="1909483.0050041154"/>
    <n v="2083143"/>
    <n v="2083143"/>
    <n v="2089199"/>
    <n v="2089199"/>
    <m/>
    <m/>
    <n v="224645"/>
    <n v="224645.00005089428"/>
    <n v="178158.5"/>
    <n v="178158.5"/>
    <n v="0"/>
    <n v="0"/>
    <m/>
    <m/>
    <n v="6081825.0050041154"/>
    <n v="402803.50005089428"/>
    <n v="6484628.5050550094"/>
  </r>
  <r>
    <x v="10"/>
    <x v="183"/>
    <s v="138950412.2.2"/>
    <s v="RHP 11138950412.2.2"/>
    <s v="2.9.1"/>
    <s v="Palo Pinto General Hospital"/>
    <n v="177411"/>
    <n v="193546"/>
    <n v="194109"/>
    <n v="160351"/>
    <n v="20871"/>
    <n v="60573.89"/>
    <n v="97301.88"/>
    <n v="232186.17"/>
    <n v="177411"/>
    <n v="177411"/>
    <n v="193546"/>
    <n v="193546"/>
    <n v="194109"/>
    <n v="194109"/>
    <m/>
    <m/>
    <n v="20871"/>
    <n v="20870.999880767929"/>
    <n v="60573.889999999992"/>
    <n v="60573.889999999992"/>
    <n v="0"/>
    <n v="0"/>
    <m/>
    <m/>
    <n v="565066"/>
    <n v="81444.889880767922"/>
    <n v="646510.88988076791"/>
  </r>
  <r>
    <x v="10"/>
    <x v="184"/>
    <s v="281406301.1.2"/>
    <s v="RHP 11281406301.1.2"/>
    <s v="1.1.2"/>
    <s v="Comanche County Medical Center"/>
    <n v="183077"/>
    <n v="199964"/>
    <n v="201588"/>
    <n v="164786"/>
    <n v="32307"/>
    <n v="36916.1"/>
    <n v="59341.8"/>
    <n v="141399.54999999999"/>
    <n v="0"/>
    <n v="0"/>
    <n v="199964"/>
    <n v="133501.37951781569"/>
    <n v="0"/>
    <n v="0"/>
    <m/>
    <m/>
    <n v="32307"/>
    <n v="32307"/>
    <n v="36916.1"/>
    <n v="36916.1"/>
    <n v="0"/>
    <n v="0"/>
    <m/>
    <m/>
    <n v="133501.37951781569"/>
    <n v="69223.100000000006"/>
    <n v="202724.47951781569"/>
  </r>
  <r>
    <x v="10"/>
    <x v="184"/>
    <s v="281406301.2.3"/>
    <s v="RHP 11281406301.2.3"/>
    <s v="2.11.1"/>
    <s v="Comanche County Medical Center"/>
    <n v="358124"/>
    <n v="390694"/>
    <n v="391830"/>
    <n v="323685"/>
    <n v="63198"/>
    <n v="36916.1"/>
    <n v="59341.8"/>
    <n v="141399.54999999999"/>
    <n v="358124"/>
    <n v="358124"/>
    <n v="390694"/>
    <n v="390694"/>
    <n v="391830"/>
    <n v="261596.31501903204"/>
    <m/>
    <m/>
    <n v="63198"/>
    <n v="63198"/>
    <n v="36916.1"/>
    <n v="36916.1"/>
    <n v="44506.350000000006"/>
    <n v="29713.644067445828"/>
    <m/>
    <m/>
    <n v="1010414.315019032"/>
    <n v="129827.74406744583"/>
    <n v="1140242.0590864778"/>
  </r>
  <r>
    <x v="11"/>
    <x v="185"/>
    <s v="065100201.1.1"/>
    <s v="RHP 12065100201.1.1"/>
    <s v="1.1.3"/>
    <s v="City of Amarillo Department of Public Health"/>
    <n v="2044435"/>
    <n v="2132791"/>
    <n v="2281590"/>
    <n v="2204435"/>
    <n v="0"/>
    <n v="203762.88"/>
    <n v="216632.61"/>
    <n v="468717.69000000006"/>
    <n v="2044435"/>
    <n v="2044435"/>
    <n v="2132791"/>
    <n v="2132791"/>
    <n v="0"/>
    <n v="0"/>
    <m/>
    <m/>
    <n v="0"/>
    <n v="0"/>
    <n v="203762.88"/>
    <n v="203762.88"/>
    <n v="108316.29999999999"/>
    <n v="108316.30000000002"/>
    <m/>
    <m/>
    <n v="4177226"/>
    <n v="312079.18000000005"/>
    <n v="4489305.18"/>
  </r>
  <r>
    <x v="11"/>
    <x v="185"/>
    <s v="065100201.2.2"/>
    <s v="RHP 12065100201.2.2"/>
    <s v="2.13.1"/>
    <s v="City of Amarillo Department of Public Health"/>
    <n v="312789.26"/>
    <n v="312370.55"/>
    <n v="318001.34999999998"/>
    <n v="295395.65000000002"/>
    <n v="0"/>
    <n v="67920.960000000006"/>
    <n v="72210.87"/>
    <n v="156239.23000000001"/>
    <n v="312789.26"/>
    <n v="312789.26198257081"/>
    <n v="312370.55"/>
    <n v="312370.55"/>
    <n v="318001.34999999998"/>
    <n v="318001.35000000003"/>
    <m/>
    <m/>
    <n v="0"/>
    <n v="0"/>
    <n v="67920.960000000006"/>
    <n v="67920.960000000006"/>
    <n v="72210.87"/>
    <n v="72210.87000000001"/>
    <m/>
    <m/>
    <n v="943161.16198257077"/>
    <n v="140131.83000000002"/>
    <n v="1083292.9919825708"/>
  </r>
  <r>
    <x v="11"/>
    <x v="186"/>
    <s v="079877902.1.1"/>
    <s v="RHP 12079877902.1.1"/>
    <s v="1.1.1"/>
    <s v="Physician Network Services"/>
    <n v="1308212.45"/>
    <n v="1375222.59"/>
    <n v="1400012.15"/>
    <n v="1300489.74"/>
    <n v="68853.289999999994"/>
    <n v="152802.51"/>
    <n v="155556.9"/>
    <n v="325122.44"/>
    <n v="1308212.45"/>
    <n v="1308212.4486069926"/>
    <n v="1375222.5999999999"/>
    <n v="1375222.5999999999"/>
    <n v="1400012.15"/>
    <n v="1400012.15"/>
    <m/>
    <m/>
    <n v="68853.3"/>
    <n v="68853.299854062163"/>
    <n v="152802.51"/>
    <n v="152802.51"/>
    <n v="0"/>
    <n v="0"/>
    <m/>
    <m/>
    <n v="4083447.1986069926"/>
    <n v="221655.80985406216"/>
    <n v="4305103.0084610544"/>
  </r>
  <r>
    <x v="11"/>
    <x v="187"/>
    <s v="084563802.1.1"/>
    <s v="RHP 12084563802.1.1"/>
    <s v="1.9.1"/>
    <s v="Texas Tech University Health Sciences Center-Amarillo"/>
    <n v="865879"/>
    <n v="903300"/>
    <n v="966321"/>
    <n v="933643"/>
    <n v="0"/>
    <n v="86211.35"/>
    <n v="91296.48"/>
    <n v="196937.31"/>
    <n v="865879.00000000012"/>
    <n v="865878.99810670502"/>
    <n v="903300"/>
    <n v="903300"/>
    <n v="966321"/>
    <n v="966321"/>
    <m/>
    <m/>
    <n v="0"/>
    <n v="0"/>
    <n v="86211.35"/>
    <n v="86211.35"/>
    <n v="91296.48"/>
    <n v="91296.48"/>
    <m/>
    <m/>
    <n v="2735499.998106705"/>
    <n v="177507.83000000002"/>
    <n v="2913007.8281067051"/>
  </r>
  <r>
    <x v="11"/>
    <x v="187"/>
    <s v="084563802.1.2"/>
    <s v="RHP 12084563802.1.2"/>
    <s v="1.2.4"/>
    <s v="Texas Tech University Health Sciences Center-Amarillo"/>
    <n v="769670"/>
    <n v="802933"/>
    <n v="858952"/>
    <n v="829905"/>
    <n v="0"/>
    <n v="91000.87"/>
    <n v="96368.51"/>
    <n v="207878.27"/>
    <n v="769670"/>
    <n v="769669.99885883986"/>
    <n v="802933"/>
    <n v="802933"/>
    <n v="858952"/>
    <n v="858952"/>
    <m/>
    <m/>
    <n v="0"/>
    <n v="0"/>
    <n v="91000.87"/>
    <n v="91000.87"/>
    <n v="0"/>
    <n v="0"/>
    <m/>
    <m/>
    <n v="2431554.9988588397"/>
    <n v="91000.87"/>
    <n v="2522555.8688588399"/>
  </r>
  <r>
    <x v="11"/>
    <x v="187"/>
    <s v="084563802.1.3"/>
    <s v="RHP 12084563802.1.3"/>
    <s v="1.9.2"/>
    <s v="Texas Tech University Health Sciences Center-Amarillo"/>
    <n v="822764.97"/>
    <n v="821663.73"/>
    <n v="836474.9"/>
    <n v="777012.58"/>
    <n v="0"/>
    <n v="86211.35"/>
    <n v="91296.48"/>
    <n v="196937.31"/>
    <n v="822764.97"/>
    <n v="822764.97214475914"/>
    <n v="821663.74"/>
    <n v="821663.74"/>
    <n v="836474.90009999997"/>
    <n v="836474.90009999997"/>
    <m/>
    <m/>
    <n v="0"/>
    <n v="0"/>
    <n v="86211.35"/>
    <n v="86211.35"/>
    <n v="68472.36"/>
    <n v="68472.36"/>
    <m/>
    <m/>
    <n v="2480903.6122447588"/>
    <n v="154683.71000000002"/>
    <n v="2635587.3222447587"/>
  </r>
  <r>
    <x v="11"/>
    <x v="187"/>
    <s v="084563802.1.4"/>
    <s v="RHP 12084563802.1.4"/>
    <s v="1.7.5"/>
    <s v="Texas Tech University Health Sciences Center-Amarillo"/>
    <n v="76532"/>
    <n v="76428"/>
    <n v="77806"/>
    <n v="72274"/>
    <n v="0"/>
    <n v="38316.160000000003"/>
    <n v="40576.21"/>
    <n v="87527.69"/>
    <n v="76532"/>
    <n v="76531.999832658315"/>
    <n v="76428"/>
    <n v="76428"/>
    <n v="51870.666599999997"/>
    <n v="51870.666599999997"/>
    <m/>
    <m/>
    <n v="0"/>
    <n v="0"/>
    <n v="38316.160000000003"/>
    <n v="38316.160000000003"/>
    <n v="20288.099999999999"/>
    <n v="20288.099999999999"/>
    <m/>
    <m/>
    <n v="204830.66643265833"/>
    <n v="58604.26"/>
    <n v="263434.92643265834"/>
  </r>
  <r>
    <x v="11"/>
    <x v="187"/>
    <s v="084563802.2.1"/>
    <s v="RHP 12084563802.2.1"/>
    <s v="2.1.1"/>
    <s v="Texas Tech University Health Sciences Center-Amarillo"/>
    <n v="865879"/>
    <n v="903300"/>
    <n v="966321"/>
    <n v="933643"/>
    <n v="0"/>
    <n v="91000.87"/>
    <n v="96368.51"/>
    <n v="207878.27"/>
    <n v="865879.00000000012"/>
    <n v="865878.99810670502"/>
    <n v="903300"/>
    <n v="903300"/>
    <n v="966321"/>
    <n v="966321"/>
    <m/>
    <m/>
    <n v="0"/>
    <n v="0"/>
    <n v="91000.87"/>
    <n v="91000.87"/>
    <n v="48184.26"/>
    <n v="48184.26"/>
    <m/>
    <m/>
    <n v="2735499.998106705"/>
    <n v="139185.13"/>
    <n v="2874685.1281067049"/>
  </r>
  <r>
    <x v="11"/>
    <x v="187"/>
    <s v="084563802.2.2"/>
    <s v="RHP 12084563802.2.2"/>
    <s v="2.6.1"/>
    <s v="Texas Tech University Health Sciences Center-Amarillo"/>
    <n v="769670"/>
    <n v="802933"/>
    <n v="858952"/>
    <n v="829905"/>
    <n v="0"/>
    <n v="86211.35"/>
    <n v="91296.48"/>
    <n v="196937.31"/>
    <n v="769670"/>
    <n v="769669.9983170717"/>
    <n v="802933"/>
    <n v="802933"/>
    <n v="429476"/>
    <n v="429476"/>
    <m/>
    <m/>
    <n v="0"/>
    <n v="0"/>
    <n v="86211.35"/>
    <n v="86211.35"/>
    <n v="91296.48"/>
    <n v="91296.48"/>
    <m/>
    <m/>
    <n v="2002078.9983170717"/>
    <n v="177507.83000000002"/>
    <n v="2179586.8283170718"/>
  </r>
  <r>
    <x v="11"/>
    <x v="188"/>
    <s v="084599202.1.1"/>
    <s v="RHP 12084599202.1.1"/>
    <s v="1.2.4"/>
    <s v="Texas Tech University Health Sciences Center-Lubbock"/>
    <n v="969214"/>
    <n v="1011101"/>
    <n v="1081643"/>
    <n v="1045065"/>
    <n v="0"/>
    <n v="111953.43"/>
    <n v="119016.29999999999"/>
    <n v="257496.69"/>
    <n v="969214"/>
    <n v="969213.99581775337"/>
    <n v="1011101"/>
    <n v="1011101"/>
    <n v="1081643"/>
    <n v="1081643"/>
    <m/>
    <m/>
    <n v="0"/>
    <n v="0"/>
    <n v="111953.43"/>
    <n v="111953.43"/>
    <n v="119016.29999999999"/>
    <n v="119016.29999999999"/>
    <m/>
    <m/>
    <n v="3061957.9958177535"/>
    <n v="230969.72999999998"/>
    <n v="3292927.7258177535"/>
  </r>
  <r>
    <x v="11"/>
    <x v="188"/>
    <s v="084599202.1.2"/>
    <s v="RHP 12084599202.1.2"/>
    <s v="1.6.2"/>
    <s v="Texas Tech University Health Sciences Center-Lubbock"/>
    <n v="1029790"/>
    <n v="1074295"/>
    <n v="1149245"/>
    <n v="1110382"/>
    <n v="0"/>
    <n v="111953.43"/>
    <n v="119016.29"/>
    <n v="257496.69"/>
    <n v="1029789.99"/>
    <n v="1029789.9837366522"/>
    <n v="1074295"/>
    <n v="1074295"/>
    <n v="718278.125"/>
    <n v="718278.125"/>
    <m/>
    <m/>
    <n v="0"/>
    <n v="0"/>
    <n v="111953.42999999998"/>
    <n v="111953.42999999998"/>
    <n v="89262.209999999992"/>
    <n v="89262.209999999992"/>
    <m/>
    <m/>
    <n v="2822363.1087366519"/>
    <n v="201215.63999999996"/>
    <n v="3023578.7487366521"/>
  </r>
  <r>
    <x v="11"/>
    <x v="188"/>
    <s v="084599202.1.3"/>
    <s v="RHP 12084599202.1.3"/>
    <s v="1.9.1"/>
    <s v="Texas Tech University Health Sciences Center-Lubbock"/>
    <n v="908638"/>
    <n v="947907"/>
    <n v="1014040"/>
    <n v="979749"/>
    <n v="0"/>
    <n v="111953.43"/>
    <n v="119016.29"/>
    <n v="257496.69"/>
    <n v="908638"/>
    <n v="908638"/>
    <n v="947907"/>
    <n v="947907"/>
    <n v="169006.66665"/>
    <n v="169006.66665"/>
    <m/>
    <m/>
    <n v="0"/>
    <n v="0"/>
    <n v="111953.42999999998"/>
    <n v="111953.42999999998"/>
    <n v="119016.29"/>
    <n v="119016.29"/>
    <m/>
    <m/>
    <n v="2025551.66665"/>
    <n v="230969.71999999997"/>
    <n v="2256521.3866499998"/>
  </r>
  <r>
    <x v="11"/>
    <x v="188"/>
    <s v="084599202.2.1"/>
    <s v="RHP 12084599202.2.1"/>
    <s v="2.7.1"/>
    <s v="Texas Tech University Health Sciences Center-Lubbock"/>
    <n v="969214"/>
    <n v="1011101"/>
    <n v="1081643"/>
    <n v="1045065"/>
    <n v="0"/>
    <n v="111953.43"/>
    <n v="119016.29999999999"/>
    <n v="257496.69"/>
    <n v="969214"/>
    <n v="969214"/>
    <n v="1011101"/>
    <n v="1011101"/>
    <n v="757150.10000000009"/>
    <n v="757150.10000000009"/>
    <m/>
    <m/>
    <n v="0"/>
    <n v="0"/>
    <n v="111953.43"/>
    <n v="111953.43"/>
    <n v="59508.149999999994"/>
    <n v="59508.149999999994"/>
    <m/>
    <m/>
    <n v="2737465.1"/>
    <n v="171461.58"/>
    <n v="2908926.68"/>
  </r>
  <r>
    <x v="11"/>
    <x v="188"/>
    <s v="084599202.2.2"/>
    <s v="RHP 12084599202.2.2"/>
    <s v="2.9.1"/>
    <s v="Texas Tech University Health Sciences Center-Lubbock"/>
    <n v="1029790"/>
    <n v="1074295"/>
    <n v="1149245"/>
    <n v="1110382"/>
    <n v="0"/>
    <n v="111953.44"/>
    <n v="119016.3"/>
    <n v="257496.7"/>
    <n v="1029789.9999999999"/>
    <n v="1029789.9998789639"/>
    <n v="1074295"/>
    <n v="1074295"/>
    <n v="430966.875"/>
    <n v="430966.875"/>
    <m/>
    <m/>
    <n v="0"/>
    <n v="0"/>
    <n v="111953.44"/>
    <n v="111953.44"/>
    <n v="59508.160000000003"/>
    <n v="59508.160000000003"/>
    <m/>
    <m/>
    <n v="2535051.8748789639"/>
    <n v="171461.6"/>
    <n v="2706513.474878964"/>
  </r>
  <r>
    <x v="11"/>
    <x v="188"/>
    <s v="084599202.2.3"/>
    <s v="RHP 12084599202.2.3"/>
    <s v="2.8.1"/>
    <s v="Texas Tech University Health Sciences Center-Lubbock"/>
    <n v="911844.98"/>
    <n v="910625"/>
    <n v="927040"/>
    <n v="861139"/>
    <n v="0"/>
    <n v="111953.43"/>
    <n v="119016.29999999999"/>
    <n v="257496.69"/>
    <n v="911844.98"/>
    <n v="911844.97995400615"/>
    <n v="910625"/>
    <n v="910625"/>
    <n v="637340"/>
    <n v="637340"/>
    <m/>
    <m/>
    <n v="0"/>
    <n v="0"/>
    <n v="111953.43"/>
    <n v="111953.43"/>
    <n v="64467.162499999999"/>
    <n v="64467.162499999999"/>
    <m/>
    <m/>
    <n v="2459809.9799540062"/>
    <n v="176420.5925"/>
    <n v="2636230.5724540059"/>
  </r>
  <r>
    <x v="11"/>
    <x v="189"/>
    <s v="084897001.1.1"/>
    <s v="RHP 12084897001.1.1"/>
    <s v="1.13.1"/>
    <s v="StarCare Specialty Health System"/>
    <n v="2679338"/>
    <n v="2942244"/>
    <n v="3147450"/>
    <n v="3041070"/>
    <n v="141016"/>
    <n v="281587.31"/>
    <n v="299346.44"/>
    <n v="647651.01"/>
    <n v="2679338"/>
    <n v="2679338"/>
    <n v="2942244"/>
    <n v="2942244"/>
    <n v="3147450"/>
    <n v="3147450"/>
    <m/>
    <m/>
    <n v="141016"/>
    <n v="141016"/>
    <n v="281587.31"/>
    <n v="281587.31"/>
    <n v="299346.44"/>
    <n v="299346.44"/>
    <m/>
    <m/>
    <n v="8769032"/>
    <n v="721949.75"/>
    <n v="9490981.75"/>
  </r>
  <r>
    <x v="11"/>
    <x v="189"/>
    <s v="084897001.1.2"/>
    <s v="RHP 12084897001.1.2"/>
    <s v="1.13.1"/>
    <s v="StarCare Specialty Health System"/>
    <n v="415519.73"/>
    <n v="436803.7"/>
    <n v="444677.32"/>
    <n v="413066.68"/>
    <n v="21869.46"/>
    <n v="93862.44"/>
    <n v="99782.15"/>
    <n v="215883.67"/>
    <n v="415519.74"/>
    <n v="415519.74001452432"/>
    <n v="436803.68999999994"/>
    <n v="436803.68999999994"/>
    <n v="444677.32"/>
    <n v="444677.32"/>
    <m/>
    <m/>
    <n v="21869.46"/>
    <n v="21869.459937061245"/>
    <n v="93862.44"/>
    <n v="93862.44"/>
    <n v="99782.15"/>
    <n v="99782.15"/>
    <m/>
    <m/>
    <n v="1297000.7500145242"/>
    <n v="215514.04993706124"/>
    <n v="1512514.7999515855"/>
  </r>
  <r>
    <x v="11"/>
    <x v="190"/>
    <s v="094117105.1.1"/>
    <s v="RHP 12094117105.1.1"/>
    <s v="1.9.2"/>
    <s v="Hansford County Hospital"/>
    <n v="42159"/>
    <n v="48867"/>
    <n v="49372"/>
    <n v="42301"/>
    <n v="4684"/>
    <n v="7832.84"/>
    <n v="12066.35"/>
    <n v="27942.06"/>
    <n v="28106"/>
    <n v="28105.999999999996"/>
    <n v="48867"/>
    <n v="48867"/>
    <n v="49372"/>
    <n v="49372"/>
    <m/>
    <m/>
    <n v="4684"/>
    <n v="4684"/>
    <n v="3916.42"/>
    <n v="3916.42"/>
    <n v="0"/>
    <n v="0"/>
    <m/>
    <m/>
    <n v="126345"/>
    <n v="8600.42"/>
    <n v="134945.42000000001"/>
  </r>
  <r>
    <x v="11"/>
    <x v="190"/>
    <s v="094117105.1.3"/>
    <s v="RHP 12094117105.1.3"/>
    <s v="1.1.2"/>
    <s v="Hansford County Hospital"/>
    <n v="210082.27"/>
    <n v="233112.05"/>
    <n v="224130.32"/>
    <n v="184622.02"/>
    <n v="23342.47"/>
    <n v="23498.52"/>
    <n v="36199.06"/>
    <n v="83826.179999999993"/>
    <n v="210082.28"/>
    <n v="210082.28007746307"/>
    <n v="233112.05"/>
    <n v="233112.05"/>
    <n v="0"/>
    <n v="0"/>
    <m/>
    <m/>
    <n v="23342.47"/>
    <n v="23342.47"/>
    <n v="23498.52"/>
    <n v="23498.52"/>
    <n v="36199.06"/>
    <n v="36199.06"/>
    <m/>
    <m/>
    <n v="443194.33007746306"/>
    <n v="83040.05"/>
    <n v="526234.38007746311"/>
  </r>
  <r>
    <x v="11"/>
    <x v="191"/>
    <s v="094121303.1.1"/>
    <s v="RHP 12094121303.1.1"/>
    <s v="1.1.2"/>
    <s v="Memorial Hospital"/>
    <n v="312946"/>
    <n v="362745"/>
    <n v="366494"/>
    <n v="314003"/>
    <n v="34771"/>
    <n v="34656.080000000002"/>
    <n v="55266.96"/>
    <n v="131537.51999999999"/>
    <n v="312946"/>
    <n v="312946"/>
    <n v="362745"/>
    <n v="362745"/>
    <n v="183247"/>
    <n v="183247"/>
    <m/>
    <m/>
    <n v="34771"/>
    <n v="34771"/>
    <n v="34656.080000000002"/>
    <n v="34656.080000000002"/>
    <n v="27633.48"/>
    <n v="27633.48"/>
    <m/>
    <m/>
    <n v="858938"/>
    <n v="97060.56"/>
    <n v="955998.56"/>
  </r>
  <r>
    <x v="11"/>
    <x v="191"/>
    <s v="094121303.2.1"/>
    <s v="RHP 12094121303.2.1"/>
    <s v="2.11.1"/>
    <s v="Memorial Hospital"/>
    <n v="47879.22"/>
    <n v="53127.93"/>
    <n v="51080.83"/>
    <n v="42076.68"/>
    <n v="5319.91"/>
    <n v="11552.04"/>
    <n v="18422.32"/>
    <n v="43845.84"/>
    <n v="47879.22"/>
    <n v="47879.22"/>
    <n v="53127.93"/>
    <n v="53127.93"/>
    <n v="0"/>
    <n v="0"/>
    <m/>
    <m/>
    <n v="5319.92"/>
    <n v="5319.92"/>
    <n v="11552.04"/>
    <n v="11552.04"/>
    <n v="4605.58"/>
    <n v="4605.58"/>
    <m/>
    <m/>
    <n v="101007.15"/>
    <n v="21477.54"/>
    <n v="122484.69"/>
  </r>
  <r>
    <x v="11"/>
    <x v="192"/>
    <s v="094129602.1.1"/>
    <s v="RHP 12094129602.1.1"/>
    <s v="1.1.1"/>
    <s v="Memorial Hospital"/>
    <n v="213079"/>
    <n v="246986"/>
    <n v="249540"/>
    <n v="213800"/>
    <n v="23676"/>
    <n v="28284.21"/>
    <n v="44255.78"/>
    <n v="103778.08"/>
    <n v="213079"/>
    <n v="213078.9975430698"/>
    <n v="246986"/>
    <n v="246986"/>
    <n v="249540"/>
    <n v="249540"/>
    <m/>
    <m/>
    <n v="23675.999999999996"/>
    <n v="23675.999727001348"/>
    <n v="28284.21"/>
    <n v="28284.21"/>
    <n v="0"/>
    <n v="0"/>
    <m/>
    <m/>
    <n v="709604.99754306977"/>
    <n v="51960.209727001347"/>
    <n v="761565.20727007114"/>
  </r>
  <r>
    <x v="11"/>
    <x v="192"/>
    <s v="094129602.1.3"/>
    <s v="RHP 12094129602.1.3"/>
    <s v="1.9.2"/>
    <s v="Memorial Hospital"/>
    <n v="236231.44"/>
    <n v="262128.8"/>
    <n v="252028.16"/>
    <n v="207602.94"/>
    <n v="26247.94"/>
    <n v="28284.21"/>
    <n v="44255.78"/>
    <n v="103778.08"/>
    <n v="236231.44"/>
    <n v="236231.43736325405"/>
    <n v="262128.8"/>
    <n v="262128.8"/>
    <n v="0"/>
    <n v="0"/>
    <m/>
    <m/>
    <n v="26247.94"/>
    <n v="26247.939663455218"/>
    <n v="28284.21"/>
    <n v="28284.21"/>
    <n v="22127.89"/>
    <n v="22127.89"/>
    <m/>
    <m/>
    <n v="498360.23736325407"/>
    <n v="76660.039663455216"/>
    <n v="575020.27702670929"/>
  </r>
  <r>
    <x v="11"/>
    <x v="193"/>
    <s v="094180903.2.1"/>
    <s v="RHP 12094180903.2.1"/>
    <s v="2.9.1"/>
    <s v="Lynn County Hospital District"/>
    <n v="43838"/>
    <n v="50814"/>
    <n v="51339"/>
    <n v="43986"/>
    <n v="4871"/>
    <n v="5646"/>
    <n v="9060"/>
    <n v="21665"/>
    <n v="43838"/>
    <n v="43838.004575152954"/>
    <n v="50814"/>
    <n v="50813.996612508628"/>
    <n v="51339"/>
    <n v="51339"/>
    <m/>
    <m/>
    <n v="4871"/>
    <n v="4871.0005083619244"/>
    <n v="5646"/>
    <n v="5645.9998118060348"/>
    <n v="9060"/>
    <n v="9060"/>
    <m/>
    <m/>
    <n v="145991.00118766158"/>
    <n v="19577.000320167957"/>
    <n v="165568.00150782953"/>
  </r>
  <r>
    <x v="11"/>
    <x v="194"/>
    <s v="109588703.2.1"/>
    <s v="RHP 12109588703.2.1"/>
    <s v="2.9.1"/>
    <s v="Hemphill County Hospital"/>
    <n v="18619"/>
    <n v="21582"/>
    <n v="21805"/>
    <n v="18682"/>
    <n v="2069"/>
    <n v="2398"/>
    <n v="3848"/>
    <n v="9202"/>
    <n v="18619"/>
    <n v="18619"/>
    <n v="0"/>
    <n v="0"/>
    <n v="0"/>
    <n v="0"/>
    <m/>
    <m/>
    <n v="2069"/>
    <n v="2069.000559186637"/>
    <n v="2398"/>
    <n v="2398"/>
    <n v="0"/>
    <n v="0"/>
    <m/>
    <m/>
    <n v="18619"/>
    <n v="4467.0005591866375"/>
    <n v="23086.000559186636"/>
  </r>
  <r>
    <x v="11"/>
    <x v="195"/>
    <s v="112704504.1.1"/>
    <s v="RHP 12112704504.1.1"/>
    <s v="1.1.2"/>
    <s v="Ochiltree General Hospital"/>
    <n v="219814"/>
    <n v="254793"/>
    <n v="257426"/>
    <n v="220557"/>
    <n v="24423"/>
    <n v="24342.26"/>
    <n v="38819.74"/>
    <n v="92392.38"/>
    <n v="219814"/>
    <n v="219814"/>
    <n v="254793"/>
    <n v="254793"/>
    <n v="0"/>
    <n v="0"/>
    <m/>
    <m/>
    <n v="24423"/>
    <n v="24423"/>
    <n v="24342.260000000002"/>
    <n v="24342.260000000002"/>
    <n v="38819.74"/>
    <n v="38819.74"/>
    <m/>
    <m/>
    <n v="474607"/>
    <n v="87585"/>
    <n v="562192"/>
  </r>
  <r>
    <x v="11"/>
    <x v="195"/>
    <s v="112704504.2.1"/>
    <s v="RHP 12112704504.2.1"/>
    <s v="2.4.1"/>
    <s v="Ochiltree General Hospital"/>
    <n v="33630.46"/>
    <n v="37317.17"/>
    <n v="35879.31"/>
    <n v="29554.77"/>
    <n v="3736.72"/>
    <n v="8114.09"/>
    <n v="12939.91"/>
    <n v="30797.46"/>
    <n v="33630.46"/>
    <n v="33630.459937061241"/>
    <n v="37317.17"/>
    <n v="37317.17"/>
    <n v="35879.31"/>
    <n v="35879.31"/>
    <m/>
    <m/>
    <n v="3736.72"/>
    <n v="3736.7199225369154"/>
    <n v="8114.0899999999992"/>
    <n v="8114.0899999999992"/>
    <n v="0"/>
    <n v="0"/>
    <m/>
    <m/>
    <n v="106826.93993706124"/>
    <n v="11850.809922536915"/>
    <n v="118677.74985959815"/>
  </r>
  <r>
    <x v="11"/>
    <x v="196"/>
    <s v="126840107.2.1"/>
    <s v="RHP 12126840107.2.1"/>
    <s v="2.2.1"/>
    <s v="Collingsworth General Hospital"/>
    <n v="34164"/>
    <n v="37271"/>
    <n v="37379"/>
    <n v="30878"/>
    <n v="4018"/>
    <n v="2904.46"/>
    <n v="4525.62"/>
    <n v="10576.96"/>
    <n v="34164"/>
    <n v="34163.998144871548"/>
    <n v="37271"/>
    <n v="37271"/>
    <n v="37379"/>
    <n v="37379"/>
    <m/>
    <m/>
    <n v="4018"/>
    <n v="4018"/>
    <n v="2904.46"/>
    <n v="2904.46"/>
    <n v="2262.8000000000002"/>
    <n v="2262.8000000000002"/>
    <m/>
    <m/>
    <n v="108813.99814487156"/>
    <n v="9185.26"/>
    <n v="117999.25814487155"/>
  </r>
  <r>
    <x v="11"/>
    <x v="196"/>
    <s v="126840107.2.3"/>
    <s v="RHP 12126840107.2.3"/>
    <s v="2.4.3"/>
    <s v="Collingsworth General Hospital"/>
    <n v="53305.99"/>
    <n v="55670.41"/>
    <n v="53132.25"/>
    <n v="42198.65"/>
    <n v="6271.3"/>
    <n v="8713.35"/>
    <n v="13576.84"/>
    <n v="31730.86"/>
    <n v="53305.99"/>
    <n v="53305.99"/>
    <n v="55670.42"/>
    <n v="55670.42"/>
    <n v="53132.25"/>
    <n v="53132.25"/>
    <m/>
    <m/>
    <n v="6271.3"/>
    <n v="6271.299927378358"/>
    <n v="8713.35"/>
    <n v="8713.35"/>
    <n v="13576.84"/>
    <n v="13576.84"/>
    <m/>
    <m/>
    <n v="162108.66"/>
    <n v="28561.489927378359"/>
    <n v="190670.14992737837"/>
  </r>
  <r>
    <x v="11"/>
    <x v="197"/>
    <s v="127313803.1.1"/>
    <s v="RHP 12127313803.1.1"/>
    <s v="1.1.2"/>
    <s v="Lamb Healthcare Center"/>
    <n v="344870"/>
    <n v="399749"/>
    <n v="403881"/>
    <n v="346036"/>
    <n v="38319"/>
    <n v="44417"/>
    <n v="71273"/>
    <n v="170436"/>
    <n v="344870"/>
    <n v="344870.00893245928"/>
    <n v="399749"/>
    <n v="399749"/>
    <n v="403881"/>
    <n v="403881"/>
    <m/>
    <m/>
    <n v="38319"/>
    <n v="38319.000992498346"/>
    <n v="44417"/>
    <n v="44417"/>
    <n v="71273"/>
    <n v="71273"/>
    <m/>
    <m/>
    <n v="1148500.0089324592"/>
    <n v="154009.00099249836"/>
    <n v="1302509.0099249575"/>
  </r>
  <r>
    <x v="11"/>
    <x v="198"/>
    <s v="127319504.2.1"/>
    <s v="RHP 12127319504.2.1"/>
    <s v="2.9.1"/>
    <s v="Covenant Children's Hospital"/>
    <n v="2487151"/>
    <n v="2713348"/>
    <n v="2721235"/>
    <n v="2247977"/>
    <n v="292606"/>
    <n v="339172"/>
    <n v="544249"/>
    <n v="1301463"/>
    <n v="2487151"/>
    <n v="2487150.9994204408"/>
    <n v="2713348"/>
    <n v="2713348"/>
    <n v="2381080.625"/>
    <n v="2381080.625"/>
    <m/>
    <m/>
    <n v="292606"/>
    <n v="292605.99993181654"/>
    <n v="339172"/>
    <n v="339172"/>
    <n v="0"/>
    <n v="0"/>
    <m/>
    <m/>
    <n v="7581579.6244204408"/>
    <n v="631777.99993181648"/>
    <n v="8213357.6243522577"/>
  </r>
  <r>
    <x v="11"/>
    <x v="158"/>
    <s v="127373205.1.1"/>
    <s v="RHP 12127373205.1.1"/>
    <s v="1.12.2"/>
    <s v="Helen Farabee Center"/>
    <n v="99468"/>
    <n v="108041"/>
    <n v="115530"/>
    <n v="111578"/>
    <n v="5235"/>
    <n v="6694"/>
    <n v="7161"/>
    <n v="15567"/>
    <n v="99468"/>
    <n v="99468"/>
    <n v="108041"/>
    <n v="108041"/>
    <n v="115530"/>
    <n v="115530"/>
    <m/>
    <m/>
    <n v="5235"/>
    <n v="5235"/>
    <n v="6694"/>
    <n v="6694"/>
    <n v="3580.5"/>
    <n v="3580.5"/>
    <m/>
    <m/>
    <n v="323039"/>
    <n v="15509.5"/>
    <n v="338548.5"/>
  </r>
  <r>
    <x v="11"/>
    <x v="158"/>
    <s v="127373205.1.2"/>
    <s v="RHP 12127373205.1.2"/>
    <s v="1.9.2"/>
    <s v="Helen Farabee Center"/>
    <n v="10254"/>
    <n v="12448"/>
    <n v="13365"/>
    <n v="12958"/>
    <n v="540"/>
    <n v="6694"/>
    <n v="7161"/>
    <n v="15567"/>
    <n v="10254"/>
    <n v="10253.996780534762"/>
    <n v="12447.99"/>
    <n v="12447.99"/>
    <n v="13365"/>
    <n v="13365"/>
    <m/>
    <m/>
    <n v="540"/>
    <n v="539.99983045531224"/>
    <n v="6694"/>
    <n v="6694"/>
    <n v="3580.5"/>
    <n v="3580.5"/>
    <m/>
    <m/>
    <n v="36066.98678053476"/>
    <n v="10814.499830455312"/>
    <n v="46881.486610990076"/>
  </r>
  <r>
    <x v="11"/>
    <x v="199"/>
    <s v="127374005.1.1"/>
    <s v="RHP 12127374005.1.1"/>
    <s v="1.11.2"/>
    <s v="Central Plains Center"/>
    <n v="146477.18"/>
    <n v="146281.13"/>
    <n v="148917.97"/>
    <n v="138331.85999999999"/>
    <n v="0"/>
    <n v="21628.67"/>
    <n v="22994.78"/>
    <n v="49752.7"/>
    <n v="146477.19"/>
    <n v="146477.18993706122"/>
    <n v="146281.14000000001"/>
    <n v="146281.14000000001"/>
    <n v="0"/>
    <n v="0"/>
    <m/>
    <m/>
    <n v="0"/>
    <n v="0"/>
    <n v="21628.67"/>
    <n v="21628.67"/>
    <n v="0"/>
    <n v="0"/>
    <m/>
    <m/>
    <n v="292758.32993706124"/>
    <n v="21628.67"/>
    <n v="314386.99993706122"/>
  </r>
  <r>
    <x v="11"/>
    <x v="199"/>
    <s v="127374005.2.1"/>
    <s v="RHP 12127374005.2.1"/>
    <s v="2.15.1"/>
    <s v="Central Plains Center"/>
    <n v="563174"/>
    <n v="587513"/>
    <n v="628502"/>
    <n v="607249"/>
    <n v="0"/>
    <n v="52163.26"/>
    <n v="55458.01"/>
    <n v="119991.82"/>
    <n v="563174"/>
    <n v="563174.0014524326"/>
    <n v="587513"/>
    <n v="587513"/>
    <n v="628502"/>
    <n v="628502"/>
    <m/>
    <m/>
    <n v="0"/>
    <n v="0"/>
    <n v="52163.26"/>
    <n v="52163.26"/>
    <n v="0"/>
    <n v="0"/>
    <m/>
    <m/>
    <n v="1779189.0014524325"/>
    <n v="52163.26"/>
    <n v="1831352.2614524325"/>
  </r>
  <r>
    <x v="11"/>
    <x v="199"/>
    <s v="127374005.2.2"/>
    <s v="RHP 12127374005.2.2"/>
    <s v="2.18.1"/>
    <s v="Central Plains Center"/>
    <n v="394222"/>
    <n v="411259"/>
    <n v="439952"/>
    <n v="425074"/>
    <n v="0"/>
    <n v="53435.53"/>
    <n v="56810.64"/>
    <n v="122918.45"/>
    <n v="394222"/>
    <n v="394221.99999999994"/>
    <n v="411259"/>
    <n v="411259"/>
    <n v="219976"/>
    <n v="219976"/>
    <m/>
    <m/>
    <n v="0"/>
    <n v="0"/>
    <n v="53435.53"/>
    <n v="53435.53"/>
    <n v="0"/>
    <n v="0"/>
    <m/>
    <m/>
    <n v="1025457"/>
    <n v="53435.53"/>
    <n v="1078892.53"/>
  </r>
  <r>
    <x v="11"/>
    <x v="200"/>
    <s v="127378105.1.1"/>
    <s v="RHP 12127378105.1.1"/>
    <s v="1.13.1"/>
    <s v="Texas Panhandle Centers"/>
    <n v="933949"/>
    <n v="1025591"/>
    <n v="1097144"/>
    <n v="1060043"/>
    <n v="59688"/>
    <n v="101849.11"/>
    <n v="114480.88"/>
    <n v="246394.27399999998"/>
    <n v="933949.00000000012"/>
    <n v="933948.99856637721"/>
    <n v="1025591"/>
    <n v="1025591"/>
    <n v="0"/>
    <n v="0"/>
    <m/>
    <m/>
    <n v="59688"/>
    <n v="59687.99990837821"/>
    <n v="101849.1125"/>
    <n v="101849.1125"/>
    <n v="107325.82500000001"/>
    <n v="107325.82500000001"/>
    <m/>
    <m/>
    <n v="1959539.9985663772"/>
    <n v="268862.93740837823"/>
    <n v="2228402.9359747553"/>
  </r>
  <r>
    <x v="11"/>
    <x v="200"/>
    <s v="127378105.2.1"/>
    <s v="RHP 12127378105.2.1"/>
    <s v="2.13.1"/>
    <s v="Texas Panhandle Centers"/>
    <n v="1334213"/>
    <n v="1465131"/>
    <n v="1567349"/>
    <n v="1514347"/>
    <n v="59688"/>
    <n v="76386.84"/>
    <n v="85860.66"/>
    <n v="184795.70549999998"/>
    <n v="1334213.0000000002"/>
    <n v="1334212.9979519672"/>
    <n v="1465131"/>
    <n v="1465131"/>
    <n v="783674.5"/>
    <n v="783674.5"/>
    <m/>
    <m/>
    <n v="59688"/>
    <n v="59687.99990837821"/>
    <n v="76386.84"/>
    <n v="76386.84"/>
    <n v="57240.44"/>
    <n v="57240.44"/>
    <m/>
    <m/>
    <n v="3583018.4979519672"/>
    <n v="193315.2799083782"/>
    <n v="3776333.7778603453"/>
  </r>
  <r>
    <x v="11"/>
    <x v="200"/>
    <s v="127378105.2.2"/>
    <s v="RHP 12127378105.2.2"/>
    <s v="2.15.1"/>
    <s v="Texas Panhandle Centers"/>
    <n v="1134081"/>
    <n v="1245361"/>
    <n v="1332247"/>
    <n v="1287195"/>
    <n v="59689"/>
    <n v="203698.22"/>
    <n v="228961.76"/>
    <n v="492788.54799999995"/>
    <n v="1134081"/>
    <n v="1134080.9973372063"/>
    <n v="1245361"/>
    <n v="1245361"/>
    <n v="1332247"/>
    <n v="1332247"/>
    <m/>
    <m/>
    <n v="59689"/>
    <n v="59688.999908376682"/>
    <n v="203698.22"/>
    <n v="203698.22"/>
    <n v="171721.32"/>
    <n v="171721.32"/>
    <m/>
    <m/>
    <n v="3711688.9973372063"/>
    <n v="435108.5399083767"/>
    <n v="4146797.5372455828"/>
  </r>
  <r>
    <x v="11"/>
    <x v="200"/>
    <s v="127378105.2.3"/>
    <s v="RHP 12127378105.2.3"/>
    <s v="2.18.1"/>
    <s v="Texas Panhandle Centers"/>
    <n v="526123.42000000004"/>
    <n v="553072.79"/>
    <n v="531762.16"/>
    <n v="438027.13"/>
    <n v="27690.71"/>
    <n v="76386.83"/>
    <n v="85860.66"/>
    <n v="184795.70549999998"/>
    <n v="526123.41999999993"/>
    <n v="526123.41918755288"/>
    <n v="553072.80000000005"/>
    <n v="553072.80000000005"/>
    <n v="531762.16"/>
    <n v="531762.16"/>
    <m/>
    <m/>
    <n v="27690.710000000003"/>
    <n v="27690.709955073715"/>
    <n v="76386.83"/>
    <n v="76386.83"/>
    <n v="64395.495000000003"/>
    <n v="64395.495000000003"/>
    <m/>
    <m/>
    <n v="1610958.3791875532"/>
    <n v="168473.03495507373"/>
    <n v="1779431.4141426268"/>
  </r>
  <r>
    <x v="11"/>
    <x v="201"/>
    <s v="130618504.1.1"/>
    <s v="RHP 12130618504.1.1"/>
    <s v="1.1.2"/>
    <s v="Brownfield Regional Medical Center"/>
    <n v="459956.48345349531"/>
    <n v="533150"/>
    <n v="538660.15"/>
    <n v="461511.89"/>
    <n v="51106.275939277257"/>
    <n v="60481.16"/>
    <n v="95497.03"/>
    <n v="225542.71"/>
    <n v="459956.48000000004"/>
    <n v="459956.48002904863"/>
    <n v="533150"/>
    <n v="533150"/>
    <n v="538660.15"/>
    <n v="538660.15"/>
    <m/>
    <m/>
    <n v="51106.28"/>
    <n v="51106.280077463081"/>
    <n v="60481.16"/>
    <n v="60481.16"/>
    <n v="95497.03"/>
    <n v="95497.03"/>
    <m/>
    <m/>
    <n v="1531766.6300290488"/>
    <n v="207084.47007746308"/>
    <n v="1738851.1001065117"/>
  </r>
  <r>
    <x v="11"/>
    <x v="201"/>
    <s v="130618504.2.2"/>
    <s v="RHP 12130618504.2.2"/>
    <s v="2.9.1"/>
    <s v="Brownfield Regional Medical Center"/>
    <n v="237755.92"/>
    <n v="263820.34000000003"/>
    <n v="253652.88"/>
    <n v="208942.04"/>
    <n v="26417.33"/>
    <n v="28071.06"/>
    <n v="44322.93"/>
    <n v="104680.88999999998"/>
    <n v="237755.91999999998"/>
    <n v="237755.92011619461"/>
    <n v="263820.34000000003"/>
    <n v="263820.34000000003"/>
    <n v="253652.88"/>
    <n v="253652.88"/>
    <m/>
    <m/>
    <n v="26417.329999999998"/>
    <n v="26417.329944323406"/>
    <n v="28071.06"/>
    <n v="28071.06"/>
    <n v="44322.94"/>
    <n v="44322.94"/>
    <m/>
    <m/>
    <n v="755229.14011619461"/>
    <n v="98811.329944323414"/>
    <n v="854040.47006051801"/>
  </r>
  <r>
    <x v="11"/>
    <x v="177"/>
    <s v="130725806.1.1"/>
    <s v="RHP 12130725806.1.1"/>
    <s v="1.7.1"/>
    <s v="West Texas Centers"/>
    <n v="301834"/>
    <n v="312588"/>
    <n v="334417"/>
    <n v="323057"/>
    <n v="0"/>
    <n v="31051.27"/>
    <n v="33002.54"/>
    <n v="71390.460000000006"/>
    <n v="301834"/>
    <n v="301834"/>
    <n v="312588"/>
    <n v="312588"/>
    <n v="334417"/>
    <n v="334416.99999999994"/>
    <m/>
    <m/>
    <n v="0"/>
    <n v="0"/>
    <n v="31051.27"/>
    <n v="31051.27"/>
    <n v="0"/>
    <n v="0"/>
    <m/>
    <m/>
    <n v="948839"/>
    <n v="31051.27"/>
    <n v="979890.27"/>
  </r>
  <r>
    <x v="11"/>
    <x v="177"/>
    <s v="130725806.1.2"/>
    <s v="RHP 12130725806.1.2"/>
    <s v="1.13.1"/>
    <s v="West Texas Centers"/>
    <n v="113468.83"/>
    <n v="113316.91"/>
    <n v="115359.39"/>
    <n v="107158.92"/>
    <n v="0"/>
    <n v="31992.22"/>
    <n v="34002.620000000003"/>
    <n v="73553.81"/>
    <n v="113468.84"/>
    <n v="113468.83934789001"/>
    <n v="113316.90999999999"/>
    <n v="113316.90999999997"/>
    <n v="0"/>
    <n v="0"/>
    <m/>
    <m/>
    <n v="0"/>
    <n v="0"/>
    <n v="31992.22"/>
    <n v="31992.22"/>
    <n v="0"/>
    <n v="0"/>
    <m/>
    <m/>
    <n v="226785.74934788997"/>
    <n v="31992.22"/>
    <n v="258777.96934788997"/>
  </r>
  <r>
    <x v="11"/>
    <x v="177"/>
    <s v="130725806.2.1"/>
    <s v="RHP 12130725806.2.1"/>
    <s v="2.15.1"/>
    <s v="West Texas Centers"/>
    <n v="401314"/>
    <n v="420949"/>
    <n v="450297"/>
    <n v="435120"/>
    <n v="0"/>
    <n v="31051.27"/>
    <n v="33002.54"/>
    <n v="71390.460000000006"/>
    <n v="401314"/>
    <n v="401313.99772787857"/>
    <n v="420949"/>
    <n v="420949"/>
    <n v="0"/>
    <n v="0"/>
    <m/>
    <m/>
    <n v="0"/>
    <n v="0"/>
    <n v="31051.27"/>
    <n v="31051.27"/>
    <n v="0"/>
    <n v="0"/>
    <m/>
    <m/>
    <n v="822262.99772787862"/>
    <n v="31051.27"/>
    <n v="853314.26772787864"/>
  </r>
  <r>
    <x v="11"/>
    <x v="202"/>
    <s v="130826407.1.1"/>
    <s v="RHP 12130826407.1.1"/>
    <s v="1.1.2"/>
    <s v="Coon Memorial Hospital and Home"/>
    <n v="385263"/>
    <n v="446571"/>
    <n v="451186"/>
    <n v="386566"/>
    <n v="42807"/>
    <n v="60699.12"/>
    <n v="84410.22"/>
    <n v="176350.65000000002"/>
    <n v="385263"/>
    <n v="385263"/>
    <n v="446571"/>
    <n v="446570.99982029537"/>
    <n v="225593"/>
    <n v="225593"/>
    <m/>
    <m/>
    <n v="42807"/>
    <n v="42806.999982774032"/>
    <n v="60699.12"/>
    <n v="60699.12"/>
    <n v="84410.22"/>
    <n v="84410.22"/>
    <m/>
    <m/>
    <n v="1057426.9998202953"/>
    <n v="187916.33998277405"/>
    <n v="1245343.3398030694"/>
  </r>
  <r>
    <x v="11"/>
    <x v="203"/>
    <s v="130877708.1.1"/>
    <s v="RHP 12130877708.1.1"/>
    <s v="1.1.1"/>
    <s v="Muleshoe Area Medical Center"/>
    <n v="42159"/>
    <n v="48867"/>
    <n v="49372"/>
    <n v="42301"/>
    <n v="4684"/>
    <n v="5430.4"/>
    <n v="8713.82"/>
    <n v="20836.7"/>
    <n v="42159"/>
    <n v="42158.997536343937"/>
    <n v="0"/>
    <n v="0"/>
    <n v="49372"/>
    <n v="49372"/>
    <m/>
    <m/>
    <n v="4684"/>
    <n v="4684"/>
    <n v="5430.4"/>
    <n v="5430.4"/>
    <n v="8713.7999999999993"/>
    <n v="8713.7999999999993"/>
    <m/>
    <m/>
    <n v="91530.99753634393"/>
    <n v="18828.199999999997"/>
    <n v="110359.19753634393"/>
  </r>
  <r>
    <x v="11"/>
    <x v="203"/>
    <s v="130877708.2.1"/>
    <s v="RHP 12130877708.2.1"/>
    <s v="2.6.2"/>
    <s v="Muleshoe Area Medical Center"/>
    <n v="102826"/>
    <n v="119189"/>
    <n v="120420"/>
    <n v="103173"/>
    <n v="11426"/>
    <n v="13243.6"/>
    <n v="21251.18"/>
    <n v="50816.32"/>
    <n v="102826"/>
    <n v="102825.99399113122"/>
    <n v="119189"/>
    <n v="119189"/>
    <n v="120420"/>
    <n v="120420"/>
    <m/>
    <m/>
    <n v="11426"/>
    <n v="11426.000075042362"/>
    <n v="13243.6"/>
    <n v="13243.6"/>
    <n v="21251.200000000001"/>
    <n v="21251.200000000001"/>
    <m/>
    <m/>
    <n v="342434.9939911312"/>
    <n v="45920.800075042367"/>
    <n v="388355.79406617355"/>
  </r>
  <r>
    <x v="11"/>
    <x v="204"/>
    <s v="133250406.1.1"/>
    <s v="RHP 12133250406.1.1"/>
    <s v="1.6.2"/>
    <s v="Childress Regional Medical Center"/>
    <n v="212686"/>
    <n v="246531"/>
    <n v="249079"/>
    <n v="213404"/>
    <n v="24288"/>
    <n v="38254.959999999999"/>
    <n v="59873.66"/>
    <n v="140431.6"/>
    <n v="212686"/>
    <n v="212685.99969349531"/>
    <n v="246531"/>
    <n v="246531"/>
    <n v="249079"/>
    <n v="249079"/>
    <m/>
    <m/>
    <n v="24288"/>
    <n v="24287.999646119064"/>
    <n v="38254.959999999999"/>
    <n v="38254.959999999999"/>
    <n v="0"/>
    <n v="0"/>
    <m/>
    <m/>
    <n v="708295.99969349534"/>
    <n v="62542.959646119067"/>
    <n v="770838.95933961438"/>
  </r>
  <r>
    <x v="11"/>
    <x v="204"/>
    <s v="133250406.2.1"/>
    <s v="RHP 12133250406.2.1"/>
    <s v="2.1.3"/>
    <s v="Childress Regional Medical Center"/>
    <n v="224502"/>
    <n v="260227"/>
    <n v="262917"/>
    <n v="225261"/>
    <n v="24288"/>
    <n v="38254.959999999999"/>
    <n v="59873.66"/>
    <n v="140431.6"/>
    <n v="224502"/>
    <n v="224502.00303889383"/>
    <n v="260227"/>
    <n v="260227"/>
    <n v="262917"/>
    <n v="262917"/>
    <m/>
    <m/>
    <n v="24288"/>
    <n v="24287.999646119064"/>
    <n v="38254.959999999999"/>
    <n v="38254.959999999999"/>
    <n v="0"/>
    <n v="0"/>
    <m/>
    <m/>
    <n v="747646.0030388938"/>
    <n v="62542.959646119067"/>
    <n v="810188.96268501284"/>
  </r>
  <r>
    <x v="11"/>
    <x v="204"/>
    <s v="133250406.2.3"/>
    <s v="RHP 12133250406.2.3"/>
    <s v="2.10.1"/>
    <s v="Childress Regional Medical Center"/>
    <n v="474151.22"/>
    <n v="526130.01"/>
    <n v="505857.47"/>
    <n v="416688.84"/>
    <n v="52683.47"/>
    <n v="38254.959999999999"/>
    <n v="59873.66"/>
    <n v="140431.6"/>
    <n v="474151.22"/>
    <n v="474151.21313509648"/>
    <n v="526130"/>
    <n v="526130"/>
    <n v="337238.31339999998"/>
    <n v="337238.31339999998"/>
    <m/>
    <m/>
    <n v="52683.47"/>
    <n v="52683.469336482507"/>
    <n v="38254.959999999999"/>
    <n v="38254.959999999999"/>
    <n v="0"/>
    <n v="0"/>
    <m/>
    <m/>
    <n v="1337519.5265350966"/>
    <n v="90938.429336482513"/>
    <n v="1428457.955871579"/>
  </r>
  <r>
    <x v="11"/>
    <x v="205"/>
    <s v="133544006.1.1"/>
    <s v="RHP 12133544006.1.1"/>
    <s v="1.1.2"/>
    <s v="Hereford Regional Medical Center"/>
    <n v="482675"/>
    <n v="559483"/>
    <n v="565266"/>
    <n v="484307"/>
    <n v="53631"/>
    <n v="52237.23"/>
    <n v="81842.850000000006"/>
    <n v="192118.33"/>
    <n v="482675"/>
    <n v="482675.0033593534"/>
    <n v="559483"/>
    <n v="559483"/>
    <n v="565266"/>
    <n v="565266"/>
    <m/>
    <m/>
    <n v="53631"/>
    <n v="53630.996855215286"/>
    <n v="52237.235000000001"/>
    <n v="52237.235000000001"/>
    <n v="0"/>
    <n v="0"/>
    <m/>
    <m/>
    <n v="1607424.0033593534"/>
    <n v="105868.23185521529"/>
    <n v="1713292.2352145687"/>
  </r>
  <r>
    <x v="11"/>
    <x v="205"/>
    <s v="133544006.1.2"/>
    <s v="RHP 12133544006.1.2"/>
    <s v="1.12.2"/>
    <s v="Hereford Regional Medical Center"/>
    <n v="75920.429999999993"/>
    <n v="84243.199999999997"/>
    <n v="80997.149999999994"/>
    <n v="66719.520000000004"/>
    <n v="8205.17"/>
    <n v="20651.93"/>
    <n v="32356.48"/>
    <n v="75953.759999999995"/>
    <n v="75920.429999999993"/>
    <n v="75920.430448512227"/>
    <n v="84243.199999999983"/>
    <n v="84243.199999999983"/>
    <n v="80997.149999999994"/>
    <n v="80997.149999999994"/>
    <m/>
    <m/>
    <n v="8205.18"/>
    <n v="8205.1796205395167"/>
    <n v="20651.934999999998"/>
    <n v="20651.934999999998"/>
    <n v="32356.48"/>
    <n v="32356.48"/>
    <m/>
    <m/>
    <n v="241160.7804485122"/>
    <n v="61213.594620539516"/>
    <n v="302374.37506905175"/>
  </r>
  <r>
    <x v="11"/>
    <x v="205"/>
    <s v="133544006.2.2"/>
    <s v="RHP 12133544006.2.2"/>
    <s v="2.4.1"/>
    <s v="Hereford Regional Medical Center"/>
    <n v="405190.17"/>
    <n v="449609.11"/>
    <n v="432285.03"/>
    <n v="356084.61"/>
    <n v="45251.55"/>
    <n v="48592.77"/>
    <n v="76132.88"/>
    <n v="178714.72"/>
    <n v="405190.16"/>
    <n v="405190.16282975214"/>
    <n v="449609.11999999994"/>
    <n v="449609.11999999994"/>
    <n v="432285.03"/>
    <n v="432285.03"/>
    <m/>
    <m/>
    <n v="45251.56"/>
    <n v="45251.557259418259"/>
    <n v="48592.764999999999"/>
    <n v="48592.764999999999"/>
    <n v="0"/>
    <n v="0"/>
    <m/>
    <m/>
    <n v="1287084.312829752"/>
    <n v="93844.322259418259"/>
    <n v="1380928.6350891702"/>
  </r>
  <r>
    <x v="11"/>
    <x v="206"/>
    <s v="136142011.2.1"/>
    <s v="RHP 12136142011.2.1"/>
    <s v="2.9.1"/>
    <s v="Plains Memorial Hospital"/>
    <n v="119007"/>
    <n v="138025"/>
    <n v="139452"/>
    <n v="119479"/>
    <n v="13301"/>
    <n v="15336.99"/>
    <n v="24609"/>
    <n v="58848.990000000005"/>
    <n v="119007"/>
    <n v="119006.99954864872"/>
    <n v="138025"/>
    <n v="138025"/>
    <n v="139452"/>
    <n v="139452"/>
    <m/>
    <m/>
    <n v="13301"/>
    <n v="13300.998831888683"/>
    <n v="15336.99"/>
    <n v="15336.99"/>
    <n v="24609"/>
    <n v="24609"/>
    <m/>
    <m/>
    <n v="396483.99954864872"/>
    <n v="53246.988831888681"/>
    <n v="449730.98838053737"/>
  </r>
  <r>
    <x v="11"/>
    <x v="207"/>
    <s v="136330107.1.1"/>
    <s v="RHP 12136330107.1.1"/>
    <s v="1.1.2"/>
    <s v="Cogdell Memorial Hospital"/>
    <n v="528460"/>
    <n v="654082"/>
    <n v="664547"/>
    <n v="584705"/>
    <n v="46278"/>
    <n v="69082.92"/>
    <n v="109070.85"/>
    <n v="257590.57"/>
    <n v="528460"/>
    <n v="528459.99321763753"/>
    <n v="654082"/>
    <n v="654082"/>
    <n v="664547"/>
    <n v="664547"/>
    <m/>
    <m/>
    <n v="46278"/>
    <n v="46277.999864847545"/>
    <n v="69082.92"/>
    <n v="69082.92"/>
    <n v="0"/>
    <n v="0"/>
    <m/>
    <m/>
    <n v="1847088.9932176375"/>
    <n v="115360.91986484754"/>
    <n v="1962449.9130824851"/>
  </r>
  <r>
    <x v="11"/>
    <x v="207"/>
    <s v="136330107.1.3"/>
    <s v="RHP 12136330107.1.3"/>
    <s v="1.10.1"/>
    <s v="Cogdell Memorial Hospital"/>
    <n v="432892.13"/>
    <n v="480347.61"/>
    <n v="461839.81"/>
    <n v="380429.72"/>
    <n v="48099"/>
    <n v="27311.85"/>
    <n v="43121.03"/>
    <n v="101838.13"/>
    <n v="432892.14"/>
    <n v="432892.13436187035"/>
    <n v="480347.61"/>
    <n v="480347.61"/>
    <n v="461839.81"/>
    <n v="461839.81"/>
    <m/>
    <m/>
    <n v="48099.000000000007"/>
    <n v="48098.999859529409"/>
    <n v="27311.85"/>
    <n v="27311.85"/>
    <n v="0"/>
    <n v="0"/>
    <m/>
    <m/>
    <n v="1375079.5543618703"/>
    <n v="75410.849859529408"/>
    <n v="1450490.4042213997"/>
  </r>
  <r>
    <x v="11"/>
    <x v="207"/>
    <s v="136330107.2.1"/>
    <s v="RHP 12136330107.2.1"/>
    <s v="2.3.1"/>
    <s v="Cogdell Memorial Hospital"/>
    <n v="304536"/>
    <n v="311468"/>
    <n v="310985.53999999998"/>
    <n v="251106"/>
    <n v="46278"/>
    <n v="64263.180000000008"/>
    <n v="101461.26"/>
    <n v="239619.15000000002"/>
    <n v="304536"/>
    <n v="304535.99911061866"/>
    <n v="311468"/>
    <n v="311468"/>
    <n v="207323.69339999999"/>
    <n v="207323.69339999999"/>
    <m/>
    <m/>
    <n v="46278.000000000007"/>
    <n v="46277.999864847545"/>
    <n v="64263.180000000008"/>
    <n v="64263.180000000008"/>
    <n v="0"/>
    <n v="0"/>
    <m/>
    <m/>
    <n v="823327.6925106186"/>
    <n v="110541.17986484755"/>
    <n v="933868.87237546616"/>
  </r>
  <r>
    <x v="11"/>
    <x v="208"/>
    <s v="136492909.2.1"/>
    <s v="RHP 12136492909.2.1"/>
    <s v="2.13.1"/>
    <s v="Sunrise Canyon Hospital"/>
    <n v="1755758.82"/>
    <n v="1833630.1"/>
    <n v="1750015.15"/>
    <n v="1389898.41"/>
    <n v="206559.86"/>
    <n v="229203.77"/>
    <n v="350003.04"/>
    <n v="805678.03"/>
    <n v="1755758.82"/>
    <n v="1755758.8198983294"/>
    <n v="1833630"/>
    <n v="1833630"/>
    <n v="1166676.7666"/>
    <n v="1166676.7666"/>
    <m/>
    <m/>
    <n v="206559.86000000002"/>
    <n v="206559.86008230454"/>
    <n v="229203.77000000002"/>
    <n v="229203.77000000002"/>
    <n v="291669.19999999995"/>
    <n v="291669.19999999995"/>
    <m/>
    <m/>
    <n v="4756065.5864983294"/>
    <n v="727432.83008230454"/>
    <n v="5483498.4165806342"/>
  </r>
  <r>
    <x v="11"/>
    <x v="209"/>
    <s v="137227806.1.2"/>
    <s v="RHP 12137227806.1.2"/>
    <s v="1.7.1"/>
    <s v="Yoakum County Hospital"/>
    <n v="254586.5"/>
    <n v="282495"/>
    <n v="271610.5"/>
    <n v="223732.74"/>
    <n v="28287.39"/>
    <n v="30232.9"/>
    <n v="47521.43"/>
    <n v="111839.01"/>
    <n v="254586.5"/>
    <n v="254586.50006051804"/>
    <n v="282495"/>
    <n v="282495"/>
    <n v="135805.25"/>
    <n v="135805.25"/>
    <m/>
    <m/>
    <n v="28287.390000000003"/>
    <n v="28287.389978213505"/>
    <n v="30232.9"/>
    <n v="30232.9"/>
    <n v="47521.43"/>
    <n v="47521.43"/>
    <m/>
    <m/>
    <n v="672886.75006051804"/>
    <n v="106041.71997821351"/>
    <n v="778928.47003873158"/>
  </r>
  <r>
    <x v="11"/>
    <x v="209"/>
    <s v="137227806.2.1"/>
    <s v="RHP 12137227806.2.1"/>
    <s v="2.6.2"/>
    <s v="Yoakum County Hospital"/>
    <n v="333045"/>
    <n v="386042"/>
    <n v="390032"/>
    <n v="334170"/>
    <n v="37005"/>
    <n v="44049.4"/>
    <n v="69238.84"/>
    <n v="162949.72"/>
    <n v="333045"/>
    <n v="333045"/>
    <n v="386042.01"/>
    <n v="386042.01"/>
    <n v="390032.0001"/>
    <n v="390032.0001"/>
    <m/>
    <m/>
    <n v="37005"/>
    <n v="37005"/>
    <n v="44049.4"/>
    <n v="44049.4"/>
    <n v="69238.84"/>
    <n v="69238.84"/>
    <m/>
    <m/>
    <n v="1109119.0101000001"/>
    <n v="150293.24"/>
    <n v="1259412.2501000001"/>
  </r>
  <r>
    <x v="11"/>
    <x v="210"/>
    <s v="137343308.2.1"/>
    <s v="RHP 12137343308.2.1"/>
    <s v="2.2.1"/>
    <s v="Parmer County Community Hospital, Inc."/>
    <n v="88506"/>
    <n v="96555"/>
    <n v="96836"/>
    <n v="79995"/>
    <n v="10412"/>
    <n v="12369.5"/>
    <n v="19465.28"/>
    <n v="45850.9"/>
    <n v="88506"/>
    <n v="88505.995884773816"/>
    <n v="96555"/>
    <n v="96555"/>
    <n v="96836"/>
    <n v="96836"/>
    <m/>
    <m/>
    <n v="10412"/>
    <n v="10411.999999999998"/>
    <n v="12369.5"/>
    <n v="12369.5"/>
    <n v="9732.64"/>
    <n v="9732.64"/>
    <m/>
    <m/>
    <n v="281896.99588477379"/>
    <n v="32514.14"/>
    <n v="314411.1358847738"/>
  </r>
  <r>
    <x v="11"/>
    <x v="210"/>
    <s v="137343308.2.3"/>
    <s v="RHP 12137343308.2.3"/>
    <s v="2.4.3"/>
    <s v="Parmer County Community Hospital, Inc."/>
    <n v="61620.22"/>
    <n v="64353.4"/>
    <n v="61419.27"/>
    <n v="48780.41"/>
    <n v="7249.44"/>
    <n v="7743.51"/>
    <n v="12185.58"/>
    <n v="28703.4"/>
    <n v="61620.22"/>
    <n v="61620.220043572983"/>
    <n v="64353.4"/>
    <n v="64353.4"/>
    <n v="61419.27"/>
    <n v="61419.27"/>
    <m/>
    <m/>
    <n v="7249.44"/>
    <n v="7249.4400871459693"/>
    <n v="7743.51"/>
    <n v="7743.51"/>
    <n v="12185.58"/>
    <n v="12185.58"/>
    <m/>
    <m/>
    <n v="187392.89004357299"/>
    <n v="27178.530087145969"/>
    <n v="214571.42013071897"/>
  </r>
  <r>
    <x v="11"/>
    <x v="211"/>
    <s v="137999206.1.1"/>
    <s v="RHP 12137999206.1.1"/>
    <s v="1.3.1"/>
    <s v="University Medical Center"/>
    <n v="2555782"/>
    <n v="2788221"/>
    <n v="2796326"/>
    <n v="2310008"/>
    <n v="288197"/>
    <n v="298873.46999999997"/>
    <n v="485595.72"/>
    <n v="1116198.811111111"/>
    <n v="2555782"/>
    <n v="2555781.9972785581"/>
    <n v="2788221"/>
    <n v="2788221"/>
    <n v="1398163"/>
    <n v="1398163"/>
    <m/>
    <m/>
    <n v="288197"/>
    <n v="288196.99969312275"/>
    <n v="298873.46999999997"/>
    <n v="298873.46999999997"/>
    <n v="303497.32499999995"/>
    <n v="303497.32499999995"/>
    <m/>
    <m/>
    <n v="6742165.9972785581"/>
    <n v="890567.79469312262"/>
    <n v="7632733.7919716807"/>
  </r>
  <r>
    <x v="11"/>
    <x v="211"/>
    <s v="137999206.1.2"/>
    <s v="RHP 12137999206.1.2"/>
    <s v="1.6.2"/>
    <s v="University Medical Center"/>
    <n v="2427993"/>
    <n v="2648810"/>
    <n v="2656510"/>
    <n v="2194508"/>
    <n v="303365"/>
    <n v="298873.46999999997"/>
    <n v="485595.72"/>
    <n v="1116198.811111111"/>
    <n v="2427993"/>
    <n v="2427992.9974146308"/>
    <n v="2648810"/>
    <n v="2648810"/>
    <n v="2656510"/>
    <n v="2656510"/>
    <m/>
    <m/>
    <n v="303365"/>
    <n v="303364.99992930947"/>
    <n v="298873.46999999997"/>
    <n v="298873.46999999997"/>
    <n v="485595.72"/>
    <n v="485595.72"/>
    <m/>
    <m/>
    <n v="7733312.9974146308"/>
    <n v="1087834.1899293093"/>
    <n v="8821147.1873439401"/>
  </r>
  <r>
    <x v="11"/>
    <x v="211"/>
    <s v="137999206.1.3"/>
    <s v="RHP 12137999206.1.3"/>
    <s v="1.10.1"/>
    <s v="University Medical Center"/>
    <n v="2172414"/>
    <n v="2369988"/>
    <n v="2376877"/>
    <n v="1963507"/>
    <n v="257860"/>
    <n v="298873.46999999997"/>
    <n v="485595.72"/>
    <n v="1116198.811111111"/>
    <n v="2172414"/>
    <n v="2172413.9976867754"/>
    <n v="2369988"/>
    <n v="2369988"/>
    <n v="2376877"/>
    <n v="2376877"/>
    <m/>
    <m/>
    <n v="257860"/>
    <n v="257859.9999399131"/>
    <n v="298873.46999999997"/>
    <n v="298873.46999999997"/>
    <n v="485595.72"/>
    <n v="485595.72"/>
    <m/>
    <m/>
    <n v="6919278.9976867754"/>
    <n v="1042329.1899399131"/>
    <n v="7961608.1876266887"/>
  </r>
  <r>
    <x v="11"/>
    <x v="211"/>
    <s v="137999206.2.1"/>
    <s v="RHP 12137999206.2.1"/>
    <s v="2.2.1"/>
    <s v="University Medical Center"/>
    <n v="2427993"/>
    <n v="2648810"/>
    <n v="2656510"/>
    <n v="2194508"/>
    <n v="303365"/>
    <n v="298873.47000000003"/>
    <n v="485595.72"/>
    <n v="1116198.811111111"/>
    <n v="2427993"/>
    <n v="2427992.9994342257"/>
    <n v="2648810"/>
    <n v="2648810"/>
    <n v="0"/>
    <n v="0"/>
    <m/>
    <m/>
    <n v="303365.01"/>
    <n v="303365.01009633928"/>
    <n v="298873.47000000003"/>
    <n v="298873.47000000003"/>
    <n v="364196.79"/>
    <n v="364196.79"/>
    <m/>
    <m/>
    <n v="5076802.9994342253"/>
    <n v="966435.27009633929"/>
    <n v="6043238.2695305645"/>
  </r>
  <r>
    <x v="11"/>
    <x v="211"/>
    <s v="137999206.1.4"/>
    <s v="RHP 12137999206.1.4"/>
    <s v="1.1.1"/>
    <s v="University Medical Center"/>
    <n v="2427993"/>
    <n v="2648810"/>
    <n v="2656510"/>
    <n v="2194508"/>
    <n v="288197"/>
    <n v="298873.46999999997"/>
    <n v="485595.72"/>
    <n v="1116198.811111111"/>
    <n v="2427993"/>
    <n v="2427992.9994342257"/>
    <n v="2648810"/>
    <n v="2648810"/>
    <n v="2656510"/>
    <n v="2656510"/>
    <m/>
    <m/>
    <n v="288197"/>
    <n v="288196.99993284402"/>
    <n v="298873.46999999997"/>
    <n v="298873.46999999997"/>
    <n v="485595.72"/>
    <n v="485595.72"/>
    <m/>
    <m/>
    <n v="7733312.9994342253"/>
    <n v="1072666.1899328439"/>
    <n v="8805979.1893670689"/>
  </r>
  <r>
    <x v="11"/>
    <x v="211"/>
    <s v="137999206.2.3"/>
    <s v="RHP 12137999206.2.3"/>
    <s v="2.11.2"/>
    <s v="University Medical Center"/>
    <n v="2427993"/>
    <n v="2648810"/>
    <n v="2656510"/>
    <n v="2194508"/>
    <n v="257860"/>
    <n v="298873.46999999997"/>
    <n v="485595.72"/>
    <n v="1116198.811111111"/>
    <n v="2427993"/>
    <n v="2427992.9986665002"/>
    <n v="2648810"/>
    <n v="2648810"/>
    <n v="2656510"/>
    <n v="2656510"/>
    <m/>
    <m/>
    <n v="257860"/>
    <n v="257859.99972542617"/>
    <n v="298873.46999999997"/>
    <n v="298873.46999999997"/>
    <n v="485595.72"/>
    <n v="485595.72"/>
    <m/>
    <m/>
    <n v="7733312.9986665007"/>
    <n v="1042329.1897254261"/>
    <n v="8775642.1883919276"/>
  </r>
  <r>
    <x v="11"/>
    <x v="211"/>
    <s v="137999206.2.4"/>
    <s v="RHP 12137999206.2.4"/>
    <s v="2.10.1"/>
    <s v="University Medical Center"/>
    <n v="2209279.6800000002"/>
    <n v="2307269"/>
    <n v="2171135"/>
    <n v="1724360"/>
    <n v="259915.26"/>
    <n v="298873.47000000003"/>
    <n v="485595.72"/>
    <n v="1116198.811111111"/>
    <n v="2209279.6800000002"/>
    <n v="2209279.6776281544"/>
    <n v="2307269"/>
    <n v="2307269"/>
    <n v="2171135.0000999998"/>
    <n v="2171135.0000999998"/>
    <m/>
    <m/>
    <n v="259915.26"/>
    <n v="259915.25970871333"/>
    <n v="298873.47000000003"/>
    <n v="298873.47000000003"/>
    <n v="485595.72"/>
    <n v="485595.72"/>
    <m/>
    <m/>
    <n v="6687683.6777281538"/>
    <n v="1044384.4497087133"/>
    <n v="7732068.127436867"/>
  </r>
  <r>
    <x v="11"/>
    <x v="212"/>
    <s v="139461107.2.1"/>
    <s v="RHP 12139461107.2.1"/>
    <s v="2.8.11"/>
    <s v="Covenant Medical Center"/>
    <n v="3053032"/>
    <n v="3330694"/>
    <n v="3610119"/>
    <n v="2982272"/>
    <n v="257972"/>
    <n v="397765.76"/>
    <n v="638275.13"/>
    <n v="1526308.23"/>
    <n v="3053032"/>
    <n v="3053031.9987980993"/>
    <n v="3330693.99"/>
    <n v="3330693.99"/>
    <n v="3610119"/>
    <n v="3610119"/>
    <m/>
    <m/>
    <n v="257972"/>
    <n v="257971.99993988703"/>
    <n v="397765.76"/>
    <n v="397765.76"/>
    <n v="638275.13"/>
    <n v="638275.13"/>
    <m/>
    <m/>
    <n v="9993844.9887981005"/>
    <n v="1294012.889939887"/>
    <n v="11287857.878737988"/>
  </r>
  <r>
    <x v="11"/>
    <x v="212"/>
    <s v="139461107.2.2"/>
    <s v="RHP 12139461107.2.2"/>
    <s v="2.9.1"/>
    <s v="Covenant Medical Center"/>
    <n v="2887125"/>
    <n v="3149698"/>
    <n v="3158854"/>
    <n v="2609488"/>
    <n v="239544"/>
    <n v="511413.11"/>
    <n v="820639.44"/>
    <n v="1962396.25"/>
    <n v="2887125"/>
    <n v="2887124.9993272386"/>
    <n v="3149698"/>
    <n v="3149698"/>
    <n v="3158854"/>
    <n v="3158854"/>
    <m/>
    <m/>
    <n v="239544"/>
    <n v="239543.99994418112"/>
    <n v="511413.11000000004"/>
    <n v="511413.11000000004"/>
    <n v="820639.44"/>
    <n v="820639.44"/>
    <m/>
    <m/>
    <n v="9195676.9993272386"/>
    <n v="1571596.549944181"/>
    <n v="10767273.54927142"/>
  </r>
  <r>
    <x v="11"/>
    <x v="212"/>
    <s v="139461107.2.3"/>
    <s v="RHP 12139461107.2.3"/>
    <s v="2.17.1"/>
    <s v="Covenant Medical Center"/>
    <n v="3712017"/>
    <n v="4049612"/>
    <n v="4061384"/>
    <n v="3355056"/>
    <n v="294824"/>
    <n v="340942.05"/>
    <n v="547092.92000000004"/>
    <n v="1308264.08"/>
    <n v="3712017"/>
    <n v="3712016.9991350202"/>
    <n v="4049612.01"/>
    <n v="4049612.01"/>
    <n v="1353794.6666999999"/>
    <n v="1353794.6666999999"/>
    <m/>
    <m/>
    <n v="294824"/>
    <n v="294823.99993129971"/>
    <n v="340942.05"/>
    <n v="340942.05"/>
    <n v="341933.07500000001"/>
    <n v="341933.07500000001"/>
    <m/>
    <m/>
    <n v="9115423.6758350208"/>
    <n v="977699.12493129959"/>
    <n v="10093122.800766321"/>
  </r>
  <r>
    <x v="11"/>
    <x v="212"/>
    <s v="139461107.2.4"/>
    <s v="RHP 12139461107.2.4"/>
    <s v="2.10.1"/>
    <s v="Covenant Medical Center"/>
    <n v="2474678"/>
    <n v="2699741"/>
    <n v="2131242"/>
    <n v="1760592"/>
    <n v="663354"/>
    <n v="437220.05999999994"/>
    <n v="701585.52"/>
    <n v="1677702.4500000002"/>
    <n v="2474678"/>
    <n v="2474677.9994233474"/>
    <n v="2699741"/>
    <n v="2699741"/>
    <n v="1420828"/>
    <n v="1420828"/>
    <m/>
    <m/>
    <n v="663354"/>
    <n v="663353.99984542432"/>
    <n v="437220.05999999994"/>
    <n v="437220.05999999994"/>
    <n v="701585.52"/>
    <n v="701585.52"/>
    <m/>
    <m/>
    <n v="6595246.9994233474"/>
    <n v="1802159.5798454243"/>
    <n v="8397406.5792687722"/>
  </r>
  <r>
    <x v="11"/>
    <x v="213"/>
    <s v="178848102.1.1"/>
    <s v="RHP 12178848102.1.1"/>
    <s v="1.1.2"/>
    <s v="Pampa Regional Medical Center"/>
    <n v="735994"/>
    <n v="802930"/>
    <n v="805264"/>
    <n v="665218"/>
    <n v="86588"/>
    <n v="100366"/>
    <n v="161053"/>
    <n v="385126"/>
    <n v="735994"/>
    <n v="735993.99673220748"/>
    <n v="401465"/>
    <n v="401465"/>
    <n v="805264"/>
    <n v="805264"/>
    <m/>
    <m/>
    <n v="86588"/>
    <n v="86588"/>
    <n v="100366"/>
    <n v="100366"/>
    <n v="0"/>
    <n v="0"/>
    <m/>
    <m/>
    <n v="1942722.9967322075"/>
    <n v="186954"/>
    <n v="2129676.9967322075"/>
  </r>
  <r>
    <x v="11"/>
    <x v="214"/>
    <s v="189947801.1.1"/>
    <s v="RHP 12189947801.1.1"/>
    <s v="1.7.1"/>
    <s v="Medical Arts Hospital"/>
    <n v="215234"/>
    <n v="249484"/>
    <n v="252063"/>
    <n v="215962"/>
    <n v="23915"/>
    <n v="21485.53"/>
    <n v="33695.339999999997"/>
    <n v="79156.69"/>
    <n v="215234"/>
    <n v="215234"/>
    <n v="249484"/>
    <n v="249484"/>
    <n v="126031.5"/>
    <n v="126031.5"/>
    <m/>
    <m/>
    <n v="23915"/>
    <n v="23915"/>
    <n v="21485.53"/>
    <n v="21485.53"/>
    <n v="33695.339999999997"/>
    <n v="33695.339999999997"/>
    <m/>
    <m/>
    <n v="590749.5"/>
    <n v="79095.87"/>
    <n v="669845.37"/>
  </r>
  <r>
    <x v="11"/>
    <x v="214"/>
    <s v="189947801.1.2"/>
    <s v="RHP 12189947801.1.2"/>
    <s v="1.7.2"/>
    <s v="Medical Arts Hospital"/>
    <n v="139269"/>
    <n v="161431"/>
    <n v="163099"/>
    <n v="139740"/>
    <n v="15474"/>
    <n v="21485.53"/>
    <n v="33695.339999999997"/>
    <n v="79156.69"/>
    <n v="139269"/>
    <n v="139269"/>
    <n v="161431"/>
    <n v="161431"/>
    <n v="163099"/>
    <n v="163099"/>
    <m/>
    <m/>
    <n v="15474"/>
    <n v="15474"/>
    <n v="21485.53"/>
    <n v="21485.53"/>
    <n v="33695.339999999997"/>
    <n v="33695.339999999997"/>
    <m/>
    <m/>
    <n v="463799"/>
    <n v="70654.87"/>
    <n v="534453.87"/>
  </r>
  <r>
    <x v="11"/>
    <x v="214"/>
    <s v="189947801.1.4"/>
    <s v="RHP 12189947801.1.4"/>
    <s v="1.1.2"/>
    <s v="Medical Arts Hospital"/>
    <n v="68878"/>
    <n v="76428"/>
    <n v="73483"/>
    <n v="60530"/>
    <n v="7653"/>
    <n v="21485.53"/>
    <n v="33695.339999999997"/>
    <n v="79156.69"/>
    <n v="68877.990000000005"/>
    <n v="68877.989888646815"/>
    <n v="76428"/>
    <n v="76428"/>
    <n v="36741.5"/>
    <n v="36741.5"/>
    <m/>
    <m/>
    <n v="7653"/>
    <n v="7652.9999999999991"/>
    <n v="21485.53"/>
    <n v="21485.53"/>
    <n v="33695.339999999997"/>
    <n v="33695.339999999997"/>
    <m/>
    <m/>
    <n v="182047.48988864681"/>
    <n v="62833.869999999995"/>
    <n v="244881.35988864681"/>
  </r>
  <r>
    <x v="11"/>
    <x v="214"/>
    <s v="189947801.1.5"/>
    <s v="RHP 12189947801.1.5"/>
    <s v="1.9.2"/>
    <s v="Medical Arts Hospital"/>
    <n v="257869.5"/>
    <n v="286137.90000000002"/>
    <n v="275113.03999999998"/>
    <n v="226617.88"/>
    <n v="28652.17"/>
    <n v="21485.53"/>
    <n v="33695.339999999997"/>
    <n v="79156.69"/>
    <n v="257869.5"/>
    <n v="257869.49993948196"/>
    <n v="286137.90000000002"/>
    <n v="286137.90000000002"/>
    <n v="275113.03999999998"/>
    <n v="275113.03999999998"/>
    <m/>
    <m/>
    <n v="28652.17"/>
    <n v="28652.169934640522"/>
    <n v="21485.53"/>
    <n v="21485.53"/>
    <n v="33695.339999999997"/>
    <n v="33695.339999999997"/>
    <m/>
    <m/>
    <n v="819120.4399394819"/>
    <n v="83833.039934640517"/>
    <n v="902953.47987412242"/>
  </r>
  <r>
    <x v="11"/>
    <x v="215"/>
    <s v="197063401.1.1"/>
    <s v="RHP 12197063401.1.1"/>
    <s v="1.3.1"/>
    <s v="Golden Plains Community Hospital"/>
    <n v="391466.5245901639"/>
    <n v="516477.25"/>
    <n v="615195.61"/>
    <n v="569145.93000000005"/>
    <n v="46054.885245901642"/>
    <n v="87885.96"/>
    <n v="160533.21"/>
    <n v="414800.94"/>
    <n v="391466.52"/>
    <n v="391466.51895099325"/>
    <n v="516477.25"/>
    <n v="516477.25"/>
    <n v="461396.70750000002"/>
    <n v="461396.70750000002"/>
    <m/>
    <m/>
    <n v="46054.89"/>
    <n v="46054.888915455158"/>
    <n v="87885.96"/>
    <n v="87885.96"/>
    <n v="0"/>
    <n v="0"/>
    <m/>
    <m/>
    <n v="1369340.4764509932"/>
    <n v="133940.84891545516"/>
    <n v="1503281.3253664484"/>
  </r>
  <r>
    <x v="11"/>
    <x v="215"/>
    <s v="197063401.1.2"/>
    <s v="RHP 12197063401.1.2"/>
    <s v="1.1.2"/>
    <s v="Golden Plains Community Hospital"/>
    <n v="743786.39672131138"/>
    <n v="981306.77"/>
    <n v="1168871.67"/>
    <n v="1081377.28"/>
    <n v="87504.281967213115"/>
    <n v="87885.96"/>
    <n v="160533.21"/>
    <n v="414800.94"/>
    <n v="743786.4"/>
    <n v="743786.40216484317"/>
    <n v="981306.77"/>
    <n v="981306.77"/>
    <n v="1168871.67"/>
    <n v="1168871.67"/>
    <m/>
    <m/>
    <n v="87504.280000000013"/>
    <n v="87504.27782825398"/>
    <n v="87885.96"/>
    <n v="87885.96"/>
    <n v="0"/>
    <n v="0"/>
    <m/>
    <m/>
    <n v="2893964.8421648433"/>
    <n v="175390.237828254"/>
    <n v="3069355.0799930971"/>
  </r>
  <r>
    <x v="11"/>
    <x v="215"/>
    <s v="197063401.1.3"/>
    <s v="RHP 12197063401.1.3"/>
    <s v="1.1.2"/>
    <s v="Golden Plains Community Hospital"/>
    <n v="611103"/>
    <n v="806253"/>
    <n v="1045832.55"/>
    <n v="967548.09"/>
    <n v="78293.304918032794"/>
    <n v="87885.96"/>
    <n v="160533.21"/>
    <n v="414800.94"/>
    <n v="611103"/>
    <n v="611102.99840778357"/>
    <n v="0"/>
    <n v="0"/>
    <n v="1045832.55"/>
    <n v="1045832.55"/>
    <m/>
    <m/>
    <n v="78293.3"/>
    <n v="78293.299723386765"/>
    <n v="87885.96"/>
    <n v="87885.96"/>
    <n v="0"/>
    <n v="0"/>
    <m/>
    <m/>
    <n v="1656935.5484077837"/>
    <n v="166179.25972338679"/>
    <n v="1823114.8081311705"/>
  </r>
  <r>
    <x v="11"/>
    <x v="215"/>
    <s v="197063401.2.1"/>
    <s v="RHP 12197063401.2.1"/>
    <s v="2.8.6"/>
    <s v="Golden Plains Community Hospital"/>
    <n v="587199.78688524582"/>
    <n v="774715.87"/>
    <n v="922793.42"/>
    <n v="853718.9"/>
    <n v="69082.327868852459"/>
    <n v="87885.96"/>
    <n v="160533.21"/>
    <n v="414800.94"/>
    <n v="587199.79"/>
    <n v="587199.78835144755"/>
    <n v="774715.87"/>
    <n v="774715.87"/>
    <n v="922793.42"/>
    <n v="922793.42"/>
    <m/>
    <m/>
    <n v="69082.33"/>
    <n v="69082.329764330803"/>
    <n v="87885.96"/>
    <n v="87885.96"/>
    <n v="160533.21000000002"/>
    <n v="160533.21000000002"/>
    <m/>
    <m/>
    <n v="2284709.0783514474"/>
    <n v="317501.4997643308"/>
    <n v="2602210.578115778"/>
  </r>
  <r>
    <x v="11"/>
    <x v="215"/>
    <s v="197063401.2.2"/>
    <s v="RHP 12197063401.2.2"/>
    <s v="2.1.3"/>
    <s v="Golden Plains Community Hospital"/>
    <n v="488792.09"/>
    <n v="510470.96"/>
    <n v="487193"/>
    <n v="386938"/>
    <n v="57504.95"/>
    <n v="87885.96"/>
    <n v="160533.21"/>
    <n v="414800.94"/>
    <n v="488792.09"/>
    <n v="488792.08877729741"/>
    <n v="510470.96"/>
    <n v="510470.96"/>
    <n v="292315.80000000005"/>
    <n v="292315.80000000005"/>
    <m/>
    <m/>
    <n v="57504.95"/>
    <n v="57504.949741239565"/>
    <n v="87885.96"/>
    <n v="87885.96"/>
    <n v="160533.21000000002"/>
    <n v="160533.21000000002"/>
    <m/>
    <m/>
    <n v="1291578.8487772974"/>
    <n v="305924.11974123958"/>
    <n v="1597502.968518537"/>
  </r>
  <r>
    <x v="11"/>
    <x v="216"/>
    <s v="281514401.1.1"/>
    <s v="RHP 12281514401.1.1"/>
    <s v="1.1.2"/>
    <s v="Grace Medical Center"/>
    <n v="574444"/>
    <n v="626688"/>
    <n v="628509"/>
    <n v="519204"/>
    <n v="67582"/>
    <n v="78336"/>
    <n v="125702"/>
    <n v="300592"/>
    <n v="574444"/>
    <n v="574443.999388322"/>
    <n v="626688"/>
    <n v="626688"/>
    <n v="628509"/>
    <n v="628509"/>
    <m/>
    <m/>
    <n v="67582"/>
    <n v="67581.999928037505"/>
    <n v="78336"/>
    <n v="78336"/>
    <n v="109989.25"/>
    <n v="109989.25"/>
    <m/>
    <m/>
    <n v="1829640.999388322"/>
    <n v="255907.24992803752"/>
    <n v="2085548.2493163594"/>
  </r>
  <r>
    <x v="12"/>
    <x v="217"/>
    <s v="020989201.1.1"/>
    <s v="RHP 13020989201.1.1"/>
    <s v="1.1.2"/>
    <s v="North Runnels Hospital"/>
    <n v="73297"/>
    <n v="85223"/>
    <n v="83855"/>
    <n v="74995"/>
    <n v="8700"/>
    <n v="16943.25"/>
    <n v="26990.5"/>
    <n v="65318"/>
    <n v="0"/>
    <n v="0"/>
    <n v="0"/>
    <n v="0"/>
    <n v="83855"/>
    <n v="83855"/>
    <m/>
    <m/>
    <n v="8700"/>
    <n v="8700.0000000000018"/>
    <n v="16943.25"/>
    <n v="16943.250000000004"/>
    <n v="26990.5"/>
    <n v="26990.5"/>
    <m/>
    <m/>
    <n v="83855"/>
    <n v="52633.750000000007"/>
    <n v="136488.75"/>
  </r>
  <r>
    <x v="12"/>
    <x v="217"/>
    <s v="020989201.2.2"/>
    <s v="RHP 13020989201.2.2"/>
    <s v="2.5.1"/>
    <s v="North Runnels Hospital"/>
    <n v="189595"/>
    <n v="219766"/>
    <n v="222037"/>
    <n v="190236"/>
    <n v="21066"/>
    <n v="16943.25"/>
    <n v="26990.5"/>
    <n v="65318"/>
    <n v="0"/>
    <n v="0"/>
    <n v="0"/>
    <n v="0"/>
    <n v="0"/>
    <n v="0"/>
    <m/>
    <m/>
    <n v="21066"/>
    <n v="21066.000000000004"/>
    <n v="16943.25"/>
    <n v="16943.25"/>
    <n v="0"/>
    <n v="0"/>
    <m/>
    <m/>
    <n v="0"/>
    <n v="38009.25"/>
    <n v="38009.25"/>
  </r>
  <r>
    <x v="12"/>
    <x v="218"/>
    <s v="022793601.1.1"/>
    <s v="RHP 13022793601.1.1"/>
    <s v="1.1.1"/>
    <s v="San Angelo  - Tom Green County Health Department"/>
    <n v="237500"/>
    <n v="225000"/>
    <n v="225000"/>
    <n v="200000"/>
    <n v="12500"/>
    <n v="24999"/>
    <n v="24999"/>
    <n v="50000.009999999995"/>
    <n v="237500"/>
    <n v="237500"/>
    <n v="225000"/>
    <n v="224999.99948918488"/>
    <n v="225000"/>
    <n v="225000"/>
    <m/>
    <m/>
    <n v="12500"/>
    <n v="12500"/>
    <n v="24999"/>
    <n v="24998.999914867552"/>
    <n v="24998.989999999998"/>
    <n v="24998.989999999998"/>
    <m/>
    <m/>
    <n v="687499.99948918493"/>
    <n v="62497.989914867554"/>
    <n v="749997.9894040525"/>
  </r>
  <r>
    <x v="12"/>
    <x v="219"/>
    <s v="091770005.2.2"/>
    <s v="RHP 13091770005.2.2"/>
    <s v="2.6.2"/>
    <s v="Concho County Hospital"/>
    <n v="189595"/>
    <n v="219765"/>
    <n v="222037"/>
    <n v="190236"/>
    <n v="21066"/>
    <n v="24419"/>
    <n v="39183"/>
    <n v="93699"/>
    <n v="189595"/>
    <n v="189595.00061286037"/>
    <n v="219765"/>
    <n v="219765"/>
    <n v="222037"/>
    <n v="222037"/>
    <m/>
    <m/>
    <n v="21066"/>
    <n v="21066.000068095236"/>
    <n v="24419"/>
    <n v="24419"/>
    <n v="39183"/>
    <n v="39183"/>
    <m/>
    <m/>
    <n v="631397.00061286031"/>
    <n v="84668.000068095236"/>
    <n v="716065.00068095559"/>
  </r>
  <r>
    <x v="12"/>
    <x v="220"/>
    <s v="109483102.1.1"/>
    <s v="RHP 13109483102.1.1"/>
    <s v="1.13.1"/>
    <s v="MHMR Services for the Concho Valley"/>
    <n v="524618"/>
    <n v="461547"/>
    <n v="627068"/>
    <n v="605853"/>
    <n v="0"/>
    <n v="54969.67"/>
    <n v="58855.33"/>
    <n v="128073.33"/>
    <n v="524618.01"/>
    <n v="524618.01009198732"/>
    <n v="461547"/>
    <n v="461546.99999622558"/>
    <n v="627068"/>
    <n v="627068"/>
    <m/>
    <m/>
    <n v="0"/>
    <n v="0"/>
    <n v="54969.670000000006"/>
    <n v="54969.669999325721"/>
    <n v="58855.34"/>
    <n v="58855.34"/>
    <m/>
    <m/>
    <n v="1613233.0100882128"/>
    <n v="113825.00999932572"/>
    <n v="1727058.0200875385"/>
  </r>
  <r>
    <x v="12"/>
    <x v="220"/>
    <s v="109483102.1.2"/>
    <s v="RHP 13109483102.1.2"/>
    <s v="1.12.2"/>
    <s v="MHMR Services for the Concho Valley"/>
    <n v="454813"/>
    <n v="560206"/>
    <n v="465970"/>
    <n v="450213"/>
    <n v="0"/>
    <n v="54969.67"/>
    <n v="58855.33"/>
    <n v="128073.33"/>
    <n v="454813"/>
    <n v="454813"/>
    <n v="560206"/>
    <n v="560205.99998625636"/>
    <n v="465970"/>
    <n v="465970"/>
    <m/>
    <m/>
    <n v="0"/>
    <n v="0"/>
    <n v="54969.670000000006"/>
    <n v="54969.669999325721"/>
    <n v="58855.34"/>
    <n v="58855.34"/>
    <m/>
    <m/>
    <n v="1480988.9999862565"/>
    <n v="113825.00999932572"/>
    <n v="1594814.0099855822"/>
  </r>
  <r>
    <x v="12"/>
    <x v="220"/>
    <s v="109483102.2.2"/>
    <s v="RHP 13109483102.2.2"/>
    <s v="2.15.1"/>
    <s v="MHMR Services for the Concho Valley"/>
    <n v="418198"/>
    <n v="462363"/>
    <n v="495987"/>
    <n v="480734"/>
    <n v="22010"/>
    <n v="54969.67"/>
    <n v="58855.33"/>
    <n v="128073.33"/>
    <n v="418198"/>
    <n v="418197.9999948701"/>
    <n v="462363"/>
    <n v="462362.99998865678"/>
    <n v="495987"/>
    <n v="495987"/>
    <m/>
    <m/>
    <n v="22010"/>
    <n v="22010"/>
    <n v="54969.670000000006"/>
    <n v="54969.669999325721"/>
    <n v="29427.67"/>
    <n v="29427.67"/>
    <m/>
    <m/>
    <n v="1376547.9999835268"/>
    <n v="106407.33999932572"/>
    <n v="1482955.3399828526"/>
  </r>
  <r>
    <x v="12"/>
    <x v="221"/>
    <s v="121781205.2.2"/>
    <s v="RHP 13121781205.2.2"/>
    <s v="2.9.1"/>
    <s v="Sutton County Hospital District (dba Lillian M. Hudspeth Memorial Hospital)"/>
    <n v="303912"/>
    <n v="352227"/>
    <n v="355915"/>
    <n v="304939"/>
    <n v="33766"/>
    <n v="38533.68"/>
    <n v="47661.1"/>
    <n v="106311.13"/>
    <n v="303912"/>
    <n v="303911.99607840815"/>
    <n v="352227"/>
    <n v="352227"/>
    <n v="0"/>
    <n v="0"/>
    <m/>
    <m/>
    <n v="33766"/>
    <n v="33765.999564293379"/>
    <n v="38533.68"/>
    <n v="38533.68"/>
    <n v="0"/>
    <n v="0"/>
    <m/>
    <m/>
    <n v="656138.99607840809"/>
    <n v="72299.679564293387"/>
    <n v="728438.67564270145"/>
  </r>
  <r>
    <x v="12"/>
    <x v="222"/>
    <s v="121806703.1.2"/>
    <s v="RHP 13121806703.1.2"/>
    <s v="1.1.1"/>
    <s v="Reagan Memorial Hospital"/>
    <n v="189595"/>
    <n v="219766"/>
    <n v="222037"/>
    <n v="190235"/>
    <n v="21066"/>
    <n v="24418"/>
    <n v="39183"/>
    <n v="93700"/>
    <n v="189594.99999999997"/>
    <n v="189594.99999999997"/>
    <n v="0"/>
    <n v="0"/>
    <n v="0"/>
    <n v="0"/>
    <m/>
    <m/>
    <n v="21066"/>
    <n v="21066"/>
    <n v="12209"/>
    <n v="12209"/>
    <n v="0"/>
    <n v="0"/>
    <m/>
    <m/>
    <n v="189594.99999999997"/>
    <n v="33275"/>
    <n v="222869.99999999997"/>
  </r>
  <r>
    <x v="12"/>
    <x v="223"/>
    <s v="130089906.1.2"/>
    <s v="RHP 13130089906.1.2"/>
    <s v="1.1.2"/>
    <s v="Ballinger Memorial Hospital District"/>
    <n v="189595"/>
    <n v="219765"/>
    <n v="222037"/>
    <n v="190036"/>
    <n v="21066"/>
    <n v="8499"/>
    <n v="13638.25"/>
    <n v="32663.5"/>
    <n v="189594.99999999997"/>
    <n v="189594.99999999997"/>
    <n v="219765"/>
    <n v="219765"/>
    <n v="111018.5"/>
    <n v="111018.5"/>
    <m/>
    <m/>
    <n v="21066"/>
    <n v="21066"/>
    <n v="8499"/>
    <n v="8499"/>
    <n v="13638.25"/>
    <n v="13638.25"/>
    <m/>
    <m/>
    <n v="520378.5"/>
    <n v="43203.25"/>
    <n v="563581.75"/>
  </r>
  <r>
    <x v="12"/>
    <x v="223"/>
    <s v="130089906.2.2"/>
    <s v="RHP 13130089906.2.2"/>
    <s v="2.2.2"/>
    <s v="Ballinger Memorial Hospital District"/>
    <n v="73734"/>
    <n v="86115"/>
    <n v="87282"/>
    <n v="75177"/>
    <n v="8263"/>
    <n v="25497"/>
    <n v="40914.76"/>
    <n v="97990.5"/>
    <n v="73734"/>
    <n v="73734"/>
    <n v="86115"/>
    <n v="86115"/>
    <n v="87282"/>
    <n v="87282"/>
    <m/>
    <m/>
    <n v="8263"/>
    <n v="8263.0002420721376"/>
    <n v="25497"/>
    <n v="25497"/>
    <n v="0"/>
    <n v="0"/>
    <m/>
    <m/>
    <n v="247131"/>
    <n v="33760.000242072136"/>
    <n v="280891.00024207216"/>
  </r>
  <r>
    <x v="12"/>
    <x v="224"/>
    <s v="130616905.1.2"/>
    <s v="RHP 13130616905.1.2"/>
    <s v="1.1.2"/>
    <s v="Pecos County Memorial Hospital (PCMH)"/>
    <n v="310201"/>
    <n v="340720"/>
    <n v="342654"/>
    <n v="298905"/>
    <n v="54742"/>
    <n v="167398.39999999999"/>
    <n v="236647.2"/>
    <n v="448194.10553912644"/>
    <n v="310201"/>
    <n v="310201.0021476461"/>
    <n v="340720"/>
    <n v="340720"/>
    <n v="342654"/>
    <n v="342654"/>
    <m/>
    <m/>
    <n v="54742"/>
    <n v="54742.000379000849"/>
    <n v="167398.39999999999"/>
    <n v="167398.39999999999"/>
    <n v="0"/>
    <n v="0"/>
    <m/>
    <m/>
    <n v="993575.00214764616"/>
    <n v="222140.40037900084"/>
    <n v="1215715.4025266471"/>
  </r>
  <r>
    <x v="12"/>
    <x v="224"/>
    <s v="130616905.1.3"/>
    <s v="RHP 13130616905.1.3"/>
    <s v="1.1.2"/>
    <s v="Pecos County Memorial Hospital (PCMH)"/>
    <n v="398474"/>
    <n v="434714"/>
    <n v="435978"/>
    <n v="360155"/>
    <n v="70318"/>
    <n v="83699.199999999997"/>
    <n v="118323.6"/>
    <n v="224097.05276956322"/>
    <n v="398474.01"/>
    <n v="398474.01268375327"/>
    <n v="434714"/>
    <n v="434714"/>
    <n v="0"/>
    <n v="0"/>
    <m/>
    <m/>
    <n v="70318"/>
    <n v="70318"/>
    <n v="83699.199999999997"/>
    <n v="83699.199999999997"/>
    <n v="0"/>
    <n v="0"/>
    <m/>
    <m/>
    <n v="833188.01268375327"/>
    <n v="154017.20000000001"/>
    <n v="987205.21268375334"/>
  </r>
  <r>
    <x v="12"/>
    <x v="224"/>
    <s v="130616905.2.2"/>
    <s v="RHP 13130616905.2.2"/>
    <s v="2.6.2"/>
    <s v="Pecos County Memorial Hospital (PCMH)"/>
    <n v="659216"/>
    <n v="769777"/>
    <n v="781127"/>
    <n v="669911"/>
    <n v="73247"/>
    <n v="83699.199999999997"/>
    <n v="118323.6"/>
    <n v="224097.05276956322"/>
    <n v="659216"/>
    <n v="659216"/>
    <n v="769777"/>
    <n v="769777"/>
    <n v="781127"/>
    <n v="781127"/>
    <m/>
    <m/>
    <n v="73247"/>
    <n v="73247"/>
    <n v="83699.199999999997"/>
    <n v="83699.199999999997"/>
    <n v="0"/>
    <n v="0"/>
    <m/>
    <m/>
    <n v="2210120"/>
    <n v="156946.20000000001"/>
    <n v="2367066.2000000002"/>
  </r>
  <r>
    <x v="12"/>
    <x v="224"/>
    <s v="130616905.2.3"/>
    <s v="RHP 13130616905.2.3"/>
    <s v="2.2.1"/>
    <s v="Pecos County Memorial Hospital (PCMH)"/>
    <n v="398474"/>
    <n v="434714"/>
    <n v="435978"/>
    <n v="360155"/>
    <n v="70317"/>
    <n v="41849.599999999999"/>
    <n v="59161.8"/>
    <n v="112048.52638478161"/>
    <n v="398474"/>
    <n v="398474.00137939781"/>
    <n v="434714.01"/>
    <n v="434714.01"/>
    <n v="435978"/>
    <n v="435978"/>
    <m/>
    <m/>
    <n v="70317"/>
    <n v="70317"/>
    <n v="41849.599999999999"/>
    <n v="41849.599999999999"/>
    <n v="0"/>
    <n v="0"/>
    <m/>
    <m/>
    <n v="1269166.0113793979"/>
    <n v="112166.6"/>
    <n v="1381332.611379398"/>
  </r>
  <r>
    <x v="12"/>
    <x v="177"/>
    <s v="130725806.1.1"/>
    <s v="RHP 13130725806.1.1"/>
    <s v="1.11.3"/>
    <s v="West Texas Centers (WTC)"/>
    <n v="110841"/>
    <n v="115632"/>
    <n v="123699"/>
    <n v="119516"/>
    <n v="0"/>
    <n v="8941.5"/>
    <n v="9572.5"/>
    <n v="20828.5"/>
    <n v="110841"/>
    <n v="110840.99930300502"/>
    <n v="77088"/>
    <n v="77088"/>
    <n v="123699"/>
    <n v="123699"/>
    <m/>
    <m/>
    <n v="0"/>
    <n v="0"/>
    <n v="8941.5"/>
    <n v="8941.5"/>
    <n v="0"/>
    <n v="0"/>
    <m/>
    <m/>
    <n v="311627.99930300505"/>
    <n v="8941.5"/>
    <n v="320569.49930300505"/>
  </r>
  <r>
    <x v="12"/>
    <x v="177"/>
    <s v="130725806.1.2"/>
    <s v="RHP 13130725806.1.2"/>
    <s v="1.13.1"/>
    <s v="West Texas Centers (WTC)"/>
    <n v="43143"/>
    <n v="45315"/>
    <n v="48610"/>
    <n v="47116"/>
    <n v="0"/>
    <n v="8941.5"/>
    <n v="9572.5"/>
    <n v="20828.5"/>
    <n v="43143"/>
    <n v="43142.999728706403"/>
    <n v="45315"/>
    <n v="45315"/>
    <n v="48610"/>
    <n v="48610"/>
    <m/>
    <m/>
    <n v="0"/>
    <n v="0"/>
    <n v="8941.5"/>
    <n v="8941.5"/>
    <n v="0"/>
    <n v="0"/>
    <m/>
    <m/>
    <n v="137067.9997287064"/>
    <n v="8941.5"/>
    <n v="146009.4997287064"/>
  </r>
  <r>
    <x v="12"/>
    <x v="118"/>
    <s v="133339505.1.1"/>
    <s v="RHP 13133339505.1.1"/>
    <s v="1.11.1"/>
    <s v="Center for Life Resources (CFLR)"/>
    <n v="159980"/>
    <n v="166438"/>
    <n v="176375"/>
    <n v="172000"/>
    <n v="0"/>
    <n v="19000"/>
    <n v="22000"/>
    <n v="43625"/>
    <n v="159979.99999999997"/>
    <n v="159979.99999999997"/>
    <n v="166438"/>
    <n v="166437.99774492564"/>
    <n v="176375"/>
    <n v="176375"/>
    <m/>
    <m/>
    <n v="0"/>
    <n v="0"/>
    <n v="19000"/>
    <n v="18999.999871284163"/>
    <n v="22000"/>
    <n v="22000"/>
    <m/>
    <m/>
    <n v="502792.99774492561"/>
    <n v="40999.999871284163"/>
    <n v="543792.99761620979"/>
  </r>
  <r>
    <x v="12"/>
    <x v="98"/>
    <s v="133340307.2.1"/>
    <s v="RHP 13133340307.2.1"/>
    <s v="2.13.1"/>
    <s v="Hill Country Community MHMR Center (dba Hill Country MHDD Centers)"/>
    <n v="53334"/>
    <n v="55639"/>
    <n v="57214"/>
    <n v="57509"/>
    <n v="0"/>
    <n v="6949"/>
    <n v="11085.25"/>
    <n v="15974"/>
    <n v="53334"/>
    <n v="53333.999999999993"/>
    <n v="55639"/>
    <n v="55639"/>
    <n v="28607"/>
    <n v="28607"/>
    <m/>
    <m/>
    <n v="0"/>
    <n v="0"/>
    <n v="6949"/>
    <n v="6949"/>
    <n v="0"/>
    <n v="0"/>
    <m/>
    <m/>
    <n v="137580"/>
    <n v="6949"/>
    <n v="144529"/>
  </r>
  <r>
    <x v="12"/>
    <x v="98"/>
    <s v="133340307.2.2"/>
    <s v="RHP 13133340307.2.2"/>
    <s v="2.13.1"/>
    <s v="Hill Country Community MHMR Center (dba Hill Country MHDD Centers)"/>
    <n v="87393"/>
    <n v="91171"/>
    <n v="91112"/>
    <n v="94231"/>
    <n v="0"/>
    <n v="11674.32"/>
    <n v="18623.22"/>
    <n v="26836.32"/>
    <n v="87393"/>
    <n v="87393"/>
    <n v="91171"/>
    <n v="91171"/>
    <n v="91112"/>
    <n v="91112"/>
    <m/>
    <m/>
    <n v="0"/>
    <n v="0"/>
    <n v="11674.32"/>
    <n v="11674.32"/>
    <n v="0"/>
    <n v="0"/>
    <m/>
    <m/>
    <n v="269676"/>
    <n v="11674.32"/>
    <n v="281350.32"/>
  </r>
  <r>
    <x v="12"/>
    <x v="98"/>
    <s v="133340307.2.3"/>
    <s v="RHP 13133340307.2.3"/>
    <s v="2.13.1"/>
    <s v="Hill Country Community MHMR Center (dba Hill Country MHDD Centers)"/>
    <n v="23692"/>
    <n v="25450"/>
    <n v="26257"/>
    <n v="27510"/>
    <n v="0"/>
    <n v="5559.2"/>
    <n v="8868.2000000000007"/>
    <n v="12779.2"/>
    <n v="23692"/>
    <n v="23691.999999999996"/>
    <n v="25450"/>
    <n v="25450"/>
    <n v="26257"/>
    <n v="26257"/>
    <m/>
    <m/>
    <n v="0"/>
    <n v="0"/>
    <n v="5559.2"/>
    <n v="5559.2"/>
    <n v="0"/>
    <n v="0"/>
    <m/>
    <m/>
    <n v="75399"/>
    <n v="5559.2"/>
    <n v="80958.2"/>
  </r>
  <r>
    <x v="12"/>
    <x v="98"/>
    <s v="133340307.2.4"/>
    <s v="RHP 13133340307.2.4"/>
    <s v="2.18.1"/>
    <s v="Hill Country Community MHMR Center (dba Hill Country MHDD Centers)"/>
    <n v="31084"/>
    <n v="26991"/>
    <n v="24152"/>
    <n v="21304"/>
    <n v="0"/>
    <n v="3613.48"/>
    <n v="5764.33"/>
    <n v="8306.48"/>
    <n v="31084"/>
    <n v="31084"/>
    <n v="26991"/>
    <n v="26991"/>
    <n v="24152"/>
    <n v="24152"/>
    <m/>
    <m/>
    <n v="0"/>
    <n v="0"/>
    <n v="3613.48"/>
    <n v="3613.48"/>
    <n v="0"/>
    <n v="0"/>
    <m/>
    <m/>
    <n v="82227"/>
    <n v="3613.48"/>
    <n v="85840.48"/>
  </r>
  <r>
    <x v="12"/>
    <x v="225"/>
    <s v="136144610.1.2"/>
    <s v="RHP 13136144610.1.2"/>
    <s v="1.1.2"/>
    <s v="Coleman County Medical Center"/>
    <n v="189776"/>
    <n v="207035"/>
    <n v="207637"/>
    <n v="171526"/>
    <n v="22326"/>
    <n v="26741.5"/>
    <n v="42911"/>
    <n v="102614"/>
    <n v="189776"/>
    <n v="189776.00139353459"/>
    <n v="207035"/>
    <n v="207035"/>
    <n v="138424.6666"/>
    <n v="138424.6666"/>
    <m/>
    <m/>
    <n v="22326"/>
    <n v="22325.999911528746"/>
    <n v="26741.5"/>
    <n v="26741.5"/>
    <n v="42911"/>
    <n v="42911"/>
    <m/>
    <m/>
    <n v="535235.66799353459"/>
    <n v="91978.49991152875"/>
    <n v="627214.16790506337"/>
  </r>
  <r>
    <x v="12"/>
    <x v="225"/>
    <s v="136144610.2.2"/>
    <s v="RHP 13136144610.2.2"/>
    <s v="2.1.3"/>
    <s v="Coleman County Medical Center"/>
    <n v="202427"/>
    <n v="220837"/>
    <n v="221479"/>
    <n v="182961"/>
    <n v="23814"/>
    <n v="26741.5"/>
    <n v="42911"/>
    <n v="102614"/>
    <n v="202427"/>
    <n v="202426.99919784241"/>
    <n v="220836.99"/>
    <n v="220836.99"/>
    <n v="221478.9999"/>
    <n v="221478.9999"/>
    <m/>
    <m/>
    <n v="23814"/>
    <n v="23813.999905632249"/>
    <n v="26741.5"/>
    <n v="26741.5"/>
    <n v="42911"/>
    <n v="42911"/>
    <m/>
    <m/>
    <n v="644742.98909784248"/>
    <n v="93466.499905632256"/>
    <n v="738209.48900347471"/>
  </r>
  <r>
    <x v="12"/>
    <x v="226"/>
    <s v="137226005.1.1"/>
    <s v="RHP 13137226005.1.1"/>
    <s v="1.1.1"/>
    <s v="Shannon West Texas Memorial Hospital"/>
    <n v="1383969"/>
    <n v="1509836"/>
    <n v="1514225"/>
    <n v="1250881"/>
    <n v="162818"/>
    <n v="253254.11500770209"/>
    <n v="405119.45767040295"/>
    <n v="942927.68035718671"/>
    <n v="1383969"/>
    <n v="1383968.5910088709"/>
    <n v="1509836"/>
    <n v="1509836"/>
    <n v="1514225"/>
    <n v="1514225"/>
    <m/>
    <m/>
    <n v="162818"/>
    <n v="162818"/>
    <n v="253254.11500770209"/>
    <n v="253254.11500770209"/>
    <n v="0"/>
    <n v="0"/>
    <m/>
    <m/>
    <n v="4408029.5910088709"/>
    <n v="416072.11500770209"/>
    <n v="4824101.7060165731"/>
  </r>
  <r>
    <x v="12"/>
    <x v="226"/>
    <s v="137226005.1.4"/>
    <s v="RHP 13137226005.1.4"/>
    <s v="1.3.1"/>
    <s v="Shannon West Texas Memorial Hospital"/>
    <n v="1523417"/>
    <n v="1673294"/>
    <n v="1682796"/>
    <n v="1394541"/>
    <n v="179225"/>
    <n v="151952.46900462123"/>
    <n v="243071.67460224175"/>
    <n v="565756.608214312"/>
    <n v="1523417"/>
    <n v="1523416.7848979332"/>
    <n v="1673294"/>
    <n v="1673294"/>
    <n v="841398"/>
    <n v="841398"/>
    <m/>
    <m/>
    <n v="179225"/>
    <n v="179225"/>
    <n v="151952.46900462123"/>
    <n v="151952.46900462123"/>
    <n v="243071.68"/>
    <n v="243071.68"/>
    <m/>
    <m/>
    <n v="4038108.7848979332"/>
    <n v="574249.1490046212"/>
    <n v="4612357.9339025542"/>
  </r>
  <r>
    <x v="12"/>
    <x v="226"/>
    <s v="137226005.1.5"/>
    <s v="RHP 13137226005.1.5"/>
    <s v="1.1.1"/>
    <s v="Shannon West Texas Memorial Hospital"/>
    <n v="609367"/>
    <n v="669318"/>
    <n v="673119"/>
    <n v="557816"/>
    <n v="71690"/>
    <n v="70911.152202156591"/>
    <n v="113433.44814771284"/>
    <n v="264019.75050001231"/>
    <n v="609367"/>
    <n v="609367"/>
    <n v="669318"/>
    <n v="669318"/>
    <n v="673119"/>
    <n v="673119"/>
    <m/>
    <m/>
    <n v="71690"/>
    <n v="71690"/>
    <n v="70911.152202156591"/>
    <n v="70911.152202156591"/>
    <n v="56716.72"/>
    <n v="56716.72"/>
    <m/>
    <m/>
    <n v="1951804"/>
    <n v="199317.87220215661"/>
    <n v="2151121.8722021566"/>
  </r>
  <r>
    <x v="12"/>
    <x v="226"/>
    <s v="137226005.2.1"/>
    <s v="RHP 13137226005.2.1"/>
    <s v="2.4.1"/>
    <s v="Shannon West Texas Memorial Hospital"/>
    <n v="968778"/>
    <n v="1056885"/>
    <n v="1059957"/>
    <n v="875617"/>
    <n v="113973"/>
    <n v="101301.64600308084"/>
    <n v="162047.7830681612"/>
    <n v="377171.07214287471"/>
    <n v="968778"/>
    <n v="968777.99999999988"/>
    <n v="1056885"/>
    <n v="1056885"/>
    <n v="1059957"/>
    <n v="1059957"/>
    <m/>
    <m/>
    <n v="113973.00000000001"/>
    <n v="113972.99999999999"/>
    <n v="101301.64600308084"/>
    <n v="101301.64600308084"/>
    <n v="81023.89"/>
    <n v="81023.89"/>
    <m/>
    <m/>
    <n v="3085620"/>
    <n v="296298.53600308084"/>
    <n v="3381918.5360030807"/>
  </r>
  <r>
    <x v="12"/>
    <x v="226"/>
    <s v="137226005.2.2"/>
    <s v="RHP 13137226005.2.2"/>
    <s v="2.8.1"/>
    <s v="Shannon West Texas Memorial Hospital"/>
    <n v="899580"/>
    <n v="981393"/>
    <n v="984246"/>
    <n v="813073"/>
    <n v="105832"/>
    <n v="70911.152202156591"/>
    <n v="113433.44814771284"/>
    <n v="264019.75050001231"/>
    <n v="899580"/>
    <n v="899580"/>
    <n v="981393"/>
    <n v="981393"/>
    <n v="984246"/>
    <n v="984246"/>
    <m/>
    <m/>
    <n v="105832"/>
    <n v="105832"/>
    <n v="70911.152202156591"/>
    <n v="70911.152202156591"/>
    <n v="113433.44"/>
    <n v="113433.44"/>
    <m/>
    <m/>
    <n v="2865219"/>
    <n v="290176.59220215661"/>
    <n v="3155395.5922021568"/>
  </r>
  <r>
    <x v="12"/>
    <x v="226"/>
    <s v="137226005.2.3"/>
    <s v="RHP 13137226005.2.3"/>
    <s v="2.10.1"/>
    <s v="Shannon West Texas Memorial Hospital"/>
    <n v="1176374"/>
    <n v="1283361"/>
    <n v="1287091"/>
    <n v="1063249"/>
    <n v="138396"/>
    <n v="202603.29200616165"/>
    <n v="324095.56613632239"/>
    <n v="754342.14428574941"/>
    <n v="1176374"/>
    <n v="1176373.6523437509"/>
    <n v="1283361"/>
    <n v="1283361"/>
    <n v="1287091"/>
    <n v="1287091"/>
    <m/>
    <m/>
    <n v="138396"/>
    <n v="138395.95909680863"/>
    <n v="202603.29200616165"/>
    <n v="202603.29200616165"/>
    <n v="324095.58"/>
    <n v="324095.58"/>
    <m/>
    <m/>
    <n v="3746825.6523437509"/>
    <n v="665094.83110297029"/>
    <n v="4411920.483446721"/>
  </r>
  <r>
    <x v="12"/>
    <x v="227"/>
    <s v="138364812.1.1"/>
    <s v="RHP 13138364812.1.1"/>
    <s v="1.9.2"/>
    <s v="Permian Basin Community Centers (PBCC)"/>
    <n v="151520"/>
    <n v="158071"/>
    <n v="169123"/>
    <n v="163377"/>
    <n v="0"/>
    <n v="17560"/>
    <n v="18762"/>
    <n v="40846"/>
    <n v="151520"/>
    <n v="151519.99515855726"/>
    <n v="158070.99"/>
    <n v="158070.98931120298"/>
    <n v="169123"/>
    <n v="169123"/>
    <m/>
    <m/>
    <n v="0"/>
    <n v="0"/>
    <n v="17560"/>
    <n v="17559.999961740999"/>
    <n v="18762"/>
    <n v="18762"/>
    <m/>
    <m/>
    <n v="478713.98446976021"/>
    <n v="36321.999961740999"/>
    <n v="515035.98443150119"/>
  </r>
  <r>
    <x v="12"/>
    <x v="228"/>
    <s v="138715115.1.3"/>
    <s v="RHP 13138715115.1.3"/>
    <s v="1.3.1"/>
    <s v="Heart of Texas Memorial Hospital"/>
    <n v="487283"/>
    <n v="564825"/>
    <n v="570663"/>
    <n v="488932"/>
    <n v="54143"/>
    <n v="121535.37"/>
    <n v="157443.66"/>
    <n v="376710.84"/>
    <n v="487283"/>
    <n v="487283"/>
    <n v="564825"/>
    <n v="564825"/>
    <n v="570663"/>
    <n v="570663"/>
    <m/>
    <m/>
    <n v="54143"/>
    <n v="54143"/>
    <n v="121535.37"/>
    <n v="121535.37"/>
    <n v="157443.66"/>
    <n v="157443.66"/>
    <m/>
    <m/>
    <n v="1622771"/>
    <n v="333122.03000000003"/>
    <n v="1955893.03"/>
  </r>
  <r>
    <x v="12"/>
    <x v="228"/>
    <s v="138715115.2.1"/>
    <s v="RHP 13138715115.2.1"/>
    <s v="2.6.2"/>
    <s v="Heart of Texas Memorial Hospital"/>
    <n v="659216"/>
    <n v="769777"/>
    <n v="781127"/>
    <n v="669911"/>
    <n v="73247"/>
    <n v="31304.564999999999"/>
    <n v="40553.67"/>
    <n v="97031.58"/>
    <n v="659216.00000000012"/>
    <n v="659215.99999999988"/>
    <n v="769777"/>
    <n v="769777"/>
    <n v="781127"/>
    <n v="781127"/>
    <m/>
    <m/>
    <n v="73247"/>
    <n v="73247"/>
    <n v="31304.565000000002"/>
    <n v="31304.565000000002"/>
    <n v="25346.04"/>
    <n v="25346.04"/>
    <m/>
    <m/>
    <n v="2210120"/>
    <n v="129897.60500000001"/>
    <n v="2340017.605"/>
  </r>
  <r>
    <x v="12"/>
    <x v="229"/>
    <s v="179272301.2.2"/>
    <s v="RHP 13179272301.2.2"/>
    <s v="2.1.3"/>
    <s v="Schleicher County Medical Center"/>
    <n v="42262"/>
    <n v="46097"/>
    <n v="46236"/>
    <n v="38195"/>
    <n v="4972"/>
    <n v="5763"/>
    <n v="9247"/>
    <n v="22113"/>
    <n v="0"/>
    <n v="0"/>
    <n v="23048.5"/>
    <n v="23048.5"/>
    <n v="0"/>
    <n v="0"/>
    <m/>
    <m/>
    <n v="4972"/>
    <n v="4972"/>
    <n v="5763"/>
    <n v="5763"/>
    <n v="4623.5"/>
    <n v="4623.5"/>
    <m/>
    <m/>
    <n v="23048.5"/>
    <n v="15358.5"/>
    <n v="38407"/>
  </r>
  <r>
    <x v="12"/>
    <x v="230"/>
    <s v="206083201.2.2"/>
    <s v="RHP 13206083201.2.2"/>
    <s v="2.7.1"/>
    <s v="Kimble Hospital"/>
    <n v="179062"/>
    <n v="195347"/>
    <n v="195915"/>
    <n v="161843"/>
    <n v="21066"/>
    <n v="24418"/>
    <n v="39185"/>
    <n v="93702"/>
    <n v="179061.99999999997"/>
    <n v="179061.99999999997"/>
    <n v="195347"/>
    <n v="195346.9960270095"/>
    <n v="195915"/>
    <n v="195915"/>
    <m/>
    <m/>
    <n v="21066"/>
    <n v="21066"/>
    <n v="24418"/>
    <n v="24417.999503383817"/>
    <n v="39185"/>
    <n v="39185"/>
    <m/>
    <m/>
    <n v="570323.99602700945"/>
    <n v="84668.99950338382"/>
    <n v="654992.99553039321"/>
  </r>
  <r>
    <x v="13"/>
    <x v="231"/>
    <s v="081939301.1.1"/>
    <s v="RHP 14081939301.1.1"/>
    <s v="1.9.2"/>
    <s v="Texas Tech University Health Science Center-Permian Basin"/>
    <n v="792082"/>
    <n v="869805"/>
    <n v="930488"/>
    <n v="899023"/>
    <n v="41689"/>
    <n v="97732.99"/>
    <n v="103314.95"/>
    <n v="223149.07"/>
    <n v="792082"/>
    <n v="792081.99993559229"/>
    <n v="869805"/>
    <n v="869805"/>
    <n v="465244.00005000003"/>
    <n v="465244.00005000003"/>
    <m/>
    <m/>
    <n v="41689"/>
    <n v="41689"/>
    <n v="97732.99"/>
    <n v="97732.99"/>
    <n v="103314.94"/>
    <n v="103314.94"/>
    <m/>
    <m/>
    <n v="2127130.9999855924"/>
    <n v="242736.93"/>
    <n v="2369867.9299855926"/>
  </r>
  <r>
    <x v="13"/>
    <x v="231"/>
    <s v="081939301.1.2"/>
    <s v="RHP 14081939301.1.2"/>
    <s v="1.1.2"/>
    <s v="Texas Tech University Health Science Center-Permian Basin"/>
    <n v="774863"/>
    <n v="850895"/>
    <n v="910260"/>
    <n v="879478"/>
    <n v="40782"/>
    <n v="95623.64"/>
    <n v="101085.13"/>
    <n v="218332.9"/>
    <n v="774863"/>
    <n v="774862.99961603677"/>
    <n v="850895"/>
    <n v="850895"/>
    <n v="455130"/>
    <n v="455130"/>
    <m/>
    <m/>
    <n v="40782"/>
    <n v="40781.999987269381"/>
    <n v="95623.64"/>
    <n v="95623.64"/>
    <n v="50542.57"/>
    <n v="50542.57"/>
    <m/>
    <m/>
    <n v="2080887.9996160367"/>
    <n v="186948.20998726939"/>
    <n v="2267836.2096033059"/>
  </r>
  <r>
    <x v="13"/>
    <x v="231"/>
    <s v="081939301.1.3"/>
    <s v="RHP 14081939301.1.3"/>
    <s v="1.2.4"/>
    <s v="Texas Tech University Health Science Center-Permian Basin"/>
    <n v="929835"/>
    <n v="1021074"/>
    <n v="1092312"/>
    <n v="1055374"/>
    <n v="48939"/>
    <n v="114607.75"/>
    <n v="121153.5"/>
    <n v="261678.41"/>
    <n v="929835"/>
    <n v="929835.00019369554"/>
    <n v="1021073.9999999998"/>
    <n v="1021073.9999999998"/>
    <n v="819234"/>
    <n v="819234"/>
    <m/>
    <m/>
    <n v="48939"/>
    <n v="48939"/>
    <n v="114607.75"/>
    <n v="114607.75"/>
    <n v="121153.5"/>
    <n v="121153.5"/>
    <m/>
    <m/>
    <n v="2770143.0001936955"/>
    <n v="284700.25"/>
    <n v="3054843.2501936955"/>
  </r>
  <r>
    <x v="13"/>
    <x v="231"/>
    <s v="081939301.1.4"/>
    <s v="RHP 14081939301.1.4"/>
    <s v="1.1.1"/>
    <s v="Texas Tech University Health Science Center-Permian Basin"/>
    <n v="740424"/>
    <n v="813078"/>
    <n v="869804"/>
    <n v="840390"/>
    <n v="38970"/>
    <n v="91404.959999999992"/>
    <n v="96625.5"/>
    <n v="208700.58000000002"/>
    <n v="740424"/>
    <n v="740423.99976886704"/>
    <n v="813078"/>
    <n v="813078"/>
    <n v="869804.00010000006"/>
    <n v="869804.00010000006"/>
    <m/>
    <m/>
    <n v="38969.999999999993"/>
    <n v="38969.999999999993"/>
    <n v="91404.959999999992"/>
    <n v="91404.959999999992"/>
    <n v="0"/>
    <n v="0"/>
    <m/>
    <m/>
    <n v="2423305.999868867"/>
    <n v="130374.95999999999"/>
    <n v="2553680.959868867"/>
  </r>
  <r>
    <x v="13"/>
    <x v="231"/>
    <s v="081939301.2.1"/>
    <s v="RHP 14081939301.2.1"/>
    <s v="2.2.1"/>
    <s v="Texas Tech University Health Science Center-Permian Basin"/>
    <n v="671548"/>
    <n v="737443"/>
    <n v="788892"/>
    <n v="762214"/>
    <n v="35345"/>
    <n v="82967.570000000007"/>
    <n v="87706.21"/>
    <n v="189435.9"/>
    <n v="671548"/>
    <n v="671547.99953159096"/>
    <n v="737443"/>
    <n v="737443"/>
    <n v="197223"/>
    <n v="197223"/>
    <m/>
    <m/>
    <n v="35345"/>
    <n v="35344.999988966607"/>
    <n v="82967.570000000007"/>
    <n v="82967.570000000007"/>
    <n v="87706.22"/>
    <n v="87706.22"/>
    <m/>
    <m/>
    <n v="1606213.9995315908"/>
    <n v="206018.7899889666"/>
    <n v="1812232.7895205575"/>
  </r>
  <r>
    <x v="13"/>
    <x v="231"/>
    <s v="081939301.2.2"/>
    <s v="RHP 14081939301.2.2"/>
    <s v="2.3.1"/>
    <s v="Texas Tech University Health Science Center-Permian Basin"/>
    <n v="482137"/>
    <n v="529446"/>
    <n v="566384"/>
    <n v="547231"/>
    <n v="25376"/>
    <n v="59764.770000000004"/>
    <n v="63178.200000000004"/>
    <n v="136458.06"/>
    <n v="482136.99"/>
    <n v="482136.98959626863"/>
    <n v="529446"/>
    <n v="529446"/>
    <n v="0"/>
    <n v="0"/>
    <m/>
    <m/>
    <n v="25376"/>
    <n v="25376"/>
    <n v="59764.770000000004"/>
    <n v="59764.770000000004"/>
    <n v="52648.5"/>
    <n v="52648.5"/>
    <m/>
    <m/>
    <n v="1011582.9895962686"/>
    <n v="137789.27000000002"/>
    <n v="1149372.2595962686"/>
  </r>
  <r>
    <x v="13"/>
    <x v="231"/>
    <s v="081939301.2.3"/>
    <s v="RHP 14081939301.2.3"/>
    <s v="2.12.2"/>
    <s v="Texas Tech University Health Science Center-Permian Basin"/>
    <n v="327165"/>
    <n v="359267"/>
    <n v="384332"/>
    <n v="371335"/>
    <n v="17219"/>
    <n v="40077.56"/>
    <n v="42366.559999999998"/>
    <n v="91507.17"/>
    <n v="327165"/>
    <n v="327164.99952469324"/>
    <n v="239511.34000000003"/>
    <n v="239511.34000000003"/>
    <n v="0"/>
    <n v="0"/>
    <m/>
    <m/>
    <n v="17219"/>
    <n v="17219"/>
    <n v="40077.56"/>
    <n v="40077.56"/>
    <n v="21183.279999999999"/>
    <n v="21183.279999999999"/>
    <m/>
    <m/>
    <n v="566676.33952469332"/>
    <n v="78479.839999999997"/>
    <n v="645156.17952469329"/>
  </r>
  <r>
    <x v="13"/>
    <x v="231"/>
    <s v="081939301.2.4"/>
    <s v="RHP 14081939301.2.4"/>
    <s v="2.6.2"/>
    <s v="Texas Tech University Health Science Center-Permian Basin"/>
    <n v="275507"/>
    <n v="302540"/>
    <n v="323648"/>
    <n v="312703"/>
    <n v="14500"/>
    <n v="35155.74"/>
    <n v="37163.64"/>
    <n v="80269.440000000002"/>
    <n v="275507.01"/>
    <n v="275507.01008268545"/>
    <n v="302540"/>
    <n v="302540"/>
    <n v="323648"/>
    <n v="323648"/>
    <m/>
    <m/>
    <n v="14500"/>
    <n v="14500"/>
    <n v="35155.74"/>
    <n v="35155.74"/>
    <n v="0"/>
    <n v="0"/>
    <m/>
    <m/>
    <n v="901695.01008268539"/>
    <n v="49655.74"/>
    <n v="951350.75008268538"/>
  </r>
  <r>
    <x v="13"/>
    <x v="232"/>
    <s v="094204701.1.1"/>
    <s v="RHP 14094204701.1.1"/>
    <s v="1.1.1"/>
    <s v="Winkler County Memorial Hospital"/>
    <n v="87302"/>
    <n v="95242"/>
    <n v="95518"/>
    <n v="78906"/>
    <n v="10271"/>
    <n v="11905"/>
    <n v="19104"/>
    <n v="45683"/>
    <n v="87302"/>
    <n v="87302"/>
    <n v="95242"/>
    <n v="95241.995110123869"/>
    <n v="0"/>
    <n v="0"/>
    <m/>
    <m/>
    <n v="10271"/>
    <n v="10271"/>
    <n v="11905"/>
    <n v="11904.999388778318"/>
    <n v="0"/>
    <n v="0"/>
    <m/>
    <m/>
    <n v="182543.99511012388"/>
    <n v="22175.99938877832"/>
    <n v="204719.9944989022"/>
  </r>
  <r>
    <x v="13"/>
    <x v="233"/>
    <s v="112684904.2.1"/>
    <s v="RHP 14112684904.2.1"/>
    <s v="2.2.2"/>
    <s v="Reeves County Hospital"/>
    <n v="230893.91"/>
    <n v="252767.51"/>
    <n v="254496.34"/>
    <n v="231674.77"/>
    <n v="25654"/>
    <n v="44605.83"/>
    <n v="63623.67"/>
    <n v="114108.03"/>
    <n v="230893.91"/>
    <n v="230893.91255043543"/>
    <n v="252767.51"/>
    <n v="252767.5070460962"/>
    <n v="0"/>
    <n v="0"/>
    <m/>
    <m/>
    <n v="25654"/>
    <n v="25654.000289020161"/>
    <n v="44605.83"/>
    <n v="44605.82973936278"/>
    <n v="37113.79"/>
    <n v="37113.79"/>
    <m/>
    <m/>
    <n v="483661.41959653166"/>
    <n v="107373.62002838295"/>
    <n v="591035.03962491464"/>
  </r>
  <r>
    <x v="13"/>
    <x v="233"/>
    <s v="112684904.2.2"/>
    <s v="RHP 14112684904.2.2"/>
    <s v="2.7.1"/>
    <s v="Reeves County Hospital"/>
    <n v="366245.51"/>
    <n v="400941.57"/>
    <n v="403683.86"/>
    <n v="367484.12"/>
    <n v="40695"/>
    <n v="70754.069999999992"/>
    <n v="100920.33"/>
    <n v="180998.97"/>
    <n v="366245.51"/>
    <n v="366245.51417214703"/>
    <n v="400941.57"/>
    <n v="400941.56531449739"/>
    <n v="403683.86"/>
    <n v="403683.86"/>
    <m/>
    <m/>
    <n v="40695"/>
    <n v="40695.000458473354"/>
    <n v="70754.069999999992"/>
    <n v="70754.069586575366"/>
    <n v="100920.34"/>
    <n v="100920.34"/>
    <m/>
    <m/>
    <n v="1170870.9394866442"/>
    <n v="212369.41004504872"/>
    <n v="1383240.3495316929"/>
  </r>
  <r>
    <x v="13"/>
    <x v="233"/>
    <s v="112684904.2.3"/>
    <s v="RHP 14112684904.2.3"/>
    <s v="2.4.3"/>
    <s v="Reeves County Hospital"/>
    <n v="199046.48"/>
    <n v="217903.03"/>
    <n v="219393.4"/>
    <n v="199719.63"/>
    <n v="22116"/>
    <n v="38453.300000000003"/>
    <n v="54848"/>
    <n v="98369"/>
    <n v="199046.47999999998"/>
    <n v="199046.48090821388"/>
    <n v="217903.05"/>
    <n v="217903.04745353092"/>
    <n v="219393.39990000002"/>
    <n v="219393.39990000002"/>
    <m/>
    <m/>
    <n v="22116"/>
    <n v="22116.000249160756"/>
    <n v="38453.300000000003"/>
    <n v="38453.299775312604"/>
    <n v="34280"/>
    <n v="34280"/>
    <m/>
    <m/>
    <n v="636342.92826174479"/>
    <n v="94849.300024473356"/>
    <n v="731192.22828621813"/>
  </r>
  <r>
    <x v="13"/>
    <x v="234"/>
    <s v="112711003.1.1"/>
    <s v="RHP 14112711003.1.1"/>
    <s v="1.1.1"/>
    <s v="Odessa Regional Medical Center"/>
    <n v="1240875.9124087591"/>
    <n v="1343065.69"/>
    <n v="1334671.53"/>
    <n v="1095498.3899999999"/>
    <n v="145985"/>
    <n v="131500.00549108491"/>
    <n v="211750.005"/>
    <n v="496576.80682779226"/>
    <n v="1240875.9100000001"/>
    <n v="1240875.9099491648"/>
    <n v="0"/>
    <n v="0"/>
    <n v="667335.76500000001"/>
    <n v="667335.76500000001"/>
    <m/>
    <m/>
    <n v="145985"/>
    <n v="145985"/>
    <n v="131500.01"/>
    <n v="131500.01"/>
    <n v="0"/>
    <n v="0"/>
    <m/>
    <m/>
    <n v="1908211.674949165"/>
    <n v="277485.01"/>
    <n v="2185696.6849491652"/>
  </r>
  <r>
    <x v="13"/>
    <x v="234"/>
    <s v="112711003.1.2"/>
    <s v="RHP 14112711003.1.2"/>
    <s v="1.1.3"/>
    <s v="Odessa Regional Medical Center"/>
    <n v="1116788.3211678832"/>
    <n v="1208759.1200000001"/>
    <n v="1201204.3799999999"/>
    <n v="985948.55"/>
    <n v="131386"/>
    <n v="131500.00549108491"/>
    <n v="211750.005"/>
    <n v="496576.80682779226"/>
    <n v="1116788.32"/>
    <n v="1116788.3206108732"/>
    <n v="1208759.1200000001"/>
    <n v="1208759.1200000001"/>
    <n v="0"/>
    <n v="0"/>
    <m/>
    <m/>
    <n v="131386"/>
    <n v="131385.99973267218"/>
    <n v="131500.00549108491"/>
    <n v="131500.00549108491"/>
    <n v="0"/>
    <n v="0"/>
    <m/>
    <m/>
    <n v="2325547.4406108735"/>
    <n v="262886.00522375712"/>
    <n v="2588433.4458346306"/>
  </r>
  <r>
    <x v="13"/>
    <x v="234"/>
    <s v="112711003.1.3"/>
    <s v="RHP 14112711003.1.3"/>
    <s v="1.7.1"/>
    <s v="Odessa Regional Medical Center"/>
    <n v="620437.95620437956"/>
    <n v="671532.85"/>
    <n v="667335.77"/>
    <n v="547749.19999999995"/>
    <n v="72993"/>
    <n v="131500.00549108491"/>
    <n v="211750.005"/>
    <n v="496576.80682779226"/>
    <n v="620437.96"/>
    <n v="620437.96038671257"/>
    <n v="0"/>
    <n v="0"/>
    <n v="0"/>
    <n v="0"/>
    <m/>
    <m/>
    <n v="72993"/>
    <n v="72993.000038660786"/>
    <n v="65750.002745542457"/>
    <n v="65750.002745542457"/>
    <n v="0"/>
    <n v="0"/>
    <m/>
    <m/>
    <n v="620437.96038671257"/>
    <n v="138743.00278420324"/>
    <n v="759180.96317091584"/>
  </r>
  <r>
    <x v="13"/>
    <x v="234"/>
    <s v="112711003.1.4"/>
    <s v="RHP 14112711003.1.4"/>
    <s v="1.9.2"/>
    <s v="Odessa Regional Medical Center"/>
    <n v="992700.72992700734"/>
    <n v="1074452.55"/>
    <n v="1067737.23"/>
    <n v="876398.72"/>
    <n v="116788"/>
    <n v="131500.00549108491"/>
    <n v="211750.005"/>
    <n v="496576.80682779226"/>
    <n v="992700.73"/>
    <n v="992700.73008956667"/>
    <n v="537226.27500000014"/>
    <n v="537226.27500000014"/>
    <n v="533868.61499999999"/>
    <n v="533868.61499999999"/>
    <m/>
    <m/>
    <n v="116788"/>
    <n v="116787.99999999999"/>
    <n v="131500.01"/>
    <n v="131500.01"/>
    <n v="0"/>
    <n v="0"/>
    <m/>
    <m/>
    <n v="2063795.6200895668"/>
    <n v="248288.01"/>
    <n v="2312083.630089567"/>
  </r>
  <r>
    <x v="13"/>
    <x v="234"/>
    <s v="112711003.1.5"/>
    <s v="RHP 14112711003.1.5"/>
    <s v="1.9.2"/>
    <s v="Odessa Regional Medical Center"/>
    <n v="992700.72992700734"/>
    <n v="1074452.55"/>
    <n v="1067737.23"/>
    <n v="876398.72"/>
    <n v="116788"/>
    <n v="131500.00549108491"/>
    <n v="211750.005"/>
    <n v="496576.80682779226"/>
    <n v="992700.74"/>
    <n v="992700.73913920659"/>
    <n v="537226.27500000014"/>
    <n v="537226.27500000014"/>
    <n v="0"/>
    <n v="0"/>
    <m/>
    <m/>
    <n v="116788"/>
    <n v="116788"/>
    <n v="131500.01"/>
    <n v="131500.01"/>
    <n v="0"/>
    <n v="0"/>
    <m/>
    <m/>
    <n v="1529927.0141392066"/>
    <n v="248288.01"/>
    <n v="1778215.0241392066"/>
  </r>
  <r>
    <x v="13"/>
    <x v="234"/>
    <s v="112711003.2.1"/>
    <s v="RHP 14112711003.2.1"/>
    <s v="2.8.11"/>
    <s v="Odessa Regional Medical Center"/>
    <n v="992700.72992700734"/>
    <n v="1074452.55"/>
    <n v="1067737.23"/>
    <n v="876398.72"/>
    <n v="116789"/>
    <n v="131500.00549108491"/>
    <n v="211750.005"/>
    <n v="496576.80682779226"/>
    <n v="992700.74"/>
    <n v="992700.74001452432"/>
    <n v="1074452.5500000003"/>
    <n v="1074452.5500000003"/>
    <n v="1067737.23"/>
    <n v="1067737.23"/>
    <m/>
    <m/>
    <n v="116789"/>
    <n v="116789.00006185735"/>
    <n v="131500.00549108491"/>
    <n v="131500.00549108491"/>
    <n v="0"/>
    <n v="0"/>
    <m/>
    <m/>
    <n v="3134890.5200145245"/>
    <n v="248289.00555294228"/>
    <n v="3383179.5255674669"/>
  </r>
  <r>
    <x v="13"/>
    <x v="234"/>
    <s v="112711003.2.2"/>
    <s v="RHP 14112711003.2.2"/>
    <s v="2.2.2"/>
    <s v="Odessa Regional Medical Center"/>
    <n v="806569.34306569351"/>
    <n v="872992.7"/>
    <n v="867536.5"/>
    <n v="712073.96"/>
    <n v="94891"/>
    <n v="131500.00549108491"/>
    <n v="211750.005"/>
    <n v="496576.80682779226"/>
    <n v="806569.34"/>
    <n v="806569.33835889341"/>
    <n v="872992.7"/>
    <n v="872992.7"/>
    <n v="0"/>
    <n v="0"/>
    <m/>
    <m/>
    <n v="94891"/>
    <n v="94891.00005025907"/>
    <n v="131500.01"/>
    <n v="131500.01"/>
    <n v="0"/>
    <n v="0"/>
    <m/>
    <m/>
    <n v="1679562.0383588932"/>
    <n v="226391.01005025906"/>
    <n v="1905953.0484091523"/>
  </r>
  <r>
    <x v="13"/>
    <x v="234"/>
    <s v="112711003.2.3"/>
    <s v="RHP 14112711003.2.3"/>
    <s v="2.2.1"/>
    <s v="Odessa Regional Medical Center"/>
    <n v="868613.13868613145"/>
    <n v="940145.99"/>
    <n v="934270.07"/>
    <n v="766848.88"/>
    <n v="102190"/>
    <n v="131500.00549108491"/>
    <n v="211750.005"/>
    <n v="496576.80682779226"/>
    <n v="868613"/>
    <n v="868612.99999999988"/>
    <n v="940145.99"/>
    <n v="940145.99"/>
    <n v="467135.03499999997"/>
    <n v="467135.03499999997"/>
    <m/>
    <m/>
    <n v="102190"/>
    <n v="102189.99979207655"/>
    <n v="131500.01"/>
    <n v="131500.01"/>
    <n v="0"/>
    <n v="0"/>
    <m/>
    <m/>
    <n v="2275894.0249999999"/>
    <n v="233690.00979207654"/>
    <n v="2509584.0347920763"/>
  </r>
  <r>
    <x v="13"/>
    <x v="234"/>
    <s v="112711003.2.4"/>
    <s v="RHP 14112711003.2.4"/>
    <s v="2.9.1"/>
    <s v="Odessa Regional Medical Center"/>
    <n v="868613.13868613145"/>
    <n v="940145.99"/>
    <n v="934270.07"/>
    <n v="766848.88"/>
    <n v="102190"/>
    <n v="131500.00549108491"/>
    <n v="211750.005"/>
    <n v="496576.80682779226"/>
    <n v="868613.14"/>
    <n v="868613.14038979833"/>
    <n v="940145.99"/>
    <n v="940145.99"/>
    <n v="934270.07"/>
    <n v="934270.07"/>
    <m/>
    <m/>
    <n v="102190"/>
    <n v="102190.00005412498"/>
    <n v="131500.00549108491"/>
    <n v="131500.00549108491"/>
    <n v="0"/>
    <n v="0"/>
    <m/>
    <m/>
    <n v="2743029.2003897983"/>
    <n v="233690.00554520989"/>
    <n v="2976719.2059350084"/>
  </r>
  <r>
    <x v="13"/>
    <x v="235"/>
    <s v="127298103.1.1"/>
    <s v="RHP 14127298103.1.1"/>
    <s v="1.1.2"/>
    <s v="Permian Regional Medical Center"/>
    <n v="769348.8"/>
    <n v="891774"/>
    <n v="900993"/>
    <n v="748907.25"/>
    <n v="85483"/>
    <n v="83643.5"/>
    <n v="175549.39999999994"/>
    <n v="560528.88"/>
    <n v="769348.8"/>
    <n v="769348.80179133359"/>
    <n v="891774"/>
    <n v="891774"/>
    <n v="900993"/>
    <n v="900993"/>
    <m/>
    <m/>
    <n v="85483"/>
    <n v="85483"/>
    <n v="83643.5"/>
    <n v="83643.5"/>
    <n v="175549.39"/>
    <n v="175549.39"/>
    <m/>
    <m/>
    <n v="2562115.8017913336"/>
    <n v="344675.89"/>
    <n v="2906791.6917913337"/>
  </r>
  <r>
    <x v="13"/>
    <x v="177"/>
    <s v="130725806.1.1"/>
    <s v="RHP 14130725806.1.1"/>
    <s v="1.11.3"/>
    <s v="West Texas Centers "/>
    <n v="539306"/>
    <n v="561889"/>
    <n v="601103"/>
    <n v="580667"/>
    <n v="0"/>
    <n v="54430.530000000013"/>
    <n v="56585.760000000002"/>
    <n v="122438.25"/>
    <n v="539306"/>
    <n v="539306.00200511375"/>
    <n v="561888.99"/>
    <n v="561888.98653701448"/>
    <n v="601103"/>
    <n v="601103"/>
    <m/>
    <m/>
    <n v="0"/>
    <n v="0"/>
    <n v="54430.530000000013"/>
    <n v="54430.52982820163"/>
    <n v="0"/>
    <n v="0"/>
    <m/>
    <m/>
    <n v="1702297.9885421284"/>
    <n v="54430.52982820163"/>
    <n v="1756728.5183703299"/>
  </r>
  <r>
    <x v="13"/>
    <x v="177"/>
    <s v="130725806.2.1"/>
    <s v="RHP 14130725806.2.1"/>
    <s v="2.15.1"/>
    <s v="West Texas Centers "/>
    <n v="762874"/>
    <n v="796567"/>
    <n v="852129"/>
    <n v="823421"/>
    <n v="0"/>
    <n v="56079.94"/>
    <n v="58300.480000000003"/>
    <n v="126148.5"/>
    <n v="762874"/>
    <n v="762874.00283632881"/>
    <n v="796567"/>
    <n v="796566.99509066739"/>
    <n v="0"/>
    <n v="0"/>
    <m/>
    <m/>
    <n v="0"/>
    <n v="0"/>
    <n v="56079.94"/>
    <n v="56079.93982299557"/>
    <n v="0"/>
    <n v="0"/>
    <m/>
    <m/>
    <n v="1559440.9979269961"/>
    <n v="56079.93982299557"/>
    <n v="1615520.9377499917"/>
  </r>
  <r>
    <x v="13"/>
    <x v="236"/>
    <s v="135235306.1.1"/>
    <s v="RHP 14135235306.1.1"/>
    <s v="1.1.1"/>
    <s v="Medical Center Hospital"/>
    <n v="2128148"/>
    <n v="2321694"/>
    <n v="2328444"/>
    <n v="1923497"/>
    <n v="250370"/>
    <n v="167742.82"/>
    <n v="269223.09999999998"/>
    <n v="635342.05000000005"/>
    <n v="2128148"/>
    <n v="2128148.0021327129"/>
    <n v="2321694"/>
    <n v="2321694"/>
    <n v="0"/>
    <n v="0"/>
    <m/>
    <m/>
    <n v="250370"/>
    <n v="250370.00025090703"/>
    <n v="167742.82"/>
    <n v="167742.82"/>
    <n v="134611.54999999999"/>
    <n v="134611.54999999999"/>
    <m/>
    <m/>
    <n v="4449842.0021327129"/>
    <n v="552724.37025090703"/>
    <n v="5002566.3723836197"/>
  </r>
  <r>
    <x v="13"/>
    <x v="236"/>
    <s v="135235306.1.2"/>
    <s v="RHP 14135235306.1.2"/>
    <s v="1.1.1"/>
    <s v="Medical Center Hospital"/>
    <n v="2117592"/>
    <n v="2310179"/>
    <n v="2316895"/>
    <n v="1913957"/>
    <n v="249128"/>
    <n v="167742.82"/>
    <n v="269223.09999999998"/>
    <n v="635342.05000000005"/>
    <n v="2117592"/>
    <n v="2117592.0021221344"/>
    <n v="2310179.0099999998"/>
    <n v="2310179.0099999998"/>
    <n v="2316895"/>
    <n v="2316895"/>
    <m/>
    <m/>
    <n v="249128"/>
    <n v="249128.00024966235"/>
    <n v="167742.82"/>
    <n v="167742.82"/>
    <n v="269223.09999999998"/>
    <n v="269223.09999999998"/>
    <m/>
    <m/>
    <n v="6744666.0121221337"/>
    <n v="686093.92024966236"/>
    <n v="7430759.9323717961"/>
  </r>
  <r>
    <x v="13"/>
    <x v="236"/>
    <s v="135235306.1.3"/>
    <s v="RHP 14135235306.1.3"/>
    <s v="1.1.1"/>
    <s v="Medical Center Hospital"/>
    <n v="2032578"/>
    <n v="2217434"/>
    <n v="2213880"/>
    <n v="1837118"/>
    <n v="239126"/>
    <n v="167742.82"/>
    <n v="269223.09999999998"/>
    <n v="635342.05000000005"/>
    <n v="2032578"/>
    <n v="2032577.9999859985"/>
    <n v="2217434"/>
    <n v="2217434"/>
    <n v="2213880"/>
    <n v="2213880"/>
    <m/>
    <m/>
    <n v="239126"/>
    <n v="239126.00023963893"/>
    <n v="167742.82"/>
    <n v="167742.82"/>
    <n v="269223.09999999998"/>
    <n v="269223.09999999998"/>
    <m/>
    <m/>
    <n v="6463891.9999859985"/>
    <n v="676091.92023963889"/>
    <n v="7139983.920225637"/>
  </r>
  <r>
    <x v="13"/>
    <x v="236"/>
    <s v="135235306.1.4"/>
    <s v="RHP 14135235306.1.4"/>
    <s v="1.4.1"/>
    <s v="Medical Center Hospital"/>
    <n v="445288.5"/>
    <n v="486430"/>
    <n v="478800"/>
    <n v="403219"/>
    <n v="52387"/>
    <n v="167742.82"/>
    <n v="269223.09999999998"/>
    <n v="635342.06000000006"/>
    <n v="445288.5"/>
    <n v="445288.50012103602"/>
    <n v="486430"/>
    <n v="486430"/>
    <n v="0"/>
    <n v="0"/>
    <m/>
    <m/>
    <n v="52387"/>
    <n v="52387"/>
    <n v="167742.82"/>
    <n v="167742.82"/>
    <n v="269223.09999999998"/>
    <n v="269223.09999999998"/>
    <m/>
    <m/>
    <n v="931718.50012103608"/>
    <n v="489352.92"/>
    <n v="1421071.420121036"/>
  </r>
  <r>
    <x v="13"/>
    <x v="236"/>
    <s v="135235306.2.1"/>
    <s v="RHP 14135235306.2.1"/>
    <s v="2.2.2"/>
    <s v="Medical Center Hospital"/>
    <n v="982994"/>
    <n v="1072394"/>
    <n v="1075511"/>
    <n v="888466"/>
    <n v="115646"/>
    <n v="167742.82"/>
    <n v="269223.09999999998"/>
    <n v="635342.05000000005"/>
    <n v="982994"/>
    <n v="982994.00098510238"/>
    <n v="1072394"/>
    <n v="1072394"/>
    <n v="537755.5"/>
    <n v="537755.5"/>
    <m/>
    <m/>
    <n v="115646"/>
    <n v="115646.00011589406"/>
    <n v="167742.82"/>
    <n v="167742.82"/>
    <n v="0"/>
    <n v="0"/>
    <m/>
    <m/>
    <n v="2593143.5009851023"/>
    <n v="283388.82011589408"/>
    <n v="2876532.3211009963"/>
  </r>
  <r>
    <x v="13"/>
    <x v="236"/>
    <s v="135235306.2.2"/>
    <s v="RHP 14135235306.2.2"/>
    <s v="2.9.1"/>
    <s v="Medical Center Hospital"/>
    <n v="1068567"/>
    <n v="1165749"/>
    <n v="1169138"/>
    <n v="965810"/>
    <n v="125713"/>
    <n v="167742.82"/>
    <n v="269223.09999999998"/>
    <n v="635342.05000000005"/>
    <n v="1068567"/>
    <n v="1068567.0010708591"/>
    <n v="1165749"/>
    <n v="1165749"/>
    <n v="1169138"/>
    <n v="1169138"/>
    <m/>
    <m/>
    <n v="125713"/>
    <n v="125713.00012598264"/>
    <n v="167742.82"/>
    <n v="167742.82"/>
    <n v="269223.09999999998"/>
    <n v="269223.09999999998"/>
    <m/>
    <m/>
    <n v="3403454.0010708589"/>
    <n v="562678.92012598261"/>
    <n v="3966132.9211968416"/>
  </r>
  <r>
    <x v="13"/>
    <x v="236"/>
    <s v="135235306.2.3"/>
    <s v="RHP 14135235306.2.3"/>
    <s v="2.8.11"/>
    <s v="Medical Center Hospital"/>
    <n v="432094"/>
    <n v="471392"/>
    <n v="472762"/>
    <n v="390543"/>
    <n v="50835"/>
    <n v="167742.82"/>
    <n v="269223.09999999998"/>
    <n v="635342.05000000005"/>
    <n v="432094"/>
    <n v="432094.00043302082"/>
    <n v="471392"/>
    <n v="471392"/>
    <n v="472761.9999"/>
    <n v="472761.9999"/>
    <m/>
    <m/>
    <n v="50835"/>
    <n v="50835.000050944036"/>
    <n v="167742.82"/>
    <n v="167742.82"/>
    <n v="269223.09999999998"/>
    <n v="269223.09999999998"/>
    <m/>
    <m/>
    <n v="1376248.0003330207"/>
    <n v="487800.92005094403"/>
    <n v="1864048.9203839647"/>
  </r>
  <r>
    <x v="13"/>
    <x v="236"/>
    <s v="135235306.2.4"/>
    <s v="RHP 14135235306.2.4"/>
    <s v="2.8.5"/>
    <s v="Medical Center Hospital"/>
    <n v="881863"/>
    <n v="962065"/>
    <n v="964862"/>
    <n v="797060"/>
    <n v="103749"/>
    <n v="167742.82"/>
    <n v="269223.09999999998"/>
    <n v="635342.05000000005"/>
    <n v="881863"/>
    <n v="881863.00088375458"/>
    <n v="962065"/>
    <n v="962065"/>
    <n v="964862"/>
    <n v="964862"/>
    <m/>
    <m/>
    <n v="103749"/>
    <n v="103749.00010397153"/>
    <n v="167742.82"/>
    <n v="167742.82"/>
    <n v="235570.21249999997"/>
    <n v="235570.21249999997"/>
    <m/>
    <m/>
    <n v="2808790.0008837543"/>
    <n v="507062.03260397149"/>
    <n v="3315852.033487726"/>
  </r>
  <r>
    <x v="13"/>
    <x v="236"/>
    <s v="135235306.2.5"/>
    <s v="RHP 14135235306.2.5"/>
    <s v="2.7.1"/>
    <s v="Medical Center Hospital"/>
    <n v="1127581"/>
    <n v="1242130"/>
    <n v="1245741"/>
    <n v="1029091"/>
    <n v="143951"/>
    <n v="167742.82"/>
    <n v="269223.09999999998"/>
    <n v="635342.05000000005"/>
    <n v="1127581"/>
    <n v="1127581"/>
    <n v="1242129.9998999999"/>
    <n v="1242129.9998999999"/>
    <n v="1245741"/>
    <n v="1245741"/>
    <m/>
    <m/>
    <n v="143951"/>
    <n v="143951"/>
    <n v="167742.82"/>
    <n v="167742.82"/>
    <n v="269223.09999999998"/>
    <n v="269223.09999999998"/>
    <m/>
    <m/>
    <n v="3615451.9999000002"/>
    <n v="580916.91999999993"/>
    <n v="4196368.9199000001"/>
  </r>
  <r>
    <x v="13"/>
    <x v="236"/>
    <s v="135235306.2.6"/>
    <s v="RHP 14135235306.2.6"/>
    <s v="2.10.1"/>
    <s v="Medical Center Hospital"/>
    <n v="1060788"/>
    <n v="1157262"/>
    <n v="1160626"/>
    <n v="958778"/>
    <n v="125626"/>
    <n v="167742.81"/>
    <n v="269223.08999999997"/>
    <n v="635342.04"/>
    <n v="1060788"/>
    <n v="1060788.0010630635"/>
    <n v="771508"/>
    <n v="771508"/>
    <n v="725391.25"/>
    <n v="725391.25"/>
    <m/>
    <m/>
    <n v="125626"/>
    <n v="125625.99999999999"/>
    <n v="167742.81"/>
    <n v="167742.81"/>
    <n v="269223.08"/>
    <n v="269223.08"/>
    <m/>
    <m/>
    <n v="2557687.2510630637"/>
    <n v="562591.89"/>
    <n v="3120279.1410630639"/>
  </r>
  <r>
    <x v="13"/>
    <x v="236"/>
    <s v="135235306.2.7"/>
    <s v="RHP 14135235306.2.7"/>
    <s v="2.6.3"/>
    <s v="Medical Center Hospital"/>
    <n v="905384"/>
    <n v="987526"/>
    <n v="990397"/>
    <n v="818154"/>
    <n v="106494"/>
    <n v="167742.82"/>
    <n v="269223.09999999998"/>
    <n v="635342.05000000005"/>
    <n v="905384"/>
    <n v="905384.000907326"/>
    <n v="987525.99"/>
    <n v="987525.99"/>
    <n v="990397"/>
    <n v="990397"/>
    <m/>
    <m/>
    <n v="106494"/>
    <n v="106494.00010672244"/>
    <n v="167742.82"/>
    <n v="167742.82"/>
    <n v="269223.09999999998"/>
    <n v="269223.09999999998"/>
    <m/>
    <m/>
    <n v="2883306.9909073259"/>
    <n v="543459.92010672239"/>
    <n v="3426766.9110140484"/>
  </r>
  <r>
    <x v="13"/>
    <x v="237"/>
    <s v="136143806.1.1"/>
    <s v="RHP 14136143806.1.1"/>
    <s v="1.1.2"/>
    <s v="Midland Memorial Hospital"/>
    <n v="1626657"/>
    <n v="1663683"/>
    <n v="1305153"/>
    <n v="1031742"/>
    <n v="191371"/>
    <n v="210614.79000091838"/>
    <n v="512125.56000153063"/>
    <n v="809009.42999642855"/>
    <n v="1626657"/>
    <n v="1626657.0008615595"/>
    <n v="1663683"/>
    <n v="1663683"/>
    <n v="1305153"/>
    <n v="1305153"/>
    <m/>
    <m/>
    <n v="191371"/>
    <n v="191371.00010135974"/>
    <n v="210614.79000091838"/>
    <n v="210614.79000091838"/>
    <n v="0"/>
    <n v="0"/>
    <m/>
    <m/>
    <n v="4595493.0008615591"/>
    <n v="401985.79010227812"/>
    <n v="4997478.7909638369"/>
  </r>
  <r>
    <x v="13"/>
    <x v="237"/>
    <s v="136143806.1.2"/>
    <s v="RHP 14136143806.1.2"/>
    <s v="1.6.2"/>
    <s v="Midland Memorial Hospital"/>
    <n v="894661"/>
    <n v="915026"/>
    <n v="717834"/>
    <n v="567458"/>
    <n v="105254"/>
    <n v="210614.79000091838"/>
    <n v="512125.56000153063"/>
    <n v="809009.42999642855"/>
    <n v="894661"/>
    <n v="894661.00047385762"/>
    <n v="915026"/>
    <n v="915026"/>
    <n v="717834"/>
    <n v="717834"/>
    <m/>
    <m/>
    <n v="105254"/>
    <n v="105254.00005574783"/>
    <n v="210614.79000091838"/>
    <n v="210614.79000091838"/>
    <n v="512125.56"/>
    <n v="512125.56"/>
    <m/>
    <m/>
    <n v="2527521.0004738579"/>
    <n v="827994.35005666618"/>
    <n v="3355515.3505305238"/>
  </r>
  <r>
    <x v="13"/>
    <x v="237"/>
    <s v="136143806.1.3"/>
    <s v="RHP 14136143806.1.3"/>
    <s v="1.1.1"/>
    <s v="Midland Memorial Hospital"/>
    <n v="975994"/>
    <n v="998210"/>
    <n v="783092"/>
    <n v="619045"/>
    <n v="114823"/>
    <n v="210614.79000091838"/>
    <n v="512125.56000153063"/>
    <n v="809009.42999642855"/>
    <n v="975994"/>
    <n v="975994.00051693572"/>
    <n v="998210"/>
    <n v="998210"/>
    <n v="783092"/>
    <n v="783092"/>
    <m/>
    <m/>
    <n v="114823"/>
    <n v="114823.00006081606"/>
    <n v="210614.79000091838"/>
    <n v="210614.79000091838"/>
    <n v="512125.56"/>
    <n v="512125.56"/>
    <m/>
    <m/>
    <n v="2757296.0005169357"/>
    <n v="837563.35006173444"/>
    <n v="3594859.3505786704"/>
  </r>
  <r>
    <x v="13"/>
    <x v="237"/>
    <s v="136143806.1.4"/>
    <s v="RHP 14136143806.1.4"/>
    <s v="1.4.1"/>
    <s v="Midland Memorial Hospital"/>
    <n v="894661"/>
    <n v="915026"/>
    <n v="717834"/>
    <n v="567458"/>
    <n v="105254"/>
    <n v="210614.79000091838"/>
    <n v="512125.56000153063"/>
    <n v="809009.42999642855"/>
    <n v="894661"/>
    <n v="894661.00047385762"/>
    <n v="915026"/>
    <n v="915026"/>
    <n v="717834"/>
    <n v="717834"/>
    <m/>
    <m/>
    <n v="105254"/>
    <n v="105254.00005574783"/>
    <n v="210614.79000091838"/>
    <n v="210614.79000091838"/>
    <n v="512125.56"/>
    <n v="512125.56"/>
    <m/>
    <m/>
    <n v="2527521.0004738579"/>
    <n v="827994.35005666618"/>
    <n v="3355515.3505305238"/>
  </r>
  <r>
    <x v="13"/>
    <x v="237"/>
    <s v="136143806.1.5"/>
    <s v="RHP 14136143806.1.5"/>
    <s v="1.9.1"/>
    <s v="Midland Memorial Hospital"/>
    <n v="1057327"/>
    <n v="1081394"/>
    <n v="848350"/>
    <n v="670632"/>
    <n v="124391"/>
    <n v="210614.79000091838"/>
    <n v="512125.56000153063"/>
    <n v="809009.42999642855"/>
    <n v="1057327"/>
    <n v="1057327"/>
    <n v="1081394"/>
    <n v="1081394"/>
    <n v="848350"/>
    <n v="848350"/>
    <m/>
    <m/>
    <n v="124391"/>
    <n v="124391.00024207213"/>
    <n v="210614.79000091838"/>
    <n v="210614.79000091838"/>
    <n v="0"/>
    <n v="0"/>
    <m/>
    <m/>
    <n v="2987071"/>
    <n v="335005.79024299048"/>
    <n v="3322076.7902429905"/>
  </r>
  <r>
    <x v="13"/>
    <x v="237"/>
    <s v="136143806.2.1"/>
    <s v="RHP 14136143806.2.1"/>
    <s v="2.9.1"/>
    <s v="Midland Memorial Hospital"/>
    <n v="650663"/>
    <n v="665473"/>
    <n v="522061"/>
    <n v="412697"/>
    <n v="76548"/>
    <n v="210614.79000091838"/>
    <n v="512125.56000153063"/>
    <n v="809009.42999642855"/>
    <n v="650663"/>
    <n v="650663.00034462404"/>
    <n v="332736.5"/>
    <n v="332736.5"/>
    <n v="0"/>
    <n v="0"/>
    <m/>
    <m/>
    <n v="76548"/>
    <n v="76548"/>
    <n v="210614.79000091838"/>
    <n v="210614.79000091838"/>
    <n v="384094.17"/>
    <n v="384094.17"/>
    <m/>
    <m/>
    <n v="983399.50034462404"/>
    <n v="671256.96000091836"/>
    <n v="1654656.4603455425"/>
  </r>
  <r>
    <x v="13"/>
    <x v="237"/>
    <s v="136143806.2.2"/>
    <s v="RHP 14136143806.2.2"/>
    <s v="2.7.1"/>
    <s v="Midland Memorial Hospital"/>
    <n v="1626657"/>
    <n v="1663683"/>
    <n v="1305153"/>
    <n v="1031742"/>
    <n v="191371"/>
    <n v="210614.79000091838"/>
    <n v="512125.56000153063"/>
    <n v="809009.42999642855"/>
    <n v="1626657"/>
    <n v="1626657"/>
    <n v="1663683"/>
    <n v="1663683"/>
    <n v="1305153"/>
    <n v="1305153"/>
    <m/>
    <m/>
    <n v="191371"/>
    <n v="191371"/>
    <n v="210614.79000091838"/>
    <n v="210614.79000091838"/>
    <n v="256062.78"/>
    <n v="256062.78"/>
    <m/>
    <m/>
    <n v="4595493"/>
    <n v="658048.57000091835"/>
    <n v="5253541.5700009186"/>
  </r>
  <r>
    <x v="13"/>
    <x v="237"/>
    <s v="136143806.2.3"/>
    <s v="RHP 14136143806.2.3"/>
    <s v="2.10.1"/>
    <s v="Midland Memorial Hospital"/>
    <n v="894661"/>
    <n v="915026"/>
    <n v="717834"/>
    <n v="567458"/>
    <n v="105254.28"/>
    <n v="210614.79000091838"/>
    <n v="512125.56000153063"/>
    <n v="809009.42999642855"/>
    <n v="894661"/>
    <n v="894661.00047385762"/>
    <n v="915026"/>
    <n v="915026"/>
    <n v="717834"/>
    <n v="717834"/>
    <m/>
    <m/>
    <n v="105254.28"/>
    <n v="105254.2803752832"/>
    <n v="210614.79000091838"/>
    <n v="210614.79000091838"/>
    <n v="512125.55999999994"/>
    <n v="512125.55999999994"/>
    <m/>
    <m/>
    <n v="2527521.0004738579"/>
    <n v="827994.63037620159"/>
    <n v="3355515.6308500594"/>
  </r>
  <r>
    <x v="13"/>
    <x v="237"/>
    <s v="136143806.2.4"/>
    <s v="RHP 14136143806.2.4"/>
    <s v="2.6.1"/>
    <s v="Midland Memorial Hospital"/>
    <n v="975994"/>
    <n v="998210"/>
    <n v="783092"/>
    <n v="619045"/>
    <n v="114823"/>
    <n v="210614.79000091838"/>
    <n v="512125.56000153063"/>
    <n v="809009.42999642855"/>
    <n v="975994"/>
    <n v="975994.00051693572"/>
    <n v="998210"/>
    <n v="998210"/>
    <n v="783092"/>
    <n v="783092"/>
    <m/>
    <m/>
    <n v="114823"/>
    <n v="114823"/>
    <n v="210614.79000030609"/>
    <n v="210614.79000030609"/>
    <n v="352086.32249999995"/>
    <n v="352086.32249999995"/>
    <m/>
    <m/>
    <n v="2757296.0005169357"/>
    <n v="677524.11250030599"/>
    <n v="3434820.1130172415"/>
  </r>
  <r>
    <x v="13"/>
    <x v="227"/>
    <s v="138364812.1.1"/>
    <s v="RHP 14138364812.1.1"/>
    <s v="1.9.2"/>
    <s v="Permian Basin Community Centers"/>
    <n v="766413"/>
    <n v="1037401"/>
    <n v="1119796"/>
    <n v="1089110"/>
    <n v="0"/>
    <n v="101317.27"/>
    <n v="108044.41"/>
    <n v="233981.29"/>
    <n v="766413"/>
    <n v="766412.99854551023"/>
    <n v="1037400.99"/>
    <n v="1037400.99"/>
    <n v="1119796"/>
    <n v="1119796"/>
    <m/>
    <m/>
    <n v="0"/>
    <n v="0"/>
    <n v="101317.27"/>
    <n v="101317.27"/>
    <n v="108044.42"/>
    <n v="108044.42"/>
    <m/>
    <m/>
    <n v="2923609.98854551"/>
    <n v="209361.69"/>
    <n v="3132971.6785455099"/>
  </r>
  <r>
    <x v="13"/>
    <x v="227"/>
    <s v="138364812.1.2"/>
    <s v="RHP 14138364812.1.2"/>
    <s v="1.12.2"/>
    <s v="Permian Basin Community Centers"/>
    <n v="636809"/>
    <n v="1105968"/>
    <n v="1166352"/>
    <n v="1111063"/>
    <n v="0"/>
    <n v="101317.27"/>
    <n v="108044.41"/>
    <n v="233981.29"/>
    <n v="636809"/>
    <n v="636808.99879147124"/>
    <n v="1105968"/>
    <n v="1105968"/>
    <n v="1166352"/>
    <n v="1166352"/>
    <m/>
    <m/>
    <n v="0"/>
    <n v="0"/>
    <n v="101317.27"/>
    <n v="101317.27"/>
    <n v="108044.42"/>
    <n v="108044.42"/>
    <m/>
    <m/>
    <n v="2909128.9987914711"/>
    <n v="209361.69"/>
    <n v="3118490.6887914711"/>
  </r>
  <r>
    <x v="13"/>
    <x v="227"/>
    <s v="138364812.2.1"/>
    <s v="RHP 14138364812.2.1"/>
    <s v="2.15.1"/>
    <s v="Permian Basin Community Centers"/>
    <n v="2550979"/>
    <n v="1981836"/>
    <n v="2126798"/>
    <n v="2063673"/>
    <n v="0"/>
    <n v="217108.44"/>
    <n v="231523.74"/>
    <n v="501388.47"/>
    <n v="2550979"/>
    <n v="2550978.9951587813"/>
    <n v="1981836"/>
    <n v="1981836"/>
    <n v="2126798"/>
    <n v="2126798"/>
    <m/>
    <m/>
    <n v="0"/>
    <n v="0"/>
    <n v="217108.44"/>
    <n v="217108.44"/>
    <n v="231523.74"/>
    <n v="231523.74"/>
    <m/>
    <m/>
    <n v="6659612.9951587813"/>
    <n v="448632.18"/>
    <n v="7108245.175158781"/>
  </r>
  <r>
    <x v="13"/>
    <x v="238"/>
    <s v="176354201.2.1"/>
    <s v="RHP 14176354201.2.1"/>
    <s v="2.1.3"/>
    <s v="Culberson Hospital"/>
    <n v="121910"/>
    <n v="132997"/>
    <n v="133384"/>
    <n v="110187"/>
    <n v="14342"/>
    <n v="16625"/>
    <n v="26677"/>
    <n v="63792"/>
    <n v="121910"/>
    <n v="121909.99732509299"/>
    <n v="132997"/>
    <n v="132996.99999999997"/>
    <n v="88922.666599999997"/>
    <n v="88922.666599999997"/>
    <m/>
    <m/>
    <n v="14342"/>
    <n v="14341.999685312805"/>
    <n v="16625"/>
    <n v="16625"/>
    <n v="26677"/>
    <n v="26677"/>
    <m/>
    <m/>
    <n v="343829.66392509296"/>
    <n v="57643.999685312803"/>
    <n v="401473.66361040575"/>
  </r>
  <r>
    <x v="14"/>
    <x v="239"/>
    <s v="065086301.1.1"/>
    <s v="RHP 15065086301.1.1"/>
    <s v="1.5.2"/>
    <s v="City of El Paso Department of Public Health"/>
    <n v="1200000"/>
    <n v="1048900"/>
    <n v="1050015"/>
    <n v="1010876"/>
    <n v="50000"/>
    <n v="200768.34"/>
    <n v="223165.28999999998"/>
    <n v="304566.86000000004"/>
    <n v="1200000"/>
    <n v="1200000"/>
    <n v="1048900"/>
    <n v="1048900"/>
    <n v="1050015"/>
    <n v="1050015"/>
    <m/>
    <m/>
    <n v="50000"/>
    <n v="50000"/>
    <n v="200768.34"/>
    <n v="200768.34"/>
    <n v="0"/>
    <n v="0"/>
    <m/>
    <m/>
    <n v="3298915"/>
    <n v="250768.34"/>
    <n v="3549683.34"/>
  </r>
  <r>
    <x v="14"/>
    <x v="239"/>
    <s v="065086301.1.2"/>
    <s v="RHP 15065086301.1.2"/>
    <s v="1.5.3"/>
    <s v="City of El Paso Department of Public Health"/>
    <n v="950000"/>
    <n v="869340"/>
    <n v="930009"/>
    <n v="1010876"/>
    <n v="50000"/>
    <n v="200768.34"/>
    <n v="223165.28999999998"/>
    <n v="304566.86000000004"/>
    <n v="950000"/>
    <n v="950000"/>
    <n v="869340"/>
    <n v="869340"/>
    <n v="465004.5"/>
    <n v="465004.5"/>
    <m/>
    <m/>
    <n v="50000"/>
    <n v="50000"/>
    <n v="200768.34"/>
    <n v="200768.34"/>
    <n v="0"/>
    <n v="0"/>
    <m/>
    <m/>
    <n v="2284344.5"/>
    <n v="250768.34"/>
    <n v="2535112.84"/>
  </r>
  <r>
    <x v="14"/>
    <x v="239"/>
    <s v="065086301.1.3"/>
    <s v="RHP 15065086301.1.3"/>
    <s v="1.8.7"/>
    <s v="City of El Paso Department of Public Health"/>
    <n v="1175000"/>
    <n v="1159120"/>
    <n v="1240012"/>
    <n v="1347835"/>
    <n v="75000"/>
    <n v="633192.43999999994"/>
    <n v="703829.02"/>
    <n v="960557.02000000014"/>
    <n v="1175000"/>
    <n v="1175000"/>
    <n v="579560"/>
    <n v="579560"/>
    <n v="1240012"/>
    <n v="1240012"/>
    <m/>
    <m/>
    <n v="75000"/>
    <n v="75000"/>
    <n v="633192.43999999994"/>
    <n v="633192.43999999994"/>
    <n v="0"/>
    <n v="0"/>
    <m/>
    <m/>
    <n v="2994572"/>
    <n v="708192.44"/>
    <n v="3702764.44"/>
  </r>
  <r>
    <x v="14"/>
    <x v="239"/>
    <s v="065086301.1.5"/>
    <s v="RHP 15065086301.1.5"/>
    <s v="1.5.2"/>
    <s v="City of El Paso Department of Public Health"/>
    <n v="97999"/>
    <n v="107618"/>
    <n v="115118"/>
    <n v="111226"/>
    <n v="5157"/>
    <n v="46331.159999999996"/>
    <n v="51499.680000000008"/>
    <n v="70284.660000000018"/>
    <n v="97999"/>
    <n v="97999"/>
    <n v="107618"/>
    <n v="107618"/>
    <n v="57559"/>
    <n v="57559"/>
    <m/>
    <m/>
    <n v="5157"/>
    <n v="5157"/>
    <n v="46331.159999999989"/>
    <n v="46331.159999999989"/>
    <n v="0"/>
    <n v="0"/>
    <m/>
    <m/>
    <n v="263176"/>
    <n v="51488.159999999989"/>
    <n v="314664.15999999997"/>
  </r>
  <r>
    <x v="14"/>
    <x v="239"/>
    <s v="065086301.2.1"/>
    <s v="RHP 15065086301.2.1"/>
    <s v="2.7.1"/>
    <s v="City of El Paso Department of Public Health"/>
    <n v="1493500"/>
    <n v="1400053"/>
    <n v="1499963"/>
    <n v="1399983"/>
    <n v="75000"/>
    <n v="247099.5"/>
    <n v="274664.97000000003"/>
    <n v="374851.52000000008"/>
    <n v="1493500"/>
    <n v="1493500"/>
    <n v="1400053"/>
    <n v="1400053"/>
    <n v="1499963"/>
    <n v="1499963"/>
    <m/>
    <m/>
    <n v="75000"/>
    <n v="75000"/>
    <n v="247099.5"/>
    <n v="247099.5"/>
    <n v="183109.98"/>
    <n v="183109.98"/>
    <m/>
    <m/>
    <n v="4393516"/>
    <n v="505209.48"/>
    <n v="4898725.4800000004"/>
  </r>
  <r>
    <x v="14"/>
    <x v="240"/>
    <s v="084597603.1.1"/>
    <s v="RHP 15084597603.1.1"/>
    <s v="1.9.3"/>
    <s v="TEXAS TECH HS CTR FAMILY MED"/>
    <n v="1710000"/>
    <n v="1877790"/>
    <n v="2008800"/>
    <n v="1940870"/>
    <n v="63357"/>
    <n v="67881.899999999994"/>
    <n v="72306.899999999994"/>
    <n v="157187.31"/>
    <n v="1282500"/>
    <n v="1282500.00090452"/>
    <n v="1877790"/>
    <n v="1877790"/>
    <n v="2008800"/>
    <n v="2008800"/>
    <m/>
    <m/>
    <n v="63357"/>
    <n v="63356.999971754107"/>
    <n v="67881.899999999994"/>
    <n v="67881.899999999994"/>
    <n v="69294.112500000003"/>
    <n v="69294.112500000003"/>
    <m/>
    <m/>
    <n v="5169090.00090452"/>
    <n v="200533.0124717541"/>
    <n v="5369623.0133762741"/>
  </r>
  <r>
    <x v="14"/>
    <x v="240"/>
    <s v="084597603.1.2"/>
    <s v="RHP 15084597603.1.2"/>
    <s v="1.3.1"/>
    <s v="TEXAS TECH HS CTR FAMILY MED"/>
    <n v="799998"/>
    <n v="878496"/>
    <n v="939785"/>
    <n v="908008"/>
    <n v="63359"/>
    <n v="271527.64"/>
    <n v="289227.56"/>
    <n v="628749.19999999995"/>
    <n v="799998"/>
    <n v="799997.99983141781"/>
    <n v="878496"/>
    <n v="878496"/>
    <n v="402765"/>
    <n v="402765"/>
    <m/>
    <m/>
    <n v="63359"/>
    <n v="63359.000044685752"/>
    <n v="271527.64"/>
    <n v="271527.64"/>
    <n v="144613.78"/>
    <n v="144613.78"/>
    <m/>
    <m/>
    <n v="2081258.9998314178"/>
    <n v="479500.42004468571"/>
    <n v="2560759.4198761033"/>
  </r>
  <r>
    <x v="14"/>
    <x v="240"/>
    <s v="084597603.1.3"/>
    <s v="RHP 15084597603.1.3"/>
    <s v="1.9.1"/>
    <s v="TEXAS TECH HS CTR FAMILY MED"/>
    <n v="3100000"/>
    <n v="3404177"/>
    <n v="3641680"/>
    <n v="3518536"/>
    <n v="63358"/>
    <n v="135763.82"/>
    <n v="144613.78"/>
    <n v="314374.59999999998"/>
    <n v="3100000"/>
    <n v="3100000.0036674994"/>
    <n v="2917866"/>
    <n v="2917866"/>
    <n v="2341080"/>
    <n v="2341080"/>
    <m/>
    <m/>
    <n v="63358"/>
    <n v="63357.999870575957"/>
    <n v="135763.82500000001"/>
    <n v="135763.82500000001"/>
    <n v="144613.78"/>
    <n v="144613.78"/>
    <m/>
    <m/>
    <n v="8358946.0036674999"/>
    <n v="343735.60487057595"/>
    <n v="8702681.6085380763"/>
  </r>
  <r>
    <x v="14"/>
    <x v="240"/>
    <s v="084597603.1.4"/>
    <s v="RHP 15084597603.1.4"/>
    <s v="1.9.1"/>
    <s v="TEXAS TECH HS CTR FAMILY MED"/>
    <n v="1132175"/>
    <n v="1243272"/>
    <n v="1330012"/>
    <n v="1285035"/>
    <n v="63358"/>
    <n v="67881.91"/>
    <n v="72306.89"/>
    <n v="157187.29999999999"/>
    <n v="905740"/>
    <n v="905739.99814980687"/>
    <n v="1118944.8"/>
    <n v="1118944.8"/>
    <n v="532004.80000000005"/>
    <n v="532004.80000000005"/>
    <m/>
    <m/>
    <n v="63358"/>
    <n v="63357.999870575957"/>
    <n v="67881.91"/>
    <n v="67881.91"/>
    <n v="63268.520000000004"/>
    <n v="63268.520000000004"/>
    <m/>
    <m/>
    <n v="2556689.5981498072"/>
    <n v="194508.42987057596"/>
    <n v="2751198.0280203833"/>
  </r>
  <r>
    <x v="14"/>
    <x v="240"/>
    <s v="084597603.1.5"/>
    <s v="RHP 15084597603.1.5"/>
    <s v="1.9.2"/>
    <s v="TEXAS TECH HS CTR FAMILY MED"/>
    <n v="987756"/>
    <n v="1084674"/>
    <n v="1191743"/>
    <n v="1151445"/>
    <n v="63358"/>
    <n v="67881.919999999998"/>
    <n v="72306.899999999994"/>
    <n v="157187.29999999999"/>
    <n v="987756"/>
    <n v="987755.9999211079"/>
    <n v="1084674"/>
    <n v="1084674"/>
    <n v="744839.375"/>
    <n v="744839.375"/>
    <m/>
    <m/>
    <n v="63358"/>
    <n v="63357.999870575957"/>
    <n v="67881.919999999998"/>
    <n v="67881.919999999998"/>
    <n v="54230.16"/>
    <n v="54230.16"/>
    <m/>
    <m/>
    <n v="2817269.3749211077"/>
    <n v="185470.07987057595"/>
    <n v="3002739.4547916837"/>
  </r>
  <r>
    <x v="14"/>
    <x v="240"/>
    <s v="084597603.1.6"/>
    <s v="RHP 15084597603.1.6"/>
    <s v="1.1.2"/>
    <s v="TEXAS TECH HS CTR FAMILY MED"/>
    <n v="450000"/>
    <n v="450000"/>
    <n v="450000"/>
    <n v="434783"/>
    <n v="63358"/>
    <n v="135763.83000000002"/>
    <n v="144613.76999999999"/>
    <n v="314374.58999999997"/>
    <n v="450000"/>
    <n v="449999.99908076611"/>
    <n v="450000"/>
    <n v="450000"/>
    <n v="450000"/>
    <n v="450000"/>
    <m/>
    <m/>
    <n v="63358"/>
    <n v="63358"/>
    <n v="135763.84000000003"/>
    <n v="135763.84000000003"/>
    <n v="120511.47"/>
    <n v="120511.47"/>
    <m/>
    <m/>
    <n v="1349999.999080766"/>
    <n v="319633.31000000006"/>
    <n v="1669633.309080766"/>
  </r>
  <r>
    <x v="14"/>
    <x v="240"/>
    <s v="084597603.1.7"/>
    <s v="RHP 15084597603.1.7"/>
    <s v="1.9.1"/>
    <s v="TEXAS TECH HS CTR FAMILY MED"/>
    <n v="550248"/>
    <n v="604242"/>
    <n v="646398"/>
    <n v="624540"/>
    <n v="63357"/>
    <n v="135763.82"/>
    <n v="144613.78"/>
    <n v="314374.59999999998"/>
    <n v="550248"/>
    <n v="550247.99937400559"/>
    <n v="604242"/>
    <n v="604242"/>
    <n v="646398"/>
    <n v="646398"/>
    <m/>
    <m/>
    <n v="63357"/>
    <n v="63357"/>
    <n v="135763.82"/>
    <n v="135763.82"/>
    <n v="144613.78"/>
    <n v="144613.78"/>
    <m/>
    <m/>
    <n v="1800887.9993740055"/>
    <n v="343734.6"/>
    <n v="2144622.5993740056"/>
  </r>
  <r>
    <x v="14"/>
    <x v="240"/>
    <s v="084597603.1.8"/>
    <s v="RHP 15084597603.1.8"/>
    <s v="1.9.1"/>
    <s v="TEXAS TECH HS CTR FAMILY MED"/>
    <n v="195996"/>
    <n v="215234"/>
    <n v="230236"/>
    <n v="222453"/>
    <n v="10316"/>
    <n v="135763.82"/>
    <n v="144613.78"/>
    <n v="314374.59999999998"/>
    <n v="195996"/>
    <n v="195996.00013823182"/>
    <n v="215234"/>
    <n v="215234"/>
    <n v="230236"/>
    <n v="230236"/>
    <m/>
    <m/>
    <n v="10316"/>
    <n v="10316.000007275656"/>
    <n v="135763.82"/>
    <n v="135763.82"/>
    <n v="144613.78"/>
    <n v="144613.78"/>
    <m/>
    <m/>
    <n v="641466.00013823179"/>
    <n v="290693.6000072757"/>
    <n v="932159.60014550749"/>
  </r>
  <r>
    <x v="14"/>
    <x v="240"/>
    <s v="084597603.2.1"/>
    <s v="RHP 15084597603.2.1"/>
    <s v="2.1.3"/>
    <s v="TEXAS TECH HS CTR FAMILY MED"/>
    <n v="900000"/>
    <n v="1032465"/>
    <n v="1104498"/>
    <n v="1067148"/>
    <n v="63357"/>
    <n v="271527.63"/>
    <n v="289227.57"/>
    <n v="628749.21"/>
    <n v="900000"/>
    <n v="900000.00063475082"/>
    <n v="1032465"/>
    <n v="1032465"/>
    <n v="1104498"/>
    <n v="1104498"/>
    <m/>
    <m/>
    <n v="63357"/>
    <n v="63357.000044684341"/>
    <n v="271527.64"/>
    <n v="271527.64"/>
    <n v="216920.69999999998"/>
    <n v="216920.69999999998"/>
    <m/>
    <m/>
    <n v="3036963.0006347508"/>
    <n v="551805.34004468436"/>
    <n v="3588768.3406794351"/>
  </r>
  <r>
    <x v="14"/>
    <x v="241"/>
    <s v="094109802.1.1"/>
    <s v="RHP 15094109802.1.1"/>
    <s v="1.1.2"/>
    <s v="Las Palmas Medical Center"/>
    <n v="1918909.3413256905"/>
    <n v="2093427.03"/>
    <n v="2099512.5699999998"/>
    <n v="1734379.95"/>
    <n v="225754.04015596359"/>
    <n v="221371.02077700934"/>
    <n v="355011.4"/>
    <n v="848214.27730500966"/>
    <n v="1918909.34"/>
    <n v="1918909.34"/>
    <n v="2093427.0299999998"/>
    <n v="2093427.0299999998"/>
    <n v="0"/>
    <n v="0"/>
    <m/>
    <m/>
    <n v="225754.04"/>
    <n v="225754.03994190268"/>
    <n v="221371.02077700934"/>
    <n v="221371.02077700934"/>
    <n v="355011.4"/>
    <n v="355011.4"/>
    <m/>
    <m/>
    <n v="4012336.37"/>
    <n v="802136.46071891207"/>
    <n v="4814472.8307189122"/>
  </r>
  <r>
    <x v="14"/>
    <x v="241"/>
    <s v="094109802.1.2"/>
    <s v="RHP 15094109802.1.2"/>
    <s v="1.1.1"/>
    <s v="Las Palmas Medical Center"/>
    <n v="1693155.301169727"/>
    <n v="1847141.5"/>
    <n v="1852511.09"/>
    <n v="1530335.25"/>
    <n v="146076.14363032937"/>
    <n v="221371.02077700934"/>
    <n v="355011.4"/>
    <n v="848214.27730500966"/>
    <n v="1693155.3"/>
    <n v="1693155.2998096296"/>
    <n v="923570.75"/>
    <n v="923570.75"/>
    <n v="0"/>
    <n v="0"/>
    <m/>
    <m/>
    <n v="146076.14000000001"/>
    <n v="146076.13990753677"/>
    <n v="221371.02077700934"/>
    <n v="221371.02077700934"/>
    <n v="355011.4"/>
    <n v="355011.4"/>
    <m/>
    <m/>
    <n v="2616726.0498096296"/>
    <n v="722458.56068454613"/>
    <n v="3339184.6104941759"/>
  </r>
  <r>
    <x v="14"/>
    <x v="241"/>
    <s v="094109802.1.3"/>
    <s v="RHP 15094109802.1.3"/>
    <s v="1.3.1"/>
    <s v="Las Palmas Medical Center"/>
    <n v="1580278.2810917452"/>
    <n v="1723998.73"/>
    <n v="1729010.35"/>
    <n v="1428312.9"/>
    <n v="212474.39073502456"/>
    <n v="221371.02077700934"/>
    <n v="355011.4"/>
    <n v="848214.27730500966"/>
    <n v="1580278.28"/>
    <n v="1580278.2795737674"/>
    <n v="1723999"/>
    <n v="1723999"/>
    <n v="1729010.35"/>
    <n v="1729010.35"/>
    <m/>
    <m/>
    <n v="212474.39"/>
    <n v="212474.38996343722"/>
    <n v="221371.02077700934"/>
    <n v="221371.02077700934"/>
    <n v="355011.4"/>
    <n v="355011.4"/>
    <m/>
    <m/>
    <n v="5033287.629573768"/>
    <n v="788856.81074044656"/>
    <n v="5822144.4403142147"/>
  </r>
  <r>
    <x v="14"/>
    <x v="241"/>
    <s v="094109802.1.4"/>
    <s v="RHP 15094109802.1.4"/>
    <s v="1.7.1"/>
    <s v="Las Palmas Medical Center"/>
    <n v="2031786.3614036723"/>
    <n v="2216569.7999999998"/>
    <n v="2223013.31"/>
    <n v="1836402.3"/>
    <n v="132796.49420939034"/>
    <n v="221371.02077700934"/>
    <n v="355011.4"/>
    <n v="848214.27730500966"/>
    <n v="2031786.36"/>
    <n v="2031786.3598199699"/>
    <n v="2216570"/>
    <n v="2216570"/>
    <n v="2223013.31"/>
    <n v="2223013.31"/>
    <m/>
    <m/>
    <n v="132796.49"/>
    <n v="132796.48994477111"/>
    <n v="221371.02077700934"/>
    <n v="221371.02077700934"/>
    <n v="355011.41000000003"/>
    <n v="355011.41000000003"/>
    <m/>
    <m/>
    <n v="6471369.6698199697"/>
    <n v="709178.92072178051"/>
    <n v="7180548.5905417502"/>
  </r>
  <r>
    <x v="14"/>
    <x v="241"/>
    <s v="094109802.1.5"/>
    <s v="RHP 15094109802.1.5"/>
    <s v="1.9.1"/>
    <s v="Las Palmas Medical Center"/>
    <n v="1806032.3212477088"/>
    <n v="1970284.26"/>
    <n v="1976011.83"/>
    <n v="1632357.6"/>
    <n v="199194.74131408552"/>
    <n v="221371.02077700934"/>
    <n v="355011.4"/>
    <n v="848214.27730500966"/>
    <n v="1806032.32"/>
    <n v="1806032.3200193658"/>
    <n v="1970284.2600000002"/>
    <n v="1970284.2600000002"/>
    <n v="1976011.83"/>
    <n v="1976011.83"/>
    <m/>
    <m/>
    <n v="199194.74000000002"/>
    <n v="199194.74001452432"/>
    <n v="221371.02077700934"/>
    <n v="221371.02077700934"/>
    <n v="355011.4"/>
    <n v="355011.4"/>
    <m/>
    <m/>
    <n v="5752328.4100193661"/>
    <n v="775577.16079153365"/>
    <n v="6527905.5708109001"/>
  </r>
  <r>
    <x v="14"/>
    <x v="241"/>
    <s v="094109802.2.1"/>
    <s v="RHP 15094109802.2.1"/>
    <s v="2.12.2"/>
    <s v="Las Palmas Medical Center"/>
    <n v="1241647.2208577998"/>
    <n v="1354570.43"/>
    <n v="1358508.14"/>
    <n v="1122245.8500000001"/>
    <n v="239033.68957690263"/>
    <n v="221371.02077700934"/>
    <n v="355011.4"/>
    <n v="848214.27730500966"/>
    <n v="1241647.22"/>
    <n v="1241647.2200435728"/>
    <n v="1354570"/>
    <n v="1354570"/>
    <n v="1358508.14"/>
    <n v="1358508.14"/>
    <m/>
    <m/>
    <n v="239033.69"/>
    <n v="239033.68990559183"/>
    <n v="221371.02077700934"/>
    <n v="221371.02077700934"/>
    <n v="355011.4"/>
    <n v="355011.4"/>
    <m/>
    <m/>
    <n v="3954725.3600435723"/>
    <n v="815416.11068260123"/>
    <n v="4770141.4707261734"/>
  </r>
  <r>
    <x v="14"/>
    <x v="241"/>
    <s v="094109802.2.3"/>
    <s v="RHP 15094109802.2.3"/>
    <s v="2.8.1"/>
    <s v="Las Palmas Medical Center"/>
    <n v="1128770.200779818"/>
    <n v="1231427.6599999999"/>
    <n v="1235007.3999999999"/>
    <n v="1020223.5"/>
    <n v="185915.09189314648"/>
    <n v="221371.02077700934"/>
    <n v="355011.4"/>
    <n v="848214.27730500966"/>
    <n v="1128770.2"/>
    <n v="1128770.1995871735"/>
    <n v="1231428"/>
    <n v="1231428"/>
    <n v="823338.26659999997"/>
    <n v="823338.26659999997"/>
    <m/>
    <m/>
    <n v="185915.09"/>
    <n v="185915.09005083516"/>
    <n v="221371.02077700934"/>
    <n v="221371.02077700934"/>
    <n v="355011.41000000003"/>
    <n v="355011.41000000003"/>
    <m/>
    <m/>
    <n v="3183536.4661871735"/>
    <n v="762297.52082784451"/>
    <n v="3945833.9870150182"/>
  </r>
  <r>
    <x v="14"/>
    <x v="241"/>
    <s v="094109802.2.4"/>
    <s v="RHP 15094109802.2.4"/>
    <s v="2.2.2"/>
    <s v="Las Palmas Medical Center"/>
    <n v="2031786.3614036723"/>
    <n v="2216569.7999999998"/>
    <n v="2223013.31"/>
    <n v="1836402.3"/>
    <n v="239033.68957690263"/>
    <n v="221371.02077700934"/>
    <n v="355011.4"/>
    <n v="848214.27730500966"/>
    <n v="2031786.36"/>
    <n v="2031786.3598199699"/>
    <n v="2216569.7999999998"/>
    <n v="2216569.7999999998"/>
    <n v="2223013.31"/>
    <n v="2223013.31"/>
    <m/>
    <m/>
    <n v="239033.69"/>
    <n v="239033.68988896851"/>
    <n v="221371.02077700934"/>
    <n v="221371.02077700934"/>
    <n v="355011.4"/>
    <n v="355011.4"/>
    <m/>
    <m/>
    <n v="6471369.4698199704"/>
    <n v="815416.11066597793"/>
    <n v="7286785.5804859484"/>
  </r>
  <r>
    <x v="14"/>
    <x v="242"/>
    <s v="127376505.1.1"/>
    <s v="RHP 15127376505.1.1"/>
    <s v="1.13.1"/>
    <s v="Emergence Health Network"/>
    <n v="4153041"/>
    <n v="3536643"/>
    <n v="5001708"/>
    <n v="5805462"/>
    <n v="0"/>
    <n v="208036.52"/>
    <n v="221075.85"/>
    <n v="480599.97"/>
    <n v="4153041"/>
    <n v="4153040.9977689995"/>
    <n v="3536643"/>
    <n v="3536643"/>
    <n v="0"/>
    <n v="0"/>
    <m/>
    <m/>
    <n v="0"/>
    <n v="0"/>
    <n v="208036.51999999996"/>
    <n v="208036.52"/>
    <n v="221075.86"/>
    <n v="221075.86"/>
    <m/>
    <m/>
    <n v="7689683.997769"/>
    <n v="429112.38"/>
    <n v="8118796.3777689999"/>
  </r>
  <r>
    <x v="14"/>
    <x v="242"/>
    <s v="127376505.1.2"/>
    <s v="RHP 15127376505.1.2"/>
    <s v="1.14.1"/>
    <s v="Emergence Health Network"/>
    <n v="424888"/>
    <n v="768174"/>
    <n v="791220"/>
    <n v="814956"/>
    <n v="0"/>
    <n v="208036.52"/>
    <n v="221075.85"/>
    <n v="480599.97"/>
    <n v="424888"/>
    <n v="424887.999703924"/>
    <n v="768174"/>
    <n v="768174"/>
    <n v="791220"/>
    <n v="791220"/>
    <m/>
    <m/>
    <n v="0"/>
    <n v="0"/>
    <n v="208036.51999999996"/>
    <n v="208036.52"/>
    <n v="221075.85"/>
    <n v="221075.85"/>
    <m/>
    <m/>
    <n v="1984281.9997039239"/>
    <n v="429112.37"/>
    <n v="2413394.3697039238"/>
  </r>
  <r>
    <x v="14"/>
    <x v="242"/>
    <s v="127376505.1.3"/>
    <s v="RHP 15127376505.1.3"/>
    <s v="1.13.1"/>
    <s v="Emergence Health Network"/>
    <n v="641241"/>
    <n v="969262"/>
    <n v="958622"/>
    <n v="1012630"/>
    <n v="0"/>
    <n v="208036.52"/>
    <n v="221075.85"/>
    <n v="480599.97"/>
    <n v="641241"/>
    <n v="641240.99955316214"/>
    <n v="969261.99"/>
    <n v="969261.99"/>
    <n v="958622"/>
    <n v="958622"/>
    <m/>
    <m/>
    <n v="0"/>
    <n v="0"/>
    <n v="208036.51999999996"/>
    <n v="208036.52"/>
    <n v="221075.85"/>
    <n v="221075.85"/>
    <m/>
    <m/>
    <n v="2569124.9895531619"/>
    <n v="429112.37"/>
    <n v="2998237.359553162"/>
  </r>
  <r>
    <x v="14"/>
    <x v="242"/>
    <s v="127376505.2.1"/>
    <s v="RHP 15127376505.2.1"/>
    <s v="2.13.1"/>
    <s v="Emergence Health Network"/>
    <n v="3548495"/>
    <n v="3962747"/>
    <n v="4496506"/>
    <n v="3234605"/>
    <n v="0"/>
    <n v="208036.52"/>
    <n v="221075.85"/>
    <n v="480599.97"/>
    <n v="3548495"/>
    <n v="3548494.9975272906"/>
    <n v="3962747"/>
    <n v="3962747"/>
    <n v="2248253"/>
    <n v="2248253"/>
    <m/>
    <m/>
    <n v="0"/>
    <n v="0"/>
    <n v="208036.51999999996"/>
    <n v="208036.52"/>
    <n v="221075.86"/>
    <n v="221075.86"/>
    <m/>
    <m/>
    <n v="9759494.9975272901"/>
    <n v="429112.38"/>
    <n v="10188607.377527291"/>
  </r>
  <r>
    <x v="14"/>
    <x v="242"/>
    <s v="127376505.2.2"/>
    <s v="RHP 15127376505.2.2"/>
    <s v="2.13.1"/>
    <s v="Emergence Health Network"/>
    <n v="184616"/>
    <n v="214001.13"/>
    <n v="228913.77"/>
    <n v="221175.23"/>
    <n v="20512.878962405102"/>
    <n v="208036.52"/>
    <n v="221075.85"/>
    <n v="480599.97"/>
    <n v="184616"/>
    <n v="184616"/>
    <n v="214001.13"/>
    <n v="214001.13"/>
    <n v="114456.88499999999"/>
    <n v="114456.88499999999"/>
    <m/>
    <m/>
    <n v="20512.88"/>
    <n v="20512.88"/>
    <n v="208036.52"/>
    <n v="208036.52"/>
    <n v="0"/>
    <n v="0"/>
    <m/>
    <m/>
    <n v="513074.01500000001"/>
    <n v="228549.4"/>
    <n v="741623.41500000004"/>
  </r>
  <r>
    <x v="14"/>
    <x v="243"/>
    <s v="130601104.1.1"/>
    <s v="RHP 15130601104.1.1"/>
    <s v="1.1.2"/>
    <s v="Providence Memorial Hospital"/>
    <n v="2053446.554484216"/>
    <n v="2240199.9"/>
    <n v="2246712.11"/>
    <n v="1855979.57"/>
    <n v="241581.94758637837"/>
    <n v="220519.67999999999"/>
    <n v="353857.16"/>
    <n v="846180.16"/>
    <n v="2053446.55"/>
    <n v="2053446.5499878963"/>
    <n v="2240199.9000000004"/>
    <n v="2240199.9000000004"/>
    <n v="2246712.11"/>
    <n v="2246712.11"/>
    <m/>
    <m/>
    <n v="241581.94999999998"/>
    <n v="241581.94989106755"/>
    <n v="220519.67999999999"/>
    <n v="220519.67999999999"/>
    <n v="265392.86499999999"/>
    <n v="265392.86499999999"/>
    <m/>
    <m/>
    <n v="6540358.5599878971"/>
    <n v="727494.4948910675"/>
    <n v="7267853.054878965"/>
  </r>
  <r>
    <x v="14"/>
    <x v="243"/>
    <s v="130601104.1.2"/>
    <s v="RHP 15130601104.1.2"/>
    <s v="1.4.4"/>
    <s v="Providence Memorial Hospital"/>
    <n v="1129395.6049663187"/>
    <n v="1232109.95"/>
    <n v="1235691.6599999999"/>
    <n v="1020788.76"/>
    <n v="132870.07117250812"/>
    <n v="220519.67999999999"/>
    <n v="353857.16"/>
    <n v="846180.16"/>
    <n v="1129395.6000000001"/>
    <n v="1129395.6000968288"/>
    <n v="1232109.94"/>
    <n v="1232109.94"/>
    <n v="1235691.6599999999"/>
    <n v="1235691.6599999999"/>
    <m/>
    <m/>
    <n v="132870.07"/>
    <n v="132870.06995884771"/>
    <n v="220519.67999999999"/>
    <n v="220519.67999999999"/>
    <n v="0"/>
    <n v="0"/>
    <m/>
    <m/>
    <n v="3597197.2000968289"/>
    <n v="353389.74995884771"/>
    <n v="3950586.9500556765"/>
  </r>
  <r>
    <x v="14"/>
    <x v="243"/>
    <s v="130601104.1.3"/>
    <s v="RHP 15130601104.1.3"/>
    <s v="1.9.1"/>
    <s v="Providence Memorial Hospital"/>
    <n v="1642757.2435873728"/>
    <n v="1792159.92"/>
    <n v="1797369.69"/>
    <n v="1484783.66"/>
    <n v="193265.5580691027"/>
    <n v="220519.67999999999"/>
    <n v="353857.16"/>
    <n v="846180.16"/>
    <n v="1642757.24"/>
    <n v="1642757.2398934884"/>
    <n v="1792159.92"/>
    <n v="1792159.92"/>
    <n v="1797369.69"/>
    <n v="1797369.69"/>
    <m/>
    <m/>
    <n v="193265.56"/>
    <n v="193265.55991285402"/>
    <n v="220519.67999999999"/>
    <n v="220519.67999999999"/>
    <n v="353857.16"/>
    <n v="353857.16"/>
    <m/>
    <m/>
    <n v="5232286.849893488"/>
    <n v="767642.39991285396"/>
    <n v="5999929.2498063417"/>
  </r>
  <r>
    <x v="14"/>
    <x v="243"/>
    <s v="130601104.2.1"/>
    <s v="RHP 15130601104.2.1"/>
    <s v="2.12.2"/>
    <s v="Providence Memorial Hospital"/>
    <n v="1642757.2435873728"/>
    <n v="1792159.92"/>
    <n v="1797369.69"/>
    <n v="1484783.66"/>
    <n v="193265.5580691027"/>
    <n v="220519.67999999999"/>
    <n v="353857.16"/>
    <n v="846180.16"/>
    <n v="1642757.24"/>
    <n v="1642757.2397792444"/>
    <n v="1792159.9999999998"/>
    <n v="1792159.9999999998"/>
    <n v="1797369.69"/>
    <n v="1797369.69"/>
    <m/>
    <m/>
    <n v="193265.56"/>
    <n v="193265.55991285402"/>
    <n v="220519.67999999999"/>
    <n v="220519.67999999999"/>
    <n v="0"/>
    <n v="0"/>
    <m/>
    <m/>
    <n v="5232286.9297792446"/>
    <n v="413785.23991285404"/>
    <n v="5646072.1696920991"/>
  </r>
  <r>
    <x v="14"/>
    <x v="244"/>
    <s v="138951211.1.1"/>
    <s v="RHP 15138951211.1.1"/>
    <s v="1.9.1"/>
    <s v="University Medical Center of El Paso"/>
    <n v="3224550.8912663758"/>
    <n v="3517811.87"/>
    <n v="3528038.09"/>
    <n v="2914466.22"/>
    <n v="379359"/>
    <n v="183482.25"/>
    <n v="293265.90000000002"/>
    <n v="699786.60000000009"/>
    <n v="3224550.9"/>
    <n v="3224550.8994224444"/>
    <n v="3517812"/>
    <n v="3517812"/>
    <n v="3528038.09"/>
    <n v="3528038.09"/>
    <m/>
    <m/>
    <n v="379359"/>
    <n v="379358.99999999994"/>
    <n v="183482.25"/>
    <n v="183482.25"/>
    <n v="293265.90000000002"/>
    <n v="293265.90000000002"/>
    <m/>
    <m/>
    <n v="10270400.989422444"/>
    <n v="856107.15"/>
    <n v="11126508.139422445"/>
  </r>
  <r>
    <x v="14"/>
    <x v="244"/>
    <s v="138951211.1.2"/>
    <s v="RHP 15138951211.1.2"/>
    <s v="1.10.2"/>
    <s v="University Medical Center of El Paso"/>
    <n v="2036558.4576419215"/>
    <n v="2221775.92"/>
    <n v="2228234.58"/>
    <n v="1840715.51"/>
    <n v="239595.11266375548"/>
    <n v="417005.13"/>
    <n v="666513.41"/>
    <n v="1590424.06"/>
    <n v="2036558.46"/>
    <n v="2036558.4597954308"/>
    <n v="2221775.91"/>
    <n v="2221775.91"/>
    <n v="2228234.58"/>
    <n v="2228234.58"/>
    <m/>
    <m/>
    <n v="239595.11"/>
    <n v="239595.10988408801"/>
    <n v="417005.13"/>
    <n v="417005.13"/>
    <n v="666513.42000000004"/>
    <n v="666513.42000000004"/>
    <m/>
    <m/>
    <n v="6486568.9497954305"/>
    <n v="1323113.6598840882"/>
    <n v="7809682.6096795183"/>
  </r>
  <r>
    <x v="14"/>
    <x v="244"/>
    <s v="138951211.1.3"/>
    <s v="RHP 15138951211.1.3"/>
    <s v="1.1.1"/>
    <s v="University Medical Center of El Paso"/>
    <n v="3224550.8912663758"/>
    <n v="3517812"/>
    <n v="3528038.09"/>
    <n v="2914466.22"/>
    <n v="379358.92838400003"/>
    <n v="250203.08"/>
    <n v="399908.04"/>
    <n v="954254.44"/>
    <n v="3224550.9"/>
    <n v="3224550.9000242073"/>
    <n v="3517812"/>
    <n v="3517812"/>
    <n v="0"/>
    <n v="0"/>
    <m/>
    <m/>
    <n v="379358.92000000004"/>
    <n v="379358.91987412248"/>
    <n v="250203.08"/>
    <n v="250203.08"/>
    <n v="299931.02999999997"/>
    <n v="299931.02999999997"/>
    <m/>
    <m/>
    <n v="6742362.9000242073"/>
    <n v="929493.02987412247"/>
    <n v="7671855.92989833"/>
  </r>
  <r>
    <x v="14"/>
    <x v="244"/>
    <s v="138951211.1.4"/>
    <s v="RHP 15138951211.1.4"/>
    <s v="1.1.2"/>
    <s v="University Medical Center of El Paso"/>
    <n v="3224550.8912663758"/>
    <n v="3517811.87"/>
    <n v="3528038.09"/>
    <n v="2914466.22"/>
    <n v="379358.92838400003"/>
    <n v="250203.08"/>
    <n v="399908.04"/>
    <n v="954254.44"/>
    <n v="3224550.9"/>
    <n v="3224550.9000242073"/>
    <n v="3517812"/>
    <n v="3517812"/>
    <n v="3528038.09"/>
    <n v="3528038.09"/>
    <m/>
    <m/>
    <n v="379358.46"/>
    <n v="379358.45993706124"/>
    <n v="250203.08"/>
    <n v="250203.08"/>
    <n v="299931.02999999997"/>
    <n v="299931.02999999997"/>
    <m/>
    <m/>
    <n v="10270400.990024207"/>
    <n v="929492.56993706129"/>
    <n v="11199893.559961269"/>
  </r>
  <r>
    <x v="14"/>
    <x v="244"/>
    <s v="138951211.1.5"/>
    <s v="RHP 15138951211.1.5"/>
    <s v="1.1.2"/>
    <s v="University Medical Center of El Paso"/>
    <n v="2681933"/>
    <n v="2925845"/>
    <n v="2970979.44"/>
    <n v="2454287.34"/>
    <n v="319460.15021834063"/>
    <n v="250203.08"/>
    <n v="399908.04"/>
    <n v="954254.44"/>
    <n v="2681933"/>
    <n v="2681932.9998134873"/>
    <n v="2925845"/>
    <n v="2925845"/>
    <n v="2970979.44"/>
    <n v="2970979.44"/>
    <m/>
    <m/>
    <n v="319460.15000000002"/>
    <n v="319460.15008472523"/>
    <n v="250203.08"/>
    <n v="250203.08"/>
    <n v="199954.02"/>
    <n v="199954.02"/>
    <m/>
    <m/>
    <n v="8578757.4398134872"/>
    <n v="769617.25008472521"/>
    <n v="9348374.6898982115"/>
  </r>
  <r>
    <x v="14"/>
    <x v="244"/>
    <s v="138951211.1.6"/>
    <s v="RHP 15138951211.1.6"/>
    <s v="1.2.3"/>
    <s v="University Medical Center of El Paso"/>
    <n v="2545698.072052402"/>
    <n v="2777220"/>
    <n v="2785293.23"/>
    <n v="2300894.38"/>
    <n v="299494"/>
    <n v="183482.25"/>
    <n v="293265.90000000002"/>
    <n v="699786.60000000009"/>
    <n v="2545698.0699999998"/>
    <n v="2545698.0699588475"/>
    <n v="2777219.9"/>
    <n v="2777219.9"/>
    <n v="2785293.23"/>
    <n v="2785293.23"/>
    <m/>
    <m/>
    <n v="299494"/>
    <n v="299493.99999999994"/>
    <n v="183482.25"/>
    <n v="183482.25"/>
    <n v="293265.90000000002"/>
    <n v="293265.90000000002"/>
    <m/>
    <m/>
    <n v="8108211.1999588478"/>
    <n v="776242.14999999991"/>
    <n v="8884453.3499588482"/>
  </r>
  <r>
    <x v="14"/>
    <x v="244"/>
    <s v="138951211.1.8"/>
    <s v="RHP 15138951211.1.8"/>
    <s v="1.9.3"/>
    <s v="University Medical Center of El Paso"/>
    <n v="2375984.8672489086"/>
    <n v="2592071.9"/>
    <n v="2599607.0099999998"/>
    <n v="2147501.42"/>
    <n v="279527.63144104806"/>
    <n v="417005.13"/>
    <n v="666513.42000000004"/>
    <n v="1590424.0499999998"/>
    <n v="2375984.86"/>
    <n v="2375984.8600823041"/>
    <n v="2592071.91"/>
    <n v="2592071.91"/>
    <n v="2599607.0099999998"/>
    <n v="2599607.0099999998"/>
    <m/>
    <m/>
    <n v="279527.63"/>
    <n v="279527.63011377392"/>
    <n v="417005.13"/>
    <n v="417005.13"/>
    <n v="555427.85000000009"/>
    <n v="555427.85000000009"/>
    <m/>
    <m/>
    <n v="7567663.780082304"/>
    <n v="1251960.610113774"/>
    <n v="8819624.3901960775"/>
  </r>
  <r>
    <x v="14"/>
    <x v="244"/>
    <s v="138951211.1.9"/>
    <s v="RHP 15138951211.1.9"/>
    <s v="1.4.1"/>
    <s v="University Medical Center of El Paso"/>
    <n v="1357705.6384279476"/>
    <n v="1481183.94"/>
    <n v="1485489.72"/>
    <n v="1227143.67"/>
    <n v="159730"/>
    <n v="417005.13"/>
    <n v="666513.41"/>
    <n v="1590424.06"/>
    <n v="1357705.6384279476"/>
    <n v="1357705.6379313923"/>
    <n v="1481183.94"/>
    <n v="1481183.94"/>
    <n v="1485489.72"/>
    <n v="1485489.72"/>
    <m/>
    <m/>
    <n v="159730"/>
    <n v="159729.99994158174"/>
    <n v="417005.13"/>
    <n v="417005.13"/>
    <n v="666513.42000000004"/>
    <n v="666513.42000000004"/>
    <m/>
    <m/>
    <n v="4324379.2979313917"/>
    <n v="1243248.5499415817"/>
    <n v="5567627.8478729734"/>
  </r>
  <r>
    <x v="14"/>
    <x v="244"/>
    <s v="138951211.2.1"/>
    <s v="RHP 15138951211.2.1"/>
    <s v="2.6.2"/>
    <s v="University Medical Center of El Paso"/>
    <n v="2206271.6624454148"/>
    <n v="2406923.91"/>
    <n v="2413920.7999999998"/>
    <n v="1994108.47"/>
    <n v="259561.37205240177"/>
    <n v="417005.13"/>
    <n v="666513.41"/>
    <n v="1590424.06"/>
    <n v="2206271.66"/>
    <n v="2206271.6598886466"/>
    <n v="2406923.91"/>
    <n v="2406923.91"/>
    <n v="2413920.7999999998"/>
    <n v="2413920.7999999998"/>
    <m/>
    <m/>
    <n v="259561.37"/>
    <n v="259561.36988622611"/>
    <n v="417005.13"/>
    <n v="417005.13"/>
    <n v="666513.42000000004"/>
    <n v="666513.42000000004"/>
    <m/>
    <m/>
    <n v="7027116.3698886465"/>
    <n v="1343079.9198862263"/>
    <n v="8370196.2897748724"/>
  </r>
  <r>
    <x v="14"/>
    <x v="244"/>
    <s v="138951211.2.2"/>
    <s v="RHP 15138951211.2.2"/>
    <s v="2.7.6"/>
    <s v="University Medical Center of El Paso"/>
    <n v="1357705.6384279476"/>
    <n v="1481183.94"/>
    <n v="1485489.72"/>
    <n v="1227143.67"/>
    <n v="159730.07510917031"/>
    <n v="417005.13"/>
    <n v="666513.41"/>
    <n v="1590424.06"/>
    <n v="1357705.64"/>
    <n v="1357705.6400387315"/>
    <n v="1481183.94"/>
    <n v="1481183.94"/>
    <n v="1485489.72"/>
    <n v="1485489.72"/>
    <m/>
    <m/>
    <n v="159730.07999999999"/>
    <n v="159730.07988380536"/>
    <n v="417005.13"/>
    <n v="417005.13"/>
    <n v="666513.42000000004"/>
    <n v="666513.42000000004"/>
    <m/>
    <m/>
    <n v="4324379.3000387317"/>
    <n v="1243248.6298838053"/>
    <n v="5567627.9299225369"/>
  </r>
  <r>
    <x v="14"/>
    <x v="244"/>
    <s v="138951211.2.3"/>
    <s v="RHP 15138951211.2.3"/>
    <s v="2.9.1"/>
    <s v="University Medical Center of El Paso"/>
    <n v="3054837.686462882"/>
    <n v="3332663.87"/>
    <n v="3342351.87"/>
    <n v="2761073.26"/>
    <n v="359392.6689956332"/>
    <n v="417005.13"/>
    <n v="666513.41"/>
    <n v="1590424.06"/>
    <n v="3054837.68"/>
    <n v="3054837.6797681889"/>
    <n v="3332663.88"/>
    <n v="3332663.88"/>
    <n v="3342351.87"/>
    <n v="3342351.87"/>
    <m/>
    <m/>
    <n v="359392.67"/>
    <n v="359392.67003068299"/>
    <n v="417005.13"/>
    <n v="417005.13"/>
    <n v="666513.42000000004"/>
    <n v="666513.42000000004"/>
    <m/>
    <m/>
    <n v="9729853.4297681898"/>
    <n v="1442911.2200306831"/>
    <n v="11172764.649798874"/>
  </r>
  <r>
    <x v="14"/>
    <x v="244"/>
    <s v="138951211.2.4"/>
    <s v="RHP 15138951211.2.4"/>
    <s v="2.1.1"/>
    <s v="University Medical Center of El Paso"/>
    <n v="2885124.4816593886"/>
    <n v="3147515.88"/>
    <n v="3156665.66"/>
    <n v="2607680.2999999998"/>
    <n v="339426.40960698691"/>
    <n v="194602.39"/>
    <n v="311039.59000000003"/>
    <n v="742197.89"/>
    <n v="2885124.48"/>
    <n v="2885124.4798284057"/>
    <n v="3147515.88"/>
    <n v="3147515.88"/>
    <n v="1578332.83"/>
    <n v="1578332.83"/>
    <m/>
    <m/>
    <n v="339426.41"/>
    <n v="339426.41004659585"/>
    <n v="194602.39"/>
    <n v="194602.39"/>
    <n v="311039.59999999998"/>
    <n v="311039.59999999998"/>
    <m/>
    <m/>
    <n v="7610973.1898284052"/>
    <n v="845068.40004659584"/>
    <n v="8456041.5898750015"/>
  </r>
  <r>
    <x v="14"/>
    <x v="244"/>
    <s v="138951211.2.5"/>
    <s v="RHP 15138951211.2.5"/>
    <s v="2.2.1"/>
    <s v="University Medical Center of El Paso"/>
    <n v="1866845.2528384281"/>
    <n v="2036627.92"/>
    <n v="2042548.37"/>
    <n v="1687322.55"/>
    <n v="219628.85327510917"/>
    <n v="250203.09"/>
    <n v="399908.04"/>
    <n v="954254.42999999993"/>
    <n v="1866845.25"/>
    <n v="1866845.249973966"/>
    <n v="2036627.92"/>
    <n v="2036627.92"/>
    <n v="2042548.37"/>
    <n v="2042548.37"/>
    <m/>
    <m/>
    <n v="219628.85"/>
    <n v="219628.84990000093"/>
    <n v="250203.09"/>
    <n v="250203.09"/>
    <n v="399908.04"/>
    <n v="399908.04"/>
    <m/>
    <m/>
    <n v="5946021.5399739658"/>
    <n v="869739.97990000085"/>
    <n v="6815761.5198739665"/>
  </r>
  <r>
    <x v="14"/>
    <x v="244"/>
    <s v="138951211.2.6"/>
    <s v="RHP 15138951211.2.6"/>
    <s v="2.11.2"/>
    <s v="University Medical Center of El Paso"/>
    <n v="2545698"/>
    <n v="2777220"/>
    <n v="2785293.23"/>
    <n v="2300894.38"/>
    <n v="299493.89082969434"/>
    <n v="250203.08"/>
    <n v="399908.04"/>
    <n v="954254.44"/>
    <n v="2545698"/>
    <n v="2545697.9996896526"/>
    <n v="2777220"/>
    <n v="2777220"/>
    <n v="2785293.23"/>
    <n v="2785293.23"/>
    <m/>
    <m/>
    <n v="299493.88999999996"/>
    <n v="299493.89009924955"/>
    <n v="250203.08"/>
    <n v="250203.08"/>
    <n v="399908.04"/>
    <n v="399908.04"/>
    <m/>
    <m/>
    <n v="8108211.2296896521"/>
    <n v="949605.01009924943"/>
    <n v="9057816.2397889011"/>
  </r>
  <r>
    <x v="14"/>
    <x v="244"/>
    <s v="138951211.2.7"/>
    <s v="RHP 15138951211.2.7"/>
    <s v="2.10.1"/>
    <s v="University Medical Center of El Paso"/>
    <n v="2206271.6624454148"/>
    <n v="2406923.91"/>
    <n v="2413920.7999999998"/>
    <n v="1994108.47"/>
    <n v="259561.37205240177"/>
    <n v="222402.73"/>
    <n v="355473.82"/>
    <n v="848226.17"/>
    <n v="2206271.66"/>
    <n v="2206271.659735214"/>
    <n v="2406923.91"/>
    <n v="2406923.91"/>
    <n v="2413920.7999999998"/>
    <n v="2413920.7999999998"/>
    <m/>
    <m/>
    <n v="259561.37"/>
    <n v="259561.36986817516"/>
    <n v="222402.73"/>
    <n v="222402.73"/>
    <n v="177736.91"/>
    <n v="177736.91"/>
    <m/>
    <m/>
    <n v="7027116.3697352139"/>
    <n v="659701.00986817514"/>
    <n v="7686817.3796033887"/>
  </r>
  <r>
    <x v="14"/>
    <x v="244"/>
    <s v="138951211.2.8"/>
    <s v="RHP 15138951211.2.8"/>
    <s v="2.12.2"/>
    <s v="University Medical Center of El Paso"/>
    <n v="2036558.4576419215"/>
    <n v="2221775.92"/>
    <n v="2228234.58"/>
    <n v="1840715.51"/>
    <n v="239595.11266375548"/>
    <n v="361404.44"/>
    <n v="577644.94999999995"/>
    <n v="1378367.52"/>
    <n v="2036558.46"/>
    <n v="2036558.4597954308"/>
    <n v="2221775.91"/>
    <n v="2221775.91"/>
    <n v="2228234.58"/>
    <n v="2228234.58"/>
    <m/>
    <m/>
    <n v="239595.11"/>
    <n v="239595.10988408801"/>
    <n v="361404.44"/>
    <n v="361404.44"/>
    <n v="577644.94999999995"/>
    <n v="577644.94999999995"/>
    <m/>
    <m/>
    <n v="6486568.9497954305"/>
    <n v="1178644.4998840881"/>
    <n v="7665213.4496795181"/>
  </r>
  <r>
    <x v="14"/>
    <x v="244"/>
    <s v="138951211.2.9"/>
    <s v="RHP 15138951211.2.9"/>
    <s v="2.8.1"/>
    <s v="University Medical Center of El Paso"/>
    <n v="790984"/>
    <n v="862950"/>
    <n v="865392"/>
    <n v="714897"/>
    <n v="93056"/>
    <n v="194602.38"/>
    <n v="311039.58"/>
    <n v="742197.89999999991"/>
    <n v="790984"/>
    <n v="790984"/>
    <n v="862950"/>
    <n v="862950"/>
    <n v="865392"/>
    <n v="865392"/>
    <m/>
    <m/>
    <n v="93056"/>
    <n v="93055.999999999985"/>
    <n v="194602.38"/>
    <n v="194602.38"/>
    <n v="220319.70250000001"/>
    <n v="220319.70250000001"/>
    <m/>
    <m/>
    <n v="2519326"/>
    <n v="507978.08250000002"/>
    <n v="3027304.0825"/>
  </r>
  <r>
    <x v="14"/>
    <x v="245"/>
    <s v="196829901.1.1"/>
    <s v="RHP 15196829901.1.1"/>
    <s v="1.1.2"/>
    <s v="Sierra Providence East Medical Center"/>
    <n v="1152905"/>
    <n v="1257757"/>
    <n v="1261413.5"/>
    <n v="1042037.24"/>
    <n v="135635.85984687935"/>
    <n v="123810.48"/>
    <n v="198672.63"/>
    <n v="475086.71"/>
    <n v="1152905"/>
    <n v="1152905"/>
    <n v="1257757"/>
    <n v="1257757"/>
    <n v="1261413.5"/>
    <n v="1261413.5"/>
    <m/>
    <m/>
    <n v="135635.85999999999"/>
    <n v="135635.86008230451"/>
    <n v="123810.48"/>
    <n v="123810.48"/>
    <n v="198672.65000000002"/>
    <n v="198672.65000000002"/>
    <m/>
    <m/>
    <n v="3672075.5"/>
    <n v="458118.99008230452"/>
    <n v="4130194.4900823045"/>
  </r>
  <r>
    <x v="14"/>
    <x v="245"/>
    <s v="196829901.1.2"/>
    <s v="RHP 15196829901.1.2"/>
    <s v="1.4.4"/>
    <s v="Sierra Providence East Medical Center"/>
    <n v="634097.64478416077"/>
    <n v="691766.47"/>
    <n v="693777.42"/>
    <n v="573120.48"/>
    <n v="74599.722915783641"/>
    <n v="123810.48"/>
    <n v="198672.63"/>
    <n v="475086.71"/>
    <n v="634097.64"/>
    <n v="634097.64003873151"/>
    <n v="691766.48"/>
    <n v="691766.48"/>
    <n v="693777.42"/>
    <n v="693777.42"/>
    <m/>
    <m/>
    <n v="74599.72"/>
    <n v="74599.719922536911"/>
    <n v="123810.48"/>
    <n v="123810.48"/>
    <n v="0"/>
    <n v="0"/>
    <m/>
    <m/>
    <n v="2019641.5400387314"/>
    <n v="198410.19992253691"/>
    <n v="2218051.7399612684"/>
  </r>
  <r>
    <x v="14"/>
    <x v="245"/>
    <s v="196829901.1.3"/>
    <s v="RHP 15196829901.1.3"/>
    <s v="1.9.1"/>
    <s v="Sierra Providence East Medical Center"/>
    <n v="922323.84695877938"/>
    <n v="1006205"/>
    <n v="1009130"/>
    <n v="833629.79"/>
    <n v="108508.68787750347"/>
    <n v="123810.48"/>
    <n v="198672.63"/>
    <n v="475086.71"/>
    <n v="922323.85"/>
    <n v="922323.84991527465"/>
    <n v="1006205"/>
    <n v="1006205"/>
    <n v="1009130"/>
    <n v="1009130"/>
    <m/>
    <m/>
    <n v="108508.69"/>
    <n v="108508.68990559186"/>
    <n v="123810.48"/>
    <n v="123810.48"/>
    <n v="198672.64000000001"/>
    <n v="198672.64000000001"/>
    <m/>
    <m/>
    <n v="2937658.8499152744"/>
    <n v="430991.80990559189"/>
    <n v="3368650.6598208663"/>
  </r>
  <r>
    <x v="14"/>
    <x v="245"/>
    <s v="196829901.2.1"/>
    <s v="RHP 15196829901.2.1"/>
    <s v="2.12.2"/>
    <s v="Sierra Providence East Medical Center"/>
    <n v="922323.84695877938"/>
    <n v="1006205.78"/>
    <n v="1009130.8"/>
    <n v="833629.79"/>
    <n v="108508.68787750347"/>
    <n v="123810.48"/>
    <n v="198672.63"/>
    <n v="475086.71"/>
    <n v="922323.84"/>
    <n v="922323.83992617507"/>
    <n v="1006206"/>
    <n v="1006206"/>
    <n v="1009130.8"/>
    <n v="1009130.8"/>
    <m/>
    <m/>
    <n v="108508.69"/>
    <n v="108508.68990559186"/>
    <n v="123810.48"/>
    <n v="123810.48"/>
    <n v="0"/>
    <n v="0"/>
    <m/>
    <m/>
    <n v="2937660.6399261751"/>
    <n v="232319.16990559187"/>
    <n v="3169979.8098317669"/>
  </r>
  <r>
    <x v="14"/>
    <x v="246"/>
    <s v="291854201.2.1"/>
    <s v="RHP 15291854201.2.1"/>
    <s v="2.8.1"/>
    <s v="El Paso Children's Hospital"/>
    <n v="341467"/>
    <n v="349254"/>
    <n v="348684"/>
    <n v="281549"/>
    <n v="40172"/>
    <n v="46566"/>
    <n v="74717"/>
    <n v="178674"/>
    <n v="341467"/>
    <n v="341467"/>
    <n v="349254"/>
    <n v="349254"/>
    <n v="348684"/>
    <n v="348684"/>
    <m/>
    <m/>
    <n v="40172"/>
    <n v="40171.999985307848"/>
    <n v="46566"/>
    <n v="46566"/>
    <n v="74717"/>
    <n v="74717"/>
    <m/>
    <m/>
    <n v="1039405"/>
    <n v="161454.99998530786"/>
    <n v="1200859.9999853079"/>
  </r>
  <r>
    <x v="15"/>
    <x v="114"/>
    <s v="081771001.1.2"/>
    <s v="RHP 16081771001.1.2"/>
    <s v="1.13.1"/>
    <s v="Central Counties Services"/>
    <n v="491197"/>
    <n v="831604"/>
    <n v="870993"/>
    <n v="877460"/>
    <n v="0"/>
    <n v="62596.600000000006"/>
    <n v="104773.79599999997"/>
    <n v="172484.40000000002"/>
    <n v="491197"/>
    <n v="491196.99537627632"/>
    <n v="831604"/>
    <n v="831604"/>
    <n v="435496.5"/>
    <n v="435496.50000000012"/>
    <m/>
    <m/>
    <n v="0"/>
    <n v="0"/>
    <n v="62596.6"/>
    <n v="62596.6"/>
    <n v="0"/>
    <n v="0"/>
    <m/>
    <m/>
    <n v="1758297.4953762763"/>
    <n v="62596.6"/>
    <n v="1820894.0953762764"/>
  </r>
  <r>
    <x v="15"/>
    <x v="114"/>
    <s v="081771001.1.3"/>
    <s v="RHP 16081771001.1.3"/>
    <s v="1.10.2"/>
    <s v="Central Counties Services"/>
    <n v="360239"/>
    <n v="105305"/>
    <n v="143757"/>
    <n v="109402"/>
    <n v="0"/>
    <n v="62596.600000000006"/>
    <n v="104773.79599999997"/>
    <n v="172484.40000000002"/>
    <n v="360239.01"/>
    <n v="360239.00892534555"/>
    <n v="105305"/>
    <n v="105305.00000000001"/>
    <n v="143757"/>
    <n v="143757.00000000003"/>
    <m/>
    <m/>
    <n v="0"/>
    <n v="0"/>
    <n v="62596.600000000013"/>
    <n v="62596.600000000013"/>
    <n v="104773.8"/>
    <n v="104773.80000000003"/>
    <m/>
    <m/>
    <n v="609301.00892534561"/>
    <n v="167370.40000000005"/>
    <n v="776671.40892534563"/>
  </r>
  <r>
    <x v="15"/>
    <x v="247"/>
    <s v="084859002.1.1"/>
    <s v="RHP 16084859002.1.1"/>
    <s v="1.12.2"/>
    <s v="Heart of Texas Region MHMR Center"/>
    <n v="122810"/>
    <n v="276390"/>
    <n v="331668"/>
    <n v="379207"/>
    <n v="0"/>
    <n v="80309.166666666657"/>
    <n v="93005.833333333328"/>
    <n v="194158.50000000003"/>
    <n v="122810"/>
    <n v="122809.99932649358"/>
    <n v="276390"/>
    <n v="276390"/>
    <n v="331668"/>
    <n v="331668"/>
    <m/>
    <m/>
    <n v="0"/>
    <n v="0"/>
    <n v="80309.166666666657"/>
    <n v="80309.166666666657"/>
    <n v="69754.38"/>
    <n v="69754.38"/>
    <m/>
    <m/>
    <n v="730867.99932649359"/>
    <n v="150063.54666666666"/>
    <n v="880931.54599316022"/>
  </r>
  <r>
    <x v="15"/>
    <x v="247"/>
    <s v="084859002.2.1"/>
    <s v="RHP 16084859002.2.1"/>
    <s v="2.15.1"/>
    <s v="Heart of Texas Region MHMR Center"/>
    <n v="805444"/>
    <n v="622294"/>
    <n v="746753"/>
    <n v="456204"/>
    <n v="0"/>
    <n v="80309.166666666657"/>
    <n v="93005.833333333328"/>
    <n v="194158.50000000003"/>
    <n v="805443.99"/>
    <n v="805443.9867477587"/>
    <n v="622294"/>
    <n v="622294"/>
    <n v="746753"/>
    <n v="746753"/>
    <m/>
    <m/>
    <n v="0"/>
    <n v="0"/>
    <n v="80309.166666666657"/>
    <n v="80309.166666666657"/>
    <n v="93005.84"/>
    <n v="93005.84"/>
    <m/>
    <m/>
    <n v="2174490.9867477585"/>
    <n v="173315.00666666665"/>
    <n v="2347805.9934144253"/>
  </r>
  <r>
    <x v="15"/>
    <x v="247"/>
    <s v="084859002.2.2"/>
    <s v="RHP 16084859002.2.2"/>
    <s v="2.13.1"/>
    <s v="Heart of Texas Region MHMR Center"/>
    <n v="281972"/>
    <n v="380661"/>
    <n v="444195"/>
    <n v="480000"/>
    <n v="0"/>
    <n v="80309.166666666657"/>
    <n v="93005.833333333328"/>
    <n v="194158.50000000003"/>
    <n v="281972.01"/>
    <n v="281972.0082890449"/>
    <n v="380661"/>
    <n v="380661"/>
    <n v="444195"/>
    <n v="444195"/>
    <m/>
    <m/>
    <n v="0"/>
    <n v="0"/>
    <n v="80309.166666666657"/>
    <n v="80309.166666666657"/>
    <n v="93005.84"/>
    <n v="93005.84"/>
    <m/>
    <m/>
    <n v="1106828.008289045"/>
    <n v="173315.00666666665"/>
    <n v="1280143.0149557116"/>
  </r>
  <r>
    <x v="15"/>
    <x v="247"/>
    <s v="084859002.2.3"/>
    <s v="RHP 16084859002.2.3"/>
    <s v="2.18.1"/>
    <s v="Heart of Texas Region MHMR Center"/>
    <n v="163075"/>
    <n v="146767"/>
    <n v="146767"/>
    <n v="143831"/>
    <n v="0"/>
    <n v="26769.722222222223"/>
    <n v="31001.944444444445"/>
    <n v="64719.500000000015"/>
    <n v="163075"/>
    <n v="163074.99947535741"/>
    <n v="146767"/>
    <n v="146767"/>
    <n v="146767.00020000001"/>
    <n v="146767.00020000001"/>
    <m/>
    <m/>
    <n v="0"/>
    <n v="0"/>
    <n v="26769.722222222219"/>
    <n v="26769.722222222219"/>
    <n v="31001.94"/>
    <n v="31001.94"/>
    <m/>
    <m/>
    <n v="456608.99967535742"/>
    <n v="57771.662222222221"/>
    <n v="514380.66189757967"/>
  </r>
  <r>
    <x v="15"/>
    <x v="247"/>
    <s v="084859002.2.4"/>
    <s v="RHP 16084859002.2.4"/>
    <s v="2.13.1"/>
    <s v="Heart of Texas Region MHMR Center"/>
    <n v="149311"/>
    <n v="319954"/>
    <n v="399941"/>
    <n v="470330"/>
    <n v="0"/>
    <n v="80309.166666666657"/>
    <n v="93005.833333333328"/>
    <n v="194158.50000000003"/>
    <n v="149310.99"/>
    <n v="149310.98900733844"/>
    <n v="319954"/>
    <n v="319954"/>
    <n v="399941.0001"/>
    <n v="399941.0001"/>
    <m/>
    <m/>
    <n v="0"/>
    <n v="0"/>
    <n v="80309.166666666657"/>
    <n v="80309.166666666657"/>
    <n v="93005.84"/>
    <n v="93005.84"/>
    <m/>
    <m/>
    <n v="869205.98910733848"/>
    <n v="173315.00666666665"/>
    <n v="1042520.9957740051"/>
  </r>
  <r>
    <x v="15"/>
    <x v="247"/>
    <s v="084859002.2.5"/>
    <s v="RHP 16084859002.2.5"/>
    <s v="2.2.5"/>
    <s v="Heart of Texas Region MHMR Center"/>
    <n v="770100"/>
    <n v="555126"/>
    <n v="348341"/>
    <n v="248605"/>
    <n v="0"/>
    <n v="26769.722222222223"/>
    <n v="31001.944444444445"/>
    <n v="64719.500000000015"/>
    <n v="770100"/>
    <n v="770099.99813258182"/>
    <n v="555126"/>
    <n v="555126"/>
    <n v="348341"/>
    <n v="348341"/>
    <m/>
    <m/>
    <n v="0"/>
    <n v="0"/>
    <n v="26769.722222222223"/>
    <n v="26769.722222222223"/>
    <n v="31001.94"/>
    <n v="31001.94"/>
    <m/>
    <m/>
    <n v="1673566.9981325818"/>
    <n v="57771.662222222221"/>
    <n v="1731338.660354804"/>
  </r>
  <r>
    <x v="15"/>
    <x v="247"/>
    <s v="084859002.2.6"/>
    <s v="RHP 16084859002.2.6"/>
    <s v="2.13.1"/>
    <s v="Heart of Texas Region MHMR Center"/>
    <n v="103775"/>
    <n v="186795"/>
    <n v="224154"/>
    <n v="256282"/>
    <n v="0"/>
    <n v="26769.722222222219"/>
    <n v="31001.944444444445"/>
    <n v="64719.500000000015"/>
    <n v="103775.01"/>
    <n v="103775.00944068356"/>
    <n v="186795"/>
    <n v="186795"/>
    <n v="224154"/>
    <n v="224154"/>
    <m/>
    <m/>
    <n v="0"/>
    <n v="0"/>
    <n v="26769.722222222223"/>
    <n v="26769.722222222223"/>
    <n v="31001.94"/>
    <n v="31001.94"/>
    <m/>
    <m/>
    <n v="514724.00944068353"/>
    <n v="57771.662222222221"/>
    <n v="572495.67166290572"/>
  </r>
  <r>
    <x v="15"/>
    <x v="247"/>
    <s v="084859002.2.7"/>
    <s v="RHP 16084859002.2.7"/>
    <s v="2.13.1"/>
    <s v="Heart of Texas Region MHMR Center"/>
    <n v="1260131"/>
    <n v="1398706"/>
    <n v="1534500"/>
    <n v="1610145"/>
    <n v="0"/>
    <n v="26769.722222222223"/>
    <n v="31001.944444444445"/>
    <n v="64719.500000000015"/>
    <n v="1260131"/>
    <n v="1260130.9954164559"/>
    <n v="1398706"/>
    <n v="1398706"/>
    <n v="1023000"/>
    <n v="1023000"/>
    <m/>
    <m/>
    <n v="0"/>
    <n v="0"/>
    <n v="26769.722222222223"/>
    <n v="26769.722222222223"/>
    <n v="31001.94"/>
    <n v="31001.94"/>
    <m/>
    <m/>
    <n v="3681836.9954164559"/>
    <n v="57771.662222222221"/>
    <n v="3739608.6576386783"/>
  </r>
  <r>
    <x v="15"/>
    <x v="248"/>
    <s v="111829102.1.1"/>
    <s v="RHP 16111829102.1.1"/>
    <s v="1.7.1"/>
    <s v="Providence Health Center"/>
    <n v="1969683"/>
    <n v="2148818"/>
    <n v="2155065"/>
    <n v="1780271"/>
    <n v="231727"/>
    <n v="268602"/>
    <n v="431013"/>
    <n v="1030683"/>
    <n v="1969683"/>
    <n v="1969683"/>
    <n v="2148818"/>
    <n v="2148818"/>
    <n v="2155065"/>
    <n v="2155065"/>
    <m/>
    <m/>
    <n v="231727"/>
    <n v="231726.99804203259"/>
    <n v="268602"/>
    <n v="268602"/>
    <n v="0"/>
    <n v="0"/>
    <m/>
    <m/>
    <n v="6273566"/>
    <n v="500328.99804203259"/>
    <n v="6773894.9980420321"/>
  </r>
  <r>
    <x v="15"/>
    <x v="249"/>
    <s v="121792903.1.3"/>
    <s v="RHP 16121792903.1.3"/>
    <s v="1.1.2"/>
    <s v="Hamilton General Hospital"/>
    <n v="1476223"/>
    <n v="1711135"/>
    <n v="1728821"/>
    <n v="1481216"/>
    <n v="99367"/>
    <n v="211038"/>
    <n v="340084.8"/>
    <n v="815087.4"/>
    <n v="1476223"/>
    <n v="1476222.996853062"/>
    <n v="1711135"/>
    <n v="1711135"/>
    <n v="576273.66669999994"/>
    <n v="576273.66669999994"/>
    <m/>
    <m/>
    <n v="99367"/>
    <n v="99366.999812571972"/>
    <n v="211038"/>
    <n v="211038"/>
    <n v="0"/>
    <n v="0"/>
    <m/>
    <m/>
    <n v="3763631.6635530619"/>
    <n v="310404.99981257197"/>
    <n v="4074036.6633656337"/>
  </r>
  <r>
    <x v="15"/>
    <x v="249"/>
    <s v="121792903.1.4"/>
    <s v="RHP 16121792903.1.4"/>
    <s v="1.7.1"/>
    <s v="Hamilton General Hospital"/>
    <n v="409082"/>
    <n v="500166"/>
    <n v="511626"/>
    <n v="441223"/>
    <n v="45453"/>
    <n v="73863.3"/>
    <n v="119029.68"/>
    <n v="285280.59000000003"/>
    <n v="409082"/>
    <n v="409082"/>
    <n v="250083"/>
    <n v="250083"/>
    <n v="0"/>
    <n v="0"/>
    <m/>
    <m/>
    <n v="45453"/>
    <n v="45452.999999999993"/>
    <n v="36931.65"/>
    <n v="36931.65"/>
    <n v="0"/>
    <n v="0"/>
    <m/>
    <m/>
    <n v="659165"/>
    <n v="82384.649999999994"/>
    <n v="741549.65"/>
  </r>
  <r>
    <x v="15"/>
    <x v="249"/>
    <s v="121792903.2.10"/>
    <s v="RHP 16121792903.2.10"/>
    <s v="2.2.2"/>
    <s v="Hamilton General Hospital"/>
    <n v="1840869"/>
    <n v="2250749"/>
    <n v="2302316"/>
    <n v="1985502"/>
    <n v="204542"/>
    <n v="158278.5"/>
    <n v="255063.6"/>
    <n v="611315.55000000005"/>
    <n v="1840869"/>
    <n v="1840868.9976851437"/>
    <n v="2250749"/>
    <n v="2250749"/>
    <n v="1151158"/>
    <n v="1151158"/>
    <m/>
    <m/>
    <n v="204541.99999999997"/>
    <n v="204541.99961418877"/>
    <n v="158278.5"/>
    <n v="158278.5"/>
    <n v="0"/>
    <n v="0"/>
    <m/>
    <m/>
    <n v="5242775.9976851437"/>
    <n v="362820.4996141888"/>
    <n v="5605596.4972993322"/>
  </r>
  <r>
    <x v="15"/>
    <x v="249"/>
    <s v="121792903.2.6"/>
    <s v="RHP 16121792903.2.6"/>
    <s v="2.2.2"/>
    <s v="Hamilton General Hospital"/>
    <n v="451320"/>
    <n v="523138"/>
    <n v="1199660"/>
    <n v="1027840"/>
    <n v="163956"/>
    <n v="179382.3"/>
    <n v="289072.08"/>
    <n v="692824.3"/>
    <n v="451320"/>
    <n v="451319.99914871121"/>
    <n v="523138"/>
    <n v="523138"/>
    <n v="799773.3334"/>
    <n v="799773.3334"/>
    <m/>
    <m/>
    <n v="163956"/>
    <n v="163955.99969074287"/>
    <n v="179382.3"/>
    <n v="179382.3"/>
    <n v="0"/>
    <n v="0"/>
    <m/>
    <m/>
    <n v="1774231.3325487112"/>
    <n v="343338.29969074286"/>
    <n v="2117569.632239454"/>
  </r>
  <r>
    <x v="15"/>
    <x v="249"/>
    <s v="121792903.2.7"/>
    <s v="RHP 16121792903.2.7"/>
    <s v="2.2.1"/>
    <s v="Hamilton General Hospital"/>
    <n v="1365506"/>
    <n v="1582805"/>
    <n v="1599161"/>
    <n v="1370125"/>
    <n v="245934"/>
    <n v="179382.3"/>
    <n v="289072.08"/>
    <n v="692824.29"/>
    <n v="1365506"/>
    <n v="1365505.9974243552"/>
    <n v="1582805"/>
    <n v="1582805"/>
    <n v="0"/>
    <n v="0"/>
    <m/>
    <m/>
    <n v="245933.99999999994"/>
    <n v="245933.99953611434"/>
    <n v="179382.3"/>
    <n v="179382.3"/>
    <n v="0"/>
    <n v="0"/>
    <m/>
    <m/>
    <n v="2948310.9974243552"/>
    <n v="425316.29953611433"/>
    <n v="3373627.2969604693"/>
  </r>
  <r>
    <x v="15"/>
    <x v="249"/>
    <s v="121792903.2.8"/>
    <s v="RHP 16121792903.2.8"/>
    <s v="2.12.1"/>
    <s v="Hamilton General Hospital"/>
    <n v="1328605"/>
    <n v="1540022"/>
    <n v="1555940"/>
    <n v="1333094"/>
    <n v="89430"/>
    <n v="179382.3"/>
    <n v="289072.08"/>
    <n v="692824.29"/>
    <n v="1328605"/>
    <n v="1328604.9979951668"/>
    <n v="1540022"/>
    <n v="1540022"/>
    <n v="1555940.0001000001"/>
    <n v="1555940.0001000001"/>
    <m/>
    <m/>
    <n v="89430"/>
    <n v="89429.999831315319"/>
    <n v="179382.3"/>
    <n v="179382.3"/>
    <n v="0"/>
    <n v="0"/>
    <m/>
    <m/>
    <n v="4424566.9980951669"/>
    <n v="268812.29983131529"/>
    <n v="4693379.2979264818"/>
  </r>
  <r>
    <x v="15"/>
    <x v="249"/>
    <s v="121792903.2.9"/>
    <s v="RHP 16121792903.2.9"/>
    <s v="2.10.1"/>
    <s v="Hamilton General Hospital"/>
    <n v="409082"/>
    <n v="500166"/>
    <n v="511626"/>
    <n v="441223"/>
    <n v="45453"/>
    <n v="73863.299999999988"/>
    <n v="119029.68"/>
    <n v="285280.58999999997"/>
    <n v="409082"/>
    <n v="409081.99999999994"/>
    <n v="375124.5"/>
    <n v="375124.5"/>
    <n v="0"/>
    <n v="0"/>
    <m/>
    <m/>
    <n v="45453"/>
    <n v="45452.999999999993"/>
    <n v="36931.649999999994"/>
    <n v="36931.649999999994"/>
    <n v="0"/>
    <n v="0"/>
    <m/>
    <m/>
    <n v="784206.5"/>
    <n v="82384.649999999994"/>
    <n v="866591.15"/>
  </r>
  <r>
    <x v="15"/>
    <x v="250"/>
    <s v="134772611.1.3"/>
    <s v="RHP 16134772611.1.3"/>
    <s v="1.7.1"/>
    <s v="Coryell Memorial Hospital"/>
    <n v="1093824"/>
    <n v="1258701"/>
    <n v="1278072"/>
    <n v="1062719"/>
    <n v="128686"/>
    <n v="247011.63"/>
    <n v="397713.95"/>
    <n v="952769.93"/>
    <n v="1093824"/>
    <n v="1093824"/>
    <n v="1258701"/>
    <n v="1258701"/>
    <n v="852048"/>
    <n v="852048"/>
    <m/>
    <m/>
    <n v="128686"/>
    <n v="128686"/>
    <n v="247012"/>
    <n v="247012"/>
    <n v="0"/>
    <n v="0"/>
    <m/>
    <m/>
    <n v="3204573"/>
    <n v="375698"/>
    <n v="3580271"/>
  </r>
  <r>
    <x v="15"/>
    <x v="250"/>
    <s v="134772611.1.4"/>
    <s v="RHP 16134772611.1.4"/>
    <s v="1.1.2"/>
    <s v="Coryell Memorial Hospital"/>
    <n v="1106791"/>
    <n v="1207449"/>
    <n v="1210959"/>
    <n v="1000357"/>
    <n v="130210"/>
    <n v="74134.63"/>
    <n v="119364.32"/>
    <n v="285951.08"/>
    <n v="1106791"/>
    <n v="1106790.9970476099"/>
    <n v="1207449"/>
    <n v="1207449"/>
    <n v="1210959"/>
    <n v="1210959"/>
    <m/>
    <m/>
    <n v="130210"/>
    <n v="130210.00006840307"/>
    <n v="74134.63"/>
    <n v="74134.63"/>
    <n v="0"/>
    <n v="0"/>
    <m/>
    <m/>
    <n v="3525198.9970476096"/>
    <n v="204344.63006840309"/>
    <n v="3729543.6271160129"/>
  </r>
  <r>
    <x v="15"/>
    <x v="250"/>
    <s v="134772611.1.5"/>
    <s v="RHP 16134772611.1.5"/>
    <s v="1.9.2"/>
    <s v="Coryell Memorial Hospital"/>
    <n v="1277066"/>
    <n v="1393210"/>
    <n v="1397260"/>
    <n v="1154259"/>
    <n v="70113"/>
    <n v="74134.63"/>
    <n v="119364.32"/>
    <n v="285951.08"/>
    <n v="1277066"/>
    <n v="1277065.9996650731"/>
    <n v="1393210"/>
    <n v="1393210"/>
    <n v="931506.6666"/>
    <n v="931506.6666"/>
    <m/>
    <m/>
    <n v="70113"/>
    <n v="70112.999981611953"/>
    <n v="74134.64"/>
    <n v="74134.64"/>
    <n v="59682.16"/>
    <n v="59682.16"/>
    <m/>
    <m/>
    <n v="3601782.6662650732"/>
    <n v="203929.79998161196"/>
    <n v="3805712.466246685"/>
  </r>
  <r>
    <x v="15"/>
    <x v="250"/>
    <s v="134772611.2.4"/>
    <s v="RHP 16134772611.2.4"/>
    <s v="2.10.1"/>
    <s v="Coryell Memorial Hospital"/>
    <n v="875059"/>
    <n v="1006961"/>
    <n v="1022457"/>
    <n v="850174"/>
    <n v="102948"/>
    <n v="247302.24"/>
    <n v="398181.83999999997"/>
    <n v="953890.83"/>
    <n v="875059"/>
    <n v="875058.99977050454"/>
    <n v="1006961"/>
    <n v="1006961"/>
    <n v="766842.75"/>
    <n v="766842.75"/>
    <m/>
    <m/>
    <n v="102948"/>
    <n v="102948"/>
    <n v="123651.12"/>
    <n v="123651.12"/>
    <n v="0"/>
    <n v="0"/>
    <m/>
    <m/>
    <n v="2648862.7497705044"/>
    <n v="226599.12"/>
    <n v="2875461.8697705045"/>
  </r>
  <r>
    <x v="15"/>
    <x v="250"/>
    <s v="134772611.2.5"/>
    <s v="RHP 16134772611.2.5"/>
    <s v="2.1.3"/>
    <s v="Coryell Memorial Hospital"/>
    <n v="595964"/>
    <n v="650169"/>
    <n v="652059"/>
    <n v="538659"/>
    <n v="150243"/>
    <n v="74134.62"/>
    <n v="119364.33"/>
    <n v="285951.08999999997"/>
    <n v="595964"/>
    <n v="595963.99841025239"/>
    <n v="650169"/>
    <n v="650169"/>
    <n v="652059"/>
    <n v="652059"/>
    <m/>
    <m/>
    <n v="150243"/>
    <n v="150242.99959922337"/>
    <n v="74134.62"/>
    <n v="74134.62"/>
    <n v="0"/>
    <n v="0"/>
    <m/>
    <m/>
    <n v="1898191.9984102524"/>
    <n v="224377.61959922337"/>
    <n v="2122569.618009476"/>
  </r>
  <r>
    <x v="15"/>
    <x v="250"/>
    <s v="134772611.2.6"/>
    <s v="RHP 16134772611.2.6"/>
    <s v="2.6.3"/>
    <s v="Coryell Memorial Hospital"/>
    <n v="1277066"/>
    <n v="1393210"/>
    <n v="1397260"/>
    <n v="1154259"/>
    <n v="150243"/>
    <n v="160578.32"/>
    <n v="258547.49"/>
    <n v="619380.52"/>
    <n v="1277066"/>
    <n v="1277065.9996650731"/>
    <n v="1393210"/>
    <n v="1393210"/>
    <n v="931506.6666"/>
    <n v="931506.6666"/>
    <m/>
    <m/>
    <n v="150243"/>
    <n v="150243"/>
    <n v="120433.74"/>
    <n v="120433.73999999999"/>
    <n v="0"/>
    <n v="0"/>
    <m/>
    <m/>
    <n v="3601782.6662650732"/>
    <n v="270676.74"/>
    <n v="3872459.4062650735"/>
  </r>
  <r>
    <x v="15"/>
    <x v="250"/>
    <s v="134772611.2.7"/>
    <s v="RHP 16134772611.2.7"/>
    <s v="2.7.5"/>
    <s v="Coryell Memorial Hospital"/>
    <n v="1277066"/>
    <n v="1393210"/>
    <n v="1397260"/>
    <n v="1154259"/>
    <n v="150243"/>
    <n v="160567.94"/>
    <n v="258530.78"/>
    <n v="619340.49"/>
    <n v="1277066"/>
    <n v="1277065.9998325366"/>
    <n v="1393210"/>
    <n v="1393210"/>
    <n v="1397259.9998999999"/>
    <n v="1397259.9998999999"/>
    <m/>
    <m/>
    <n v="150243"/>
    <n v="150242.99996059685"/>
    <n v="160567.94"/>
    <n v="160567.94"/>
    <n v="0"/>
    <n v="0"/>
    <m/>
    <m/>
    <n v="4067535.9997325363"/>
    <n v="310810.93996059685"/>
    <n v="4378346.9396931333"/>
  </r>
  <r>
    <x v="15"/>
    <x v="251"/>
    <s v="137075109.1.4"/>
    <s v="RHP 16137075109.1.4"/>
    <s v="1.1.2"/>
    <s v="Goodall-Witcher Healthcare Foundation"/>
    <n v="554203"/>
    <n v="642392"/>
    <n v="649032"/>
    <n v="556076"/>
    <n v="61577"/>
    <n v="85349.5"/>
    <n v="127236.5"/>
    <n v="278682"/>
    <n v="554203"/>
    <n v="554203.00033429067"/>
    <n v="642392"/>
    <n v="642392"/>
    <n v="649032"/>
    <n v="649032"/>
    <m/>
    <m/>
    <n v="61577"/>
    <n v="61576.998926051674"/>
    <n v="85349.5"/>
    <n v="85349.5"/>
    <n v="0"/>
    <n v="0"/>
    <m/>
    <m/>
    <n v="1845627.0003342908"/>
    <n v="146926.49892605166"/>
    <n v="1992553.4992603424"/>
  </r>
  <r>
    <x v="15"/>
    <x v="251"/>
    <s v="137075109.1.5"/>
    <s v="RHP 16137075109.1.5"/>
    <s v="1.7.1"/>
    <s v="Goodall-Witcher Healthcare Foundation"/>
    <n v="204179"/>
    <n v="236671"/>
    <n v="239117"/>
    <n v="204870"/>
    <n v="22686"/>
    <n v="42674.75"/>
    <n v="63618.25"/>
    <n v="139341"/>
    <n v="204179"/>
    <n v="204179"/>
    <n v="236671"/>
    <n v="236671"/>
    <n v="0"/>
    <n v="0"/>
    <m/>
    <m/>
    <n v="22686"/>
    <n v="22685.999604339417"/>
    <n v="42674.75"/>
    <n v="42674.75"/>
    <n v="0"/>
    <n v="0"/>
    <m/>
    <m/>
    <n v="440850"/>
    <n v="65360.74960433942"/>
    <n v="506210.74960433942"/>
  </r>
  <r>
    <x v="15"/>
    <x v="251"/>
    <s v="137075109.2.1"/>
    <s v="RHP 16137075109.2.1"/>
    <s v="2.11.1"/>
    <s v="Goodall-Witcher Healthcare Foundation"/>
    <n v="269469"/>
    <n v="292106"/>
    <n v="293227"/>
    <n v="242013"/>
    <n v="47553"/>
    <n v="42674.75"/>
    <n v="63618.25"/>
    <n v="139341"/>
    <n v="269469"/>
    <n v="269469"/>
    <n v="292106"/>
    <n v="292106"/>
    <n v="293227"/>
    <n v="293227"/>
    <m/>
    <m/>
    <n v="47553"/>
    <n v="47553"/>
    <n v="42674.75"/>
    <n v="42674.75"/>
    <n v="0"/>
    <n v="0"/>
    <m/>
    <m/>
    <n v="854802"/>
    <n v="90227.75"/>
    <n v="945029.75"/>
  </r>
  <r>
    <x v="15"/>
    <x v="252"/>
    <s v="138962907.1.1"/>
    <s v="RHP 16138962907.1.1"/>
    <s v="1.9.2"/>
    <s v="Hillcrest Baptist Medical Center"/>
    <n v="759543.85"/>
    <n v="874032.8"/>
    <n v="887485.5"/>
    <n v="737944.23"/>
    <n v="134037.15"/>
    <n v="118553.85"/>
    <n v="182324.04"/>
    <n v="413206.78"/>
    <n v="759543.86"/>
    <n v="759543.86008230445"/>
    <n v="874032.8"/>
    <n v="874032.8"/>
    <n v="887485.5"/>
    <n v="887485.5"/>
    <m/>
    <m/>
    <n v="134037.15"/>
    <n v="134037.15008472526"/>
    <n v="118553.85"/>
    <n v="118553.85"/>
    <n v="91162.02"/>
    <n v="91162.02"/>
    <m/>
    <m/>
    <n v="2521062.1600823044"/>
    <n v="343753.02008472529"/>
    <n v="2864815.1801670296"/>
  </r>
  <r>
    <x v="15"/>
    <x v="252"/>
    <s v="138962907.2.1"/>
    <s v="RHP 16138962907.2.1"/>
    <s v="2.10.1"/>
    <s v="Hillcrest Baptist Medical Center"/>
    <n v="2125000"/>
    <n v="2000000"/>
    <n v="1875000"/>
    <n v="1425000"/>
    <n v="375000"/>
    <n v="240700.26"/>
    <n v="370173.06"/>
    <n v="838935"/>
    <n v="2125000"/>
    <n v="2124999.9977172366"/>
    <n v="2000000.0100000002"/>
    <n v="2000000.0100000002"/>
    <n v="1875000"/>
    <n v="1875000.0000000002"/>
    <m/>
    <m/>
    <n v="375000"/>
    <n v="374999.99959715945"/>
    <n v="240700.26"/>
    <n v="240700.26"/>
    <n v="370173.06"/>
    <n v="370173.06000000006"/>
    <m/>
    <m/>
    <n v="6000000.0077172369"/>
    <n v="985873.31959715951"/>
    <n v="6985873.3273143964"/>
  </r>
  <r>
    <x v="15"/>
    <x v="253"/>
    <s v="140714001.2.1"/>
    <s v="RHP 16140714001.2.1"/>
    <s v="2.2.1"/>
    <s v="Limestone Medical Center"/>
    <n v="409640.4"/>
    <n v="474826.5"/>
    <n v="479734.05"/>
    <n v="411025.57"/>
    <n v="45515"/>
    <n v="52758"/>
    <n v="84658"/>
    <n v="202445"/>
    <n v="204820.2"/>
    <n v="204820.19995158556"/>
    <n v="474826.5"/>
    <n v="474826.5"/>
    <n v="239867.02499999999"/>
    <n v="239867.02499999999"/>
    <m/>
    <m/>
    <n v="45515"/>
    <n v="45515"/>
    <n v="26379"/>
    <n v="26379"/>
    <n v="0"/>
    <n v="0"/>
    <m/>
    <m/>
    <n v="919513.72495158564"/>
    <n v="71894"/>
    <n v="991407.72495158564"/>
  </r>
  <r>
    <x v="16"/>
    <x v="254"/>
    <s v="020841501.1.2"/>
    <s v="RHP 17020841501.1.2"/>
    <s v="1.9.2"/>
    <s v="Conroe Regional Medical Center"/>
    <n v="197291"/>
    <n v="196510"/>
    <n v="195769"/>
    <n v="195724"/>
    <n v="23211"/>
    <n v="24563"/>
    <n v="39154"/>
    <n v="113314"/>
    <n v="197291"/>
    <n v="197291"/>
    <n v="196510"/>
    <n v="196510"/>
    <n v="0"/>
    <n v="0"/>
    <m/>
    <m/>
    <n v="23211"/>
    <n v="23211"/>
    <n v="24563"/>
    <n v="24563"/>
    <n v="19577"/>
    <n v="19577"/>
    <m/>
    <m/>
    <n v="393801"/>
    <n v="67351"/>
    <n v="461152"/>
  </r>
  <r>
    <x v="16"/>
    <x v="255"/>
    <s v="020860501.2.1"/>
    <s v="RHP 17020860501.2.1"/>
    <s v="2.9.1"/>
    <s v="College Station Medical Center"/>
    <n v="392628"/>
    <n v="369533"/>
    <n v="346437"/>
    <n v="263292"/>
    <n v="46192"/>
    <n v="46192"/>
    <n v="69287"/>
    <n v="152432"/>
    <n v="392628"/>
    <n v="392628.00353157526"/>
    <n v="369533"/>
    <n v="369533"/>
    <n v="230958"/>
    <n v="230958"/>
    <m/>
    <m/>
    <n v="46192"/>
    <n v="46192.000415483672"/>
    <n v="46192"/>
    <n v="46192"/>
    <n v="0"/>
    <n v="0"/>
    <m/>
    <m/>
    <n v="993119.0035315752"/>
    <n v="92384.000415483664"/>
    <n v="1085503.0039470589"/>
  </r>
  <r>
    <x v="16"/>
    <x v="24"/>
    <s v="081844501.1.1"/>
    <s v="RHP 17081844501.1.1"/>
    <s v="1.13.1"/>
    <s v="Tri‐County Services"/>
    <n v="243964"/>
    <n v="464627"/>
    <n v="2137234"/>
    <n v="2189622"/>
    <n v="12198"/>
    <n v="70957.75"/>
    <n v="129117"/>
    <n v="280558.5"/>
    <n v="243964"/>
    <n v="243963.99639825383"/>
    <n v="464627"/>
    <n v="464627"/>
    <n v="2137234"/>
    <n v="2137234"/>
    <m/>
    <m/>
    <n v="12198"/>
    <n v="12197.999993490852"/>
    <n v="70957.75"/>
    <n v="70957.750000000015"/>
    <n v="129117"/>
    <n v="129117"/>
    <m/>
    <m/>
    <n v="2845824.9963982538"/>
    <n v="212272.74999349087"/>
    <n v="3058097.7463917448"/>
  </r>
  <r>
    <x v="16"/>
    <x v="24"/>
    <s v="081844501.1.2"/>
    <s v="RHP 17081844501.1.2"/>
    <s v="1.13.1"/>
    <s v="Tri‐County Services MHMR"/>
    <n v="140102"/>
    <n v="323845"/>
    <n v="337880"/>
    <n v="349351"/>
    <n v="7005"/>
    <n v="70957.75"/>
    <n v="129117"/>
    <n v="280558.5"/>
    <n v="140102"/>
    <n v="140101.9979316135"/>
    <n v="323845"/>
    <n v="323845"/>
    <n v="337880"/>
    <n v="337880"/>
    <m/>
    <m/>
    <n v="7005"/>
    <n v="7004.9999962619622"/>
    <n v="70957.75"/>
    <n v="70957.75"/>
    <n v="129117"/>
    <n v="129117"/>
    <m/>
    <m/>
    <n v="801826.99793161347"/>
    <n v="207079.74999626196"/>
    <n v="1008906.7479278755"/>
  </r>
  <r>
    <x v="16"/>
    <x v="24"/>
    <s v="081844501.1.3"/>
    <s v="RHP 17081844501.1.3"/>
    <s v="1.9.2"/>
    <s v="Tri-County Services MHMR "/>
    <n v="169488"/>
    <n v="437206"/>
    <n v="666283"/>
    <n v="689958"/>
    <n v="8474"/>
    <n v="70957.75"/>
    <n v="129117"/>
    <n v="280558.5"/>
    <n v="169488"/>
    <n v="169488"/>
    <n v="437205.99"/>
    <n v="437205.99"/>
    <n v="666283"/>
    <n v="666283"/>
    <m/>
    <m/>
    <n v="8474"/>
    <n v="8473.9999954780687"/>
    <n v="70957.75"/>
    <n v="70957.75"/>
    <n v="129117"/>
    <n v="129117"/>
    <m/>
    <m/>
    <n v="1272976.99"/>
    <n v="208548.74999547808"/>
    <n v="1481525.7399954782"/>
  </r>
  <r>
    <x v="16"/>
    <x v="24"/>
    <s v="081844501.2.1"/>
    <s v="RHP 17081844501.2.1"/>
    <s v="2.15.1"/>
    <s v="Tri‐County Services"/>
    <n v="222304"/>
    <n v="1229310"/>
    <n v="1254782"/>
    <n v="1254782"/>
    <n v="11624"/>
    <n v="70957.75"/>
    <n v="129117"/>
    <n v="280558.5"/>
    <n v="222304"/>
    <n v="222303.99988137319"/>
    <n v="1229310"/>
    <n v="1229310"/>
    <n v="1254782.0001000001"/>
    <n v="1254782.0001000001"/>
    <m/>
    <m/>
    <n v="11624"/>
    <n v="11623.99999379715"/>
    <n v="70957.75"/>
    <n v="70957.75"/>
    <n v="129117"/>
    <n v="129117"/>
    <m/>
    <m/>
    <n v="2706395.9999813735"/>
    <n v="211698.74999379716"/>
    <n v="2918094.7499751709"/>
  </r>
  <r>
    <x v="16"/>
    <x v="256"/>
    <s v="127267603.2.1"/>
    <s v="RHP 17127267603.2.1"/>
    <s v="2.9.1"/>
    <s v="St. Joseph Regional Health Center"/>
    <n v="187961"/>
    <n v="179105"/>
    <n v="167911"/>
    <n v="127612"/>
    <n v="22113"/>
    <n v="22388"/>
    <n v="33582"/>
    <n v="73881"/>
    <n v="187961.00051815121"/>
    <n v="187960.9999608401"/>
    <n v="179105"/>
    <n v="179105"/>
    <n v="167911"/>
    <n v="166756.60302065642"/>
    <m/>
    <m/>
    <n v="22113"/>
    <n v="22112.998828370852"/>
    <n v="22388"/>
    <n v="22388"/>
    <n v="33582"/>
    <n v="33351.121979141833"/>
    <m/>
    <m/>
    <n v="533822.60298149649"/>
    <n v="77852.120807512692"/>
    <n v="611674.72378900915"/>
  </r>
  <r>
    <x v="16"/>
    <x v="257"/>
    <s v="130982504.1.1"/>
    <s v="RHP 17130982504.1.1"/>
    <s v="1.10.2"/>
    <s v="Brazos County Health District"/>
    <n v="120000"/>
    <n v="108000"/>
    <n v="108000"/>
    <n v="96000"/>
    <n v="0"/>
    <n v="3300"/>
    <n v="3300"/>
    <n v="6600"/>
    <n v="120000"/>
    <n v="120000"/>
    <n v="36000"/>
    <n v="36000"/>
    <n v="0"/>
    <n v="0"/>
    <m/>
    <m/>
    <n v="0"/>
    <n v="0"/>
    <n v="3300"/>
    <n v="3300"/>
    <n v="3300"/>
    <n v="3300"/>
    <m/>
    <m/>
    <n v="156000"/>
    <n v="6600"/>
    <n v="162600"/>
  </r>
  <r>
    <x v="16"/>
    <x v="257"/>
    <s v="130982504.2.1"/>
    <s v="RHP 17130982504.2.1"/>
    <s v="2.7.1"/>
    <s v="Brazos County Health District"/>
    <n v="12000"/>
    <n v="10800"/>
    <n v="10800"/>
    <n v="9600"/>
    <n v="0"/>
    <n v="9900"/>
    <n v="9900"/>
    <n v="19800"/>
    <n v="12000"/>
    <n v="11999.999999999998"/>
    <n v="10800"/>
    <n v="10800"/>
    <n v="0"/>
    <n v="0"/>
    <m/>
    <m/>
    <n v="0"/>
    <n v="0"/>
    <n v="9900"/>
    <n v="9900"/>
    <n v="7837.5"/>
    <n v="7837.5"/>
    <m/>
    <m/>
    <n v="22800"/>
    <n v="17737.5"/>
    <n v="40537.5"/>
  </r>
  <r>
    <x v="16"/>
    <x v="258"/>
    <s v="135226205.1.1"/>
    <s v="RHP 17135226205.1.1"/>
    <s v="1.1.2"/>
    <s v="Scott &amp; White Hospital—Brenham"/>
    <n v="104422.5"/>
    <n v="98280"/>
    <n v="92137.5"/>
    <n v="70024.5"/>
    <n v="12285"/>
    <n v="12285"/>
    <n v="18427.5"/>
    <n v="40540.199999999997"/>
    <n v="104422.5"/>
    <n v="104422.50106028625"/>
    <n v="98280"/>
    <n v="98280"/>
    <n v="46068.75"/>
    <n v="46068.75"/>
    <m/>
    <m/>
    <n v="12285"/>
    <n v="12284.999610042232"/>
    <n v="12285"/>
    <n v="12285"/>
    <n v="0"/>
    <n v="0"/>
    <m/>
    <m/>
    <n v="248771.25106028625"/>
    <n v="24569.999610042232"/>
    <n v="273341.2506703285"/>
  </r>
  <r>
    <x v="16"/>
    <x v="258"/>
    <s v="135226205.2.1"/>
    <s v="RHP 17135226205.2.1"/>
    <s v="2.8.1."/>
    <s v="Scott and White Hospital Brenham"/>
    <n v="104422.5"/>
    <n v="98280"/>
    <n v="92137.5"/>
    <n v="70024.5"/>
    <n v="12285"/>
    <n v="12285"/>
    <n v="18427.5"/>
    <n v="40540.199999999997"/>
    <n v="104422.5"/>
    <n v="104422.49664267949"/>
    <n v="98280"/>
    <n v="98280"/>
    <n v="0"/>
    <n v="0"/>
    <m/>
    <m/>
    <n v="12285"/>
    <n v="12285.00035257216"/>
    <n v="12285"/>
    <n v="12285"/>
    <n v="0"/>
    <n v="0"/>
    <m/>
    <m/>
    <n v="202702.4966426795"/>
    <n v="24570.000352572162"/>
    <n v="227272.49699525165"/>
  </r>
  <r>
    <x v="16"/>
    <x v="259"/>
    <s v="136366507.2.1"/>
    <s v="RHP 17136366507.2.1"/>
    <s v="2.13.1"/>
    <s v="MHMR Authority of Brazos Valley "/>
    <n v="105000"/>
    <n v="202500"/>
    <n v="445500"/>
    <n v="400000"/>
    <n v="0"/>
    <n v="26975"/>
    <n v="55319.5"/>
    <n v="109975"/>
    <n v="105000"/>
    <n v="105000"/>
    <n v="202500"/>
    <n v="202500"/>
    <n v="445500"/>
    <n v="445500"/>
    <m/>
    <m/>
    <n v="0"/>
    <n v="0"/>
    <n v="26975"/>
    <n v="26975"/>
    <n v="0"/>
    <n v="0"/>
    <m/>
    <m/>
    <n v="753000"/>
    <n v="26975"/>
    <n v="779975"/>
  </r>
  <r>
    <x v="16"/>
    <x v="259"/>
    <s v="136366507.2.2"/>
    <s v="RHP 17136366507.2.2"/>
    <s v="2.13.1"/>
    <s v="MHMR Authority of Brazos Valley"/>
    <n v="105000"/>
    <n v="193500"/>
    <n v="418500"/>
    <n v="368000"/>
    <n v="0"/>
    <n v="26975"/>
    <n v="55319.5"/>
    <n v="109975"/>
    <n v="105000"/>
    <n v="105000"/>
    <n v="193500"/>
    <n v="193500"/>
    <n v="418500"/>
    <n v="418500"/>
    <m/>
    <m/>
    <n v="0"/>
    <n v="0"/>
    <n v="26975"/>
    <n v="26975"/>
    <n v="0"/>
    <n v="0"/>
    <m/>
    <m/>
    <n v="717000"/>
    <n v="26975"/>
    <n v="743975"/>
  </r>
  <r>
    <x v="16"/>
    <x v="260"/>
    <s v="160630301.1.1"/>
    <s v="RHP 17160630301.1.1"/>
    <s v="1.1.2"/>
    <s v="St. Luke's The Woodland's Hospital"/>
    <n v="1867202"/>
    <n v="2037017"/>
    <n v="2042939"/>
    <n v="1687645"/>
    <n v="219671"/>
    <n v="166913.5"/>
    <n v="256237.5"/>
    <n v="618629.75"/>
    <n v="1867202.0100000002"/>
    <n v="1867202.0050780599"/>
    <n v="1358011.34"/>
    <n v="1358011.3331331837"/>
    <n v="2042939"/>
    <n v="2042938.9999999998"/>
    <m/>
    <m/>
    <n v="219671"/>
    <n v="219670.99925972373"/>
    <n v="166913.5"/>
    <n v="166913.49957799897"/>
    <n v="0"/>
    <n v="0"/>
    <m/>
    <m/>
    <n v="5268152.338211243"/>
    <n v="386584.4988377227"/>
    <n v="5654736.8370489655"/>
  </r>
  <r>
    <x v="16"/>
    <x v="261"/>
    <s v="189791001.1.1"/>
    <s v="RHP 17189791001.1.1"/>
    <s v="1.9.2"/>
    <s v="Huntsville Memorial Hospital"/>
    <n v="646045"/>
    <n v="704800"/>
    <n v="706849"/>
    <n v="583919"/>
    <n v="76005"/>
    <n v="153997.99"/>
    <n v="223507.16"/>
    <n v="475304.98"/>
    <n v="646045"/>
    <n v="646045.00012103608"/>
    <n v="704800"/>
    <n v="704800"/>
    <n v="353424.5"/>
    <n v="353424.49999999994"/>
    <m/>
    <m/>
    <n v="76005"/>
    <n v="76005"/>
    <n v="153997.99"/>
    <n v="153997.99"/>
    <n v="223507.16"/>
    <n v="223507.15999999997"/>
    <m/>
    <m/>
    <n v="1704269.5001210361"/>
    <n v="453510.14999999997"/>
    <n v="2157779.650121036"/>
  </r>
  <r>
    <x v="16"/>
    <x v="261"/>
    <s v="189791001.1.2"/>
    <s v="RHP 17189791001.1.2"/>
    <s v="1.9.2"/>
    <s v="Huntsville Memorial Hospital"/>
    <n v="344557"/>
    <n v="375893"/>
    <n v="376986"/>
    <n v="311423"/>
    <n v="40536"/>
    <n v="153997.99"/>
    <n v="223507.16"/>
    <n v="475304.98"/>
    <n v="344556.99"/>
    <n v="344556.98877049668"/>
    <n v="375893"/>
    <n v="375893"/>
    <n v="188493"/>
    <n v="188492.99999999997"/>
    <m/>
    <m/>
    <n v="40536"/>
    <n v="40535.999783029452"/>
    <n v="153997.99"/>
    <n v="153997.99"/>
    <n v="223507.16"/>
    <n v="223507.15999999997"/>
    <m/>
    <m/>
    <n v="908942.98877049668"/>
    <n v="418041.14978302945"/>
    <n v="1326984.1385535263"/>
  </r>
  <r>
    <x v="16"/>
    <x v="261"/>
    <s v="189791001.1.3"/>
    <s v="RHP 17189791001.1.3"/>
    <s v="1.9.1"/>
    <s v="Huntsville Memorial Hospital"/>
    <n v="344557"/>
    <n v="375893"/>
    <n v="376986"/>
    <n v="311423"/>
    <n v="40536"/>
    <n v="153997.99"/>
    <n v="223507.16"/>
    <n v="475304.98"/>
    <n v="344557"/>
    <n v="344557.00266584882"/>
    <n v="375893"/>
    <n v="375893"/>
    <n v="0"/>
    <n v="0"/>
    <m/>
    <m/>
    <n v="40536"/>
    <n v="40536.000815748281"/>
    <n v="153997.99"/>
    <n v="153997.99"/>
    <n v="111753.58"/>
    <n v="111753.57999999999"/>
    <m/>
    <m/>
    <n v="720450.00266584882"/>
    <n v="306287.5708157483"/>
    <n v="1026737.5734815971"/>
  </r>
  <r>
    <x v="16"/>
    <x v="261"/>
    <s v="189791001.1.4"/>
    <s v="RHP 17189791001.1.4"/>
    <s v="1.1.3"/>
    <s v="Huntsville Memorial Hospital"/>
    <n v="830738"/>
    <n v="857829"/>
    <n v="1406364"/>
    <n v="1025091"/>
    <n v="167424"/>
    <n v="153997.99"/>
    <n v="223507.16"/>
    <n v="475304.98"/>
    <n v="830738"/>
    <n v="830738"/>
    <n v="0"/>
    <n v="0"/>
    <n v="703182"/>
    <n v="703181.99999999988"/>
    <m/>
    <m/>
    <n v="167424.00000000003"/>
    <n v="167423.99999999997"/>
    <n v="153997.99"/>
    <n v="153997.99"/>
    <n v="223507.16"/>
    <n v="223507.15999999997"/>
    <m/>
    <m/>
    <n v="1533920"/>
    <n v="544929.14999999991"/>
    <n v="2078849.15"/>
  </r>
  <r>
    <x v="16"/>
    <x v="261"/>
    <s v="189791001.2.1"/>
    <s v="RHP 17189791001.2.1"/>
    <s v="2.2.2"/>
    <s v="Huntsville Memorial Hospital"/>
    <n v="1329394"/>
    <n v="1363636"/>
    <n v="1323636"/>
    <n v="1008909"/>
    <n v="157576"/>
    <n v="153997.99"/>
    <n v="223507.16"/>
    <n v="475304.98"/>
    <n v="1329394"/>
    <n v="1329394"/>
    <n v="1363636"/>
    <n v="1363636"/>
    <n v="661818"/>
    <n v="661817.99999999988"/>
    <m/>
    <m/>
    <n v="157576"/>
    <n v="157576"/>
    <n v="153997.99"/>
    <n v="153997.99"/>
    <n v="223507.16"/>
    <n v="223507.15999999997"/>
    <m/>
    <m/>
    <n v="3354848"/>
    <n v="535081.14999999991"/>
    <n v="3889929.15"/>
  </r>
  <r>
    <x v="16"/>
    <x v="262"/>
    <s v="198523601.1.1"/>
    <s v="RHP 17198523601.1.1"/>
    <s v="1.1.2"/>
    <s v="Texas A&amp;M Physicians"/>
    <n v="184275"/>
    <n v="167910"/>
    <n v="167910"/>
    <n v="149253.5"/>
    <n v="0"/>
    <n v="52824.49"/>
    <n v="52824.49"/>
    <n v="105648.97"/>
    <n v="184275"/>
    <n v="184274.99985389368"/>
    <n v="167910"/>
    <n v="167910"/>
    <n v="0"/>
    <n v="0"/>
    <m/>
    <m/>
    <n v="0"/>
    <n v="0"/>
    <n v="52824.49"/>
    <n v="52824.49"/>
    <n v="52824.490000000005"/>
    <n v="52824.490000000005"/>
    <m/>
    <m/>
    <n v="352184.99985389365"/>
    <n v="105648.98000000001"/>
    <n v="457833.97985389363"/>
  </r>
  <r>
    <x v="16"/>
    <x v="262"/>
    <s v="198523601.1.4"/>
    <s v="RHP 17198523601.1.4"/>
    <s v="1.11.2"/>
    <s v="Texas A&amp;M Physicians:"/>
    <n v="781941"/>
    <n v="750000"/>
    <n v="750000"/>
    <n v="666666"/>
    <n v="41155"/>
    <n v="52824.49"/>
    <n v="52824.49"/>
    <n v="105648.97"/>
    <n v="781941"/>
    <n v="781940.99723136239"/>
    <n v="750000"/>
    <n v="750000"/>
    <n v="500000"/>
    <n v="500000"/>
    <m/>
    <m/>
    <n v="41154.999999999993"/>
    <n v="41154.99988067567"/>
    <n v="52824.49"/>
    <n v="52824.49"/>
    <n v="52824.490000000005"/>
    <n v="52824.490000000005"/>
    <m/>
    <m/>
    <n v="2031940.9972313624"/>
    <n v="146803.97988067567"/>
    <n v="2178744.9771120381"/>
  </r>
  <r>
    <x v="16"/>
    <x v="262"/>
    <s v="198523601.2.1"/>
    <s v="RHP 17198523601.2.1"/>
    <s v="2.1.1"/>
    <s v="Texas A&amp;M Physicians"/>
    <n v="368550"/>
    <n v="335821"/>
    <n v="335821"/>
    <n v="298507"/>
    <n v="0"/>
    <n v="52639.79"/>
    <n v="52639.79"/>
    <n v="105279.57"/>
    <n v="368550"/>
    <n v="368549.9989314304"/>
    <n v="335820.99"/>
    <n v="335820.99"/>
    <n v="335820.9999"/>
    <n v="335820.9999"/>
    <m/>
    <m/>
    <n v="0"/>
    <n v="0"/>
    <n v="52639.79"/>
    <n v="52639.79"/>
    <n v="0"/>
    <n v="0"/>
    <m/>
    <m/>
    <n v="1040191.9888314304"/>
    <n v="52639.79"/>
    <n v="1092831.7788314305"/>
  </r>
  <r>
    <x v="16"/>
    <x v="262"/>
    <s v="198523601.2.2"/>
    <s v="RHP 17198523601.2.2"/>
    <s v="2.6.2"/>
    <s v="Texas A&amp;M Physicians"/>
    <n v="491400"/>
    <n v="447761"/>
    <n v="447761"/>
    <n v="398009"/>
    <n v="0"/>
    <n v="52639.79"/>
    <n v="52639.79"/>
    <n v="105279.57"/>
    <n v="491400"/>
    <n v="491399.99841766426"/>
    <n v="447761.01"/>
    <n v="447761.01"/>
    <n v="447761"/>
    <n v="447761"/>
    <m/>
    <m/>
    <n v="0"/>
    <n v="0"/>
    <n v="52639.79"/>
    <n v="52639.79"/>
    <n v="52639.8"/>
    <n v="52639.8"/>
    <m/>
    <m/>
    <n v="1386922.0084176643"/>
    <n v="105279.59"/>
    <n v="1492201.5984176644"/>
  </r>
  <r>
    <x v="16"/>
    <x v="262"/>
    <s v="198523601.2.3"/>
    <s v="RHP 17198523601.2.3"/>
    <s v="2.9.1"/>
    <s v="Texas A&amp;M Physicians"/>
    <n v="1228502"/>
    <n v="1119404"/>
    <n v="1119404"/>
    <n v="995028"/>
    <n v="0"/>
    <n v="52824.49"/>
    <n v="52824.49"/>
    <n v="105648.97"/>
    <n v="1228502"/>
    <n v="1228501.9956502127"/>
    <n v="1119404"/>
    <n v="1119404"/>
    <n v="1119404"/>
    <n v="1119404"/>
    <m/>
    <m/>
    <n v="0"/>
    <n v="0"/>
    <n v="52824.49"/>
    <n v="52824.49"/>
    <n v="52824.49"/>
    <n v="52824.49"/>
    <m/>
    <m/>
    <n v="3467309.9956502127"/>
    <n v="105648.98"/>
    <n v="3572958.9756502127"/>
  </r>
  <r>
    <x v="16"/>
    <x v="262"/>
    <s v="198523601.2.4"/>
    <s v="RHP 17198523601.2.4"/>
    <s v="2.10.1"/>
    <s v="Texas A&amp;M Physicians"/>
    <n v="122850"/>
    <n v="111940"/>
    <n v="111940"/>
    <n v="99502"/>
    <n v="0"/>
    <n v="52824.49"/>
    <n v="52824.49"/>
    <n v="105648.97"/>
    <n v="122850.00000000001"/>
    <n v="122849.99964381015"/>
    <n v="111940"/>
    <n v="111940"/>
    <n v="111940"/>
    <n v="111940"/>
    <m/>
    <m/>
    <n v="0"/>
    <n v="0"/>
    <n v="52824.49"/>
    <n v="52824.49"/>
    <n v="52824.49"/>
    <n v="52824.49"/>
    <m/>
    <m/>
    <n v="346729.99964381015"/>
    <n v="105648.98"/>
    <n v="452378.97964381013"/>
  </r>
  <r>
    <x v="17"/>
    <x v="263"/>
    <s v="084001901.1.1"/>
    <s v="RHP 18084001901.1.1"/>
    <s v="1.9.2"/>
    <s v="LifePath Systems"/>
    <n v="3865153"/>
    <n v="4626588"/>
    <n v="4643981"/>
    <n v="4127983"/>
    <n v="0"/>
    <n v="425647.25"/>
    <n v="429374.05"/>
    <n v="860590.15"/>
    <n v="3865153"/>
    <n v="3865153"/>
    <n v="4626588"/>
    <n v="4626588"/>
    <n v="2321990.5"/>
    <n v="2321990.5"/>
    <m/>
    <m/>
    <n v="0"/>
    <n v="0"/>
    <n v="425647.25"/>
    <n v="425647.25"/>
    <n v="214687.02"/>
    <n v="214687.02"/>
    <m/>
    <m/>
    <n v="10813731.5"/>
    <n v="640334.27"/>
    <n v="11454065.77"/>
  </r>
  <r>
    <x v="17"/>
    <x v="263"/>
    <s v="084001901.2.1"/>
    <s v="RHP 18084001901.2.1"/>
    <s v="2.15.1"/>
    <s v="LifePath Systems"/>
    <n v="1785551"/>
    <n v="1606996"/>
    <n v="1606996"/>
    <n v="1428441"/>
    <n v="0"/>
    <n v="182420.25"/>
    <n v="184017.45"/>
    <n v="368824.35"/>
    <n v="1785551"/>
    <n v="1785550.9947056165"/>
    <n v="1606996"/>
    <n v="1606995.9999999995"/>
    <n v="0"/>
    <n v="0"/>
    <m/>
    <m/>
    <n v="0"/>
    <n v="0"/>
    <n v="182420.25"/>
    <n v="182420.25"/>
    <n v="115010.91249999999"/>
    <n v="115010.91249999999"/>
    <m/>
    <m/>
    <n v="3392546.994705616"/>
    <n v="297431.16249999998"/>
    <n v="3689978.1572056161"/>
  </r>
  <r>
    <x v="17"/>
    <x v="263"/>
    <s v="084001901.2.2"/>
    <s v="RHP 18084001901.2.2"/>
    <s v="2.13.1"/>
    <s v="LifePath Systems"/>
    <n v="2795922"/>
    <n v="3346718"/>
    <n v="3987014"/>
    <n v="3544012"/>
    <n v="0"/>
    <n v="425647.25"/>
    <n v="429374.05"/>
    <n v="860590.15"/>
    <n v="2795922"/>
    <n v="2795921.9999999995"/>
    <n v="3346718"/>
    <n v="3346718"/>
    <n v="3987014"/>
    <n v="3987014"/>
    <m/>
    <m/>
    <n v="0"/>
    <n v="0"/>
    <n v="425647.25"/>
    <n v="425647.25"/>
    <n v="429374.05"/>
    <n v="429374.05"/>
    <m/>
    <m/>
    <n v="10129654"/>
    <n v="855021.3"/>
    <n v="10984675.300000001"/>
  </r>
  <r>
    <x v="17"/>
    <x v="263"/>
    <s v="084001901.2.3"/>
    <s v="RHP 18084001901.2.3"/>
    <s v="2.18.1"/>
    <s v="LifePath Systems"/>
    <n v="826921"/>
    <n v="739556"/>
    <n v="803053"/>
    <n v="734879"/>
    <n v="0"/>
    <n v="182420.25"/>
    <n v="184017.45"/>
    <n v="368824.35"/>
    <n v="826921"/>
    <n v="826920.99754807504"/>
    <n v="739556"/>
    <n v="739556"/>
    <n v="803052.99989999994"/>
    <n v="803052.99989999994"/>
    <m/>
    <m/>
    <n v="0"/>
    <n v="0"/>
    <n v="182420.25"/>
    <n v="182420.25"/>
    <n v="184017.46"/>
    <n v="184017.46"/>
    <m/>
    <m/>
    <n v="2369529.9974480746"/>
    <n v="366437.70999999996"/>
    <n v="2735967.7074480746"/>
  </r>
  <r>
    <x v="17"/>
    <x v="2"/>
    <s v="084434201.1.1"/>
    <s v="RHP 18084434201.1.1"/>
    <s v="1.11.2"/>
    <s v="Texoma Community Center"/>
    <n v="80272"/>
    <n v="88152"/>
    <n v="94301"/>
    <n v="91115"/>
    <n v="4225"/>
    <n v="30864.959999999999"/>
    <n v="33017.82"/>
    <n v="71776.990000000005"/>
    <n v="80272"/>
    <n v="80272.00431696407"/>
    <n v="88152"/>
    <n v="88152"/>
    <n v="75440.800000000003"/>
    <n v="75440.800000000003"/>
    <m/>
    <m/>
    <n v="4225"/>
    <n v="4225.0003556807078"/>
    <n v="30864.959999999999"/>
    <n v="30864.959999999999"/>
    <n v="0"/>
    <n v="0"/>
    <m/>
    <m/>
    <n v="243864.80431696406"/>
    <n v="35089.960355680705"/>
    <n v="278954.76467264479"/>
  </r>
  <r>
    <x v="17"/>
    <x v="2"/>
    <s v="084434201.1.2"/>
    <s v="RHP 18084434201.1.2"/>
    <s v="1.12.2"/>
    <s v="Texoma Community Center"/>
    <n v="67096"/>
    <n v="73681"/>
    <n v="78821"/>
    <n v="76158"/>
    <n v="3531"/>
    <n v="68895"/>
    <n v="73700.5"/>
    <n v="160216.5"/>
    <n v="67096"/>
    <n v="67096"/>
    <n v="73681"/>
    <n v="73681"/>
    <n v="78821"/>
    <n v="78821"/>
    <m/>
    <m/>
    <n v="3531"/>
    <n v="3531.0003370193244"/>
    <n v="68895"/>
    <n v="68895"/>
    <n v="0"/>
    <n v="0"/>
    <m/>
    <m/>
    <n v="219598"/>
    <n v="72426.00033701933"/>
    <n v="292024.00033701933"/>
  </r>
  <r>
    <x v="17"/>
    <x v="2"/>
    <s v="084434201.1.3"/>
    <s v="RHP 18084434201.1.3"/>
    <s v="1.12.2"/>
    <s v="Texoma Community Center"/>
    <n v="106708"/>
    <n v="117183"/>
    <n v="125357"/>
    <n v="121122"/>
    <n v="5616"/>
    <n v="31140.54"/>
    <n v="33312.629999999997"/>
    <n v="72417.86"/>
    <n v="106708"/>
    <n v="106708"/>
    <n v="117183"/>
    <n v="117183"/>
    <n v="125357"/>
    <n v="125357"/>
    <m/>
    <m/>
    <n v="5616"/>
    <n v="5616.0001510119982"/>
    <n v="31140.54"/>
    <n v="31140.54"/>
    <n v="0"/>
    <n v="0"/>
    <m/>
    <m/>
    <n v="349248"/>
    <n v="36756.540151011999"/>
    <n v="386004.54015101201"/>
  </r>
  <r>
    <x v="17"/>
    <x v="2"/>
    <s v="084434201.1.4"/>
    <s v="RHP 18084434201.1.4"/>
    <s v="1.10.3"/>
    <s v="Texoma Community Center"/>
    <n v="32498"/>
    <n v="35688"/>
    <n v="38176"/>
    <n v="36887"/>
    <n v="1710"/>
    <n v="41337"/>
    <n v="44220.3"/>
    <n v="96129.9"/>
    <n v="32498"/>
    <n v="32498"/>
    <n v="35688"/>
    <n v="35688"/>
    <n v="38176"/>
    <n v="38176"/>
    <m/>
    <m/>
    <n v="1710"/>
    <n v="1709.9999999999998"/>
    <n v="41337"/>
    <n v="41337"/>
    <n v="0"/>
    <n v="0"/>
    <m/>
    <m/>
    <n v="106362"/>
    <n v="43047"/>
    <n v="149409"/>
  </r>
  <r>
    <x v="17"/>
    <x v="2"/>
    <s v="084434201.2.1"/>
    <s v="RHP 18084434201.2.1"/>
    <s v="2.19.1"/>
    <s v="Texoma Community Center"/>
    <n v="100104"/>
    <n v="109931"/>
    <n v="117599"/>
    <n v="113625"/>
    <n v="5269"/>
    <n v="31140.54"/>
    <n v="33312.629999999997"/>
    <n v="72417.86"/>
    <n v="100104"/>
    <n v="100104.00269175658"/>
    <n v="109931"/>
    <n v="109931"/>
    <n v="117599"/>
    <n v="117599"/>
    <m/>
    <m/>
    <n v="5269"/>
    <n v="5269.0003837534496"/>
    <n v="31140.54"/>
    <n v="31140.54"/>
    <n v="0"/>
    <n v="0"/>
    <m/>
    <m/>
    <n v="327634.00269175658"/>
    <n v="36409.540383753454"/>
    <n v="364043.54307551007"/>
  </r>
  <r>
    <x v="17"/>
    <x v="2"/>
    <s v="084434201.2.2"/>
    <s v="RHP 18084434201.2.2"/>
    <s v="2.13.1"/>
    <s v="Texoma Community Center"/>
    <n v="1020655"/>
    <n v="1120820"/>
    <n v="1199020"/>
    <n v="1158420"/>
    <n v="53719"/>
    <n v="41337"/>
    <n v="44220.3"/>
    <n v="96129.9"/>
    <n v="1020655"/>
    <n v="1020654.9999999999"/>
    <n v="1120820"/>
    <n v="1120820"/>
    <n v="1199020"/>
    <n v="1199020"/>
    <m/>
    <m/>
    <n v="53719"/>
    <n v="53718.999999999993"/>
    <n v="41337"/>
    <n v="41337"/>
    <n v="0"/>
    <n v="0"/>
    <m/>
    <m/>
    <n v="3340495"/>
    <n v="95056"/>
    <n v="3435551"/>
  </r>
  <r>
    <x v="17"/>
    <x v="2"/>
    <s v="084434201.2.3"/>
    <s v="RHP 18084434201.2.3"/>
    <s v="2.3.1"/>
    <s v="Texoma Community Center"/>
    <n v="851183"/>
    <n v="934755"/>
    <n v="999950"/>
    <n v="966138"/>
    <n v="44799"/>
    <n v="30864.959999999999"/>
    <n v="33017.82"/>
    <n v="71776.990000000005"/>
    <n v="851183"/>
    <n v="851183"/>
    <n v="934755"/>
    <n v="934755"/>
    <n v="499975"/>
    <n v="499975"/>
    <m/>
    <m/>
    <n v="44799"/>
    <n v="44799.000962555074"/>
    <n v="30864.959999999999"/>
    <n v="30864.959999999999"/>
    <n v="0"/>
    <n v="0"/>
    <m/>
    <m/>
    <n v="2285913"/>
    <n v="75663.96096255508"/>
    <n v="2361576.9609625549"/>
  </r>
  <r>
    <x v="17"/>
    <x v="8"/>
    <s v="121988304.1.1"/>
    <s v="RHP 18121988304.1.1"/>
    <s v="1.7.1"/>
    <s v="Lakes Regional MHMR Center"/>
    <n v="227912"/>
    <n v="237770"/>
    <n v="254354"/>
    <n v="245761"/>
    <n v="0"/>
    <n v="29477.89"/>
    <n v="31672.16"/>
    <n v="69093.440000000002"/>
    <n v="227912"/>
    <n v="227911.99999999997"/>
    <n v="237770.01"/>
    <n v="237770.01"/>
    <n v="254354"/>
    <n v="254354"/>
    <m/>
    <m/>
    <n v="0"/>
    <n v="0"/>
    <n v="29477.889999999996"/>
    <n v="29477.889999999996"/>
    <n v="31672.16"/>
    <n v="31672.16"/>
    <m/>
    <m/>
    <n v="720036.01"/>
    <n v="61150.049999999996"/>
    <n v="781186.06"/>
  </r>
  <r>
    <x v="17"/>
    <x v="8"/>
    <s v="121988304.1.2"/>
    <s v="RHP 18121988304.1.2"/>
    <s v="1.12.2"/>
    <s v="Lakes Regional MHMR Center"/>
    <n v="610312"/>
    <n v="636764"/>
    <n v="682312"/>
    <n v="659238"/>
    <n v="0"/>
    <n v="65758.37"/>
    <n v="70653.279999999999"/>
    <n v="154131.51999999999"/>
    <n v="610312"/>
    <n v="610312"/>
    <n v="636764"/>
    <n v="636764"/>
    <n v="682312"/>
    <n v="682312"/>
    <m/>
    <m/>
    <n v="0"/>
    <n v="0"/>
    <n v="65758.37"/>
    <n v="65758.37"/>
    <n v="70653.279999999999"/>
    <n v="70653.279999999999"/>
    <m/>
    <m/>
    <n v="1929388"/>
    <n v="136411.65"/>
    <n v="2065799.65"/>
  </r>
  <r>
    <x v="17"/>
    <x v="8"/>
    <s v="121988304.2.1"/>
    <s v="RHP 18121988304.2.1"/>
    <s v="2.13.1"/>
    <s v="Lakes Regional MHMR Center"/>
    <n v="187713"/>
    <n v="211090"/>
    <n v="232525"/>
    <n v="232093"/>
    <n v="0"/>
    <n v="29477.89"/>
    <n v="31672.16"/>
    <n v="69093.440000000002"/>
    <n v="187713"/>
    <n v="187713"/>
    <n v="211090"/>
    <n v="211090"/>
    <n v="116262.5"/>
    <n v="116262.5"/>
    <m/>
    <m/>
    <n v="0"/>
    <n v="0"/>
    <n v="29477.889999999996"/>
    <n v="29477.889999999996"/>
    <n v="31672.16"/>
    <n v="31672.16"/>
    <m/>
    <m/>
    <n v="515065.5"/>
    <n v="61150.049999999996"/>
    <n v="576215.55000000005"/>
  </r>
  <r>
    <x v="17"/>
    <x v="8"/>
    <s v="121988304.2.2"/>
    <s v="RHP 18121988304.2.2"/>
    <s v="2.13.1"/>
    <s v="Lakes Regional MHMR Center"/>
    <n v="915468"/>
    <n v="955147"/>
    <n v="1023467"/>
    <n v="988858"/>
    <n v="0"/>
    <n v="102038.84999999999"/>
    <n v="109634.40000000001"/>
    <n v="239169.59999999998"/>
    <n v="915467.99999999988"/>
    <n v="915467.99999999988"/>
    <n v="955147"/>
    <n v="955147"/>
    <n v="1023467"/>
    <n v="1023467"/>
    <m/>
    <m/>
    <n v="0"/>
    <n v="0"/>
    <n v="102038.84999999999"/>
    <n v="102038.84999999999"/>
    <n v="109634.40000000001"/>
    <n v="109634.40000000001"/>
    <m/>
    <m/>
    <n v="2894082"/>
    <n v="211673.25"/>
    <n v="3105755.25"/>
  </r>
  <r>
    <x v="17"/>
    <x v="134"/>
    <s v="126686802.1.1"/>
    <s v="RHP 18126686802.1.1"/>
    <s v="1.1.1"/>
    <s v="UT Southwestern Medical Center --- Faculty Practice Plan"/>
    <n v="901443"/>
    <n v="969460"/>
    <n v="1112320"/>
    <n v="1209280"/>
    <n v="84000"/>
    <n v="194940"/>
    <n v="417120"/>
    <n v="453480"/>
    <n v="901443"/>
    <n v="901442.9973372065"/>
    <n v="323153.33333333326"/>
    <n v="323153.33333333326"/>
    <n v="0"/>
    <n v="0"/>
    <m/>
    <m/>
    <n v="84000"/>
    <n v="84000"/>
    <n v="194940"/>
    <n v="194940"/>
    <n v="417120"/>
    <n v="417120"/>
    <m/>
    <m/>
    <n v="1224596.3306705398"/>
    <n v="696060"/>
    <n v="1920656.3306705398"/>
  </r>
  <r>
    <x v="17"/>
    <x v="140"/>
    <s v="138910807.1.1"/>
    <s v="RHP 18138910807.1.1"/>
    <s v="1.1.1"/>
    <s v="Children's Medical Center of Dallas"/>
    <n v="1072890.3740458016"/>
    <n v="1097311.8799999999"/>
    <n v="1095610.53"/>
    <n v="884654.37"/>
    <n v="126222.3969465649"/>
    <n v="136902.72"/>
    <n v="219681.09"/>
    <n v="525324.29"/>
    <n v="1072890.3700000001"/>
    <n v="1072890.369886226"/>
    <n v="548655.93999999994"/>
    <n v="548655.93999999994"/>
    <n v="0"/>
    <n v="0"/>
    <m/>
    <m/>
    <n v="126222.39"/>
    <n v="126222.3899782135"/>
    <n v="136902.72"/>
    <n v="136902.72"/>
    <n v="219681.08"/>
    <n v="219681.08"/>
    <m/>
    <m/>
    <n v="1621546.309886226"/>
    <n v="482806.18997821352"/>
    <n v="2104352.4998644395"/>
  </r>
  <r>
    <x v="17"/>
    <x v="140"/>
    <s v="138910807.1.2"/>
    <s v="RHP 18138910807.1.2"/>
    <s v="1.1.2"/>
    <s v="Children's Medical Center of Dallas"/>
    <n v="977096.59064885508"/>
    <n v="999337.6"/>
    <n v="997788.16000000003"/>
    <n v="805667.38"/>
    <n v="114952.54007633589"/>
    <n v="136902.72"/>
    <n v="219681.09"/>
    <n v="525324.29"/>
    <n v="977096.60000000009"/>
    <n v="977096.60009682877"/>
    <n v="999337.6"/>
    <n v="999337.6"/>
    <n v="997788.16000000003"/>
    <n v="997788.16000000003"/>
    <m/>
    <m/>
    <n v="114952.53"/>
    <n v="114952.52989590897"/>
    <n v="136902.72"/>
    <n v="136902.72"/>
    <n v="219681.08"/>
    <n v="219681.08"/>
    <m/>
    <m/>
    <n v="2974222.360096829"/>
    <n v="471536.32989590894"/>
    <n v="3445758.689992738"/>
  </r>
  <r>
    <x v="17"/>
    <x v="140"/>
    <s v="138910807.1.3"/>
    <s v="RHP 18138910807.1.3"/>
    <s v="1.3.1"/>
    <s v="Children's Medical Center of Dallas"/>
    <n v="926006.57283715019"/>
    <n v="947084.66"/>
    <n v="945616.23"/>
    <n v="763540.98"/>
    <n v="108941.94974554708"/>
    <n v="136902.72"/>
    <n v="219681.09"/>
    <n v="525324.29"/>
    <n v="926006.57"/>
    <n v="926006.57"/>
    <n v="947084.67"/>
    <n v="947084.67"/>
    <n v="630410.81999999995"/>
    <n v="630410.81999999995"/>
    <m/>
    <m/>
    <n v="108941.94"/>
    <n v="108941.93996610989"/>
    <n v="136902.72"/>
    <n v="136902.72"/>
    <n v="219681.09"/>
    <n v="219681.09"/>
    <m/>
    <m/>
    <n v="2503502.06"/>
    <n v="465525.74996610987"/>
    <n v="2969027.8099661097"/>
  </r>
  <r>
    <x v="17"/>
    <x v="140"/>
    <s v="138910807.1.4"/>
    <s v="RHP 18138910807.1.4"/>
    <s v="1.12.2"/>
    <s v="Children's Medical Center of Dallas"/>
    <n v="957937.83396946569"/>
    <n v="979742.75"/>
    <n v="978223.68"/>
    <n v="789869.98"/>
    <n v="112698.56870229008"/>
    <n v="136902.72"/>
    <n v="219681.09"/>
    <n v="525324.29"/>
    <n v="957937.84000000008"/>
    <n v="957937.83999031712"/>
    <n v="979742.76000000013"/>
    <n v="979742.76000000013"/>
    <n v="978223.68"/>
    <n v="978223.68"/>
    <m/>
    <m/>
    <n v="112698.57"/>
    <n v="112698.57007988381"/>
    <n v="136902.72"/>
    <n v="136902.72"/>
    <n v="219681.08"/>
    <n v="219681.08"/>
    <m/>
    <m/>
    <n v="2915904.2799903173"/>
    <n v="469282.37007988384"/>
    <n v="3385186.6500702011"/>
  </r>
  <r>
    <x v="17"/>
    <x v="140"/>
    <s v="138910807.2.1"/>
    <s v="RHP 18138910807.2.1"/>
    <s v="2.1.1"/>
    <s v="Children's Medical Center of Dallas"/>
    <n v="1085662.8784987279"/>
    <n v="1110375.1100000001"/>
    <n v="1108653.51"/>
    <n v="895185.97"/>
    <n v="127725.0445292621"/>
    <n v="136902.72"/>
    <n v="219681.09"/>
    <n v="525324.29"/>
    <n v="1085662.8800000001"/>
    <n v="1085662.8799322196"/>
    <n v="1110375.1200000001"/>
    <n v="1110375.1200000001"/>
    <n v="739102.34"/>
    <n v="739102.34"/>
    <m/>
    <m/>
    <n v="127725.02999999998"/>
    <n v="127725.03001694505"/>
    <n v="136902.72"/>
    <n v="136902.72"/>
    <n v="219681.09"/>
    <n v="219681.09"/>
    <m/>
    <m/>
    <n v="2935140.3399322196"/>
    <n v="484308.84001694503"/>
    <n v="3419449.1799491644"/>
  </r>
  <r>
    <x v="17"/>
    <x v="264"/>
    <s v="169553801.1.1"/>
    <s v="RHP 18169553801.1.1"/>
    <s v="1.1.2"/>
    <s v="Tenet Frisco, Ltd d/b/a Centennial Medical Center"/>
    <n v="128700"/>
    <n v="149688"/>
    <n v="141560"/>
    <n v="150580"/>
    <n v="43200"/>
    <n v="34560"/>
    <n v="77760"/>
    <n v="118194"/>
    <n v="128700"/>
    <n v="128699.99999999999"/>
    <n v="149688"/>
    <n v="149688"/>
    <n v="70780"/>
    <n v="70780"/>
    <m/>
    <m/>
    <n v="43200"/>
    <n v="43199.999999999993"/>
    <n v="34560"/>
    <n v="34560"/>
    <n v="38880"/>
    <n v="38880"/>
    <m/>
    <m/>
    <n v="349168"/>
    <n v="116640"/>
    <n v="465808"/>
  </r>
  <r>
    <x v="17"/>
    <x v="265"/>
    <s v="194997601.1.1"/>
    <s v="RHP 18194997601.1.1"/>
    <s v="1.1.1"/>
    <s v="Texoma Medical Center"/>
    <n v="4077422"/>
    <n v="3689097"/>
    <n v="3500000"/>
    <n v="1235000"/>
    <n v="700000"/>
    <n v="630000"/>
    <n v="860000"/>
    <n v="3000000"/>
    <n v="4077422"/>
    <n v="4077422.0036426093"/>
    <n v="3689097"/>
    <n v="3689096.9973019455"/>
    <n v="3500000.0000999998"/>
    <n v="3500000.0000999998"/>
    <m/>
    <m/>
    <n v="700000"/>
    <n v="700000.00062535261"/>
    <n v="630000"/>
    <n v="629999.99953924376"/>
    <n v="645000"/>
    <n v="645000"/>
    <m/>
    <m/>
    <n v="11266519.001044555"/>
    <n v="1975000.0001645964"/>
    <n v="13241519.001209151"/>
  </r>
  <r>
    <x v="18"/>
    <x v="2"/>
    <s v="084434201.1.1"/>
    <s v="RHP 19084434201.1.1"/>
    <s v="1.11.2"/>
    <s v="Texoma Community Center"/>
    <n v="66867"/>
    <n v="73440"/>
    <n v="78549"/>
    <n v="75957"/>
    <n v="3521"/>
    <n v="8822.85"/>
    <n v="9441.6"/>
    <n v="20516.849999999999"/>
    <n v="66867"/>
    <n v="66867.003253159564"/>
    <n v="73440"/>
    <n v="73440"/>
    <n v="58911.75"/>
    <n v="58911.75"/>
    <m/>
    <m/>
    <n v="3521"/>
    <n v="3521.0003151238998"/>
    <n v="8822.85"/>
    <n v="8822.85"/>
    <n v="0"/>
    <n v="0"/>
    <m/>
    <m/>
    <n v="199218.75325315958"/>
    <n v="12343.8503151239"/>
    <n v="211562.60356828349"/>
  </r>
  <r>
    <x v="18"/>
    <x v="2"/>
    <s v="084434201.1.2"/>
    <s v="RHP 19084434201.1.2"/>
    <s v="1.12.2"/>
    <s v="Texoma Community Center"/>
    <n v="55914"/>
    <n v="61398"/>
    <n v="65685"/>
    <n v="63452"/>
    <n v="2944"/>
    <n v="14704.75"/>
    <n v="15736"/>
    <n v="34194.75"/>
    <n v="55914"/>
    <n v="55913.999799931189"/>
    <n v="61398"/>
    <n v="61398"/>
    <n v="65685"/>
    <n v="65685"/>
    <m/>
    <m/>
    <n v="2944"/>
    <n v="2944.0000610804809"/>
    <n v="14704.75"/>
    <n v="14704.75"/>
    <n v="0"/>
    <n v="0"/>
    <m/>
    <m/>
    <n v="182996.99979993119"/>
    <n v="17648.750061080482"/>
    <n v="200645.74986101166"/>
  </r>
  <r>
    <x v="18"/>
    <x v="2"/>
    <s v="084434201.1.3"/>
    <s v="RHP 19084434201.1.3"/>
    <s v="1.12.2"/>
    <s v="Texoma Community Center"/>
    <n v="88926"/>
    <n v="97647"/>
    <n v="104464"/>
    <n v="100914"/>
    <n v="4680"/>
    <n v="8822.85"/>
    <n v="9441.6"/>
    <n v="20516.849999999999"/>
    <n v="88926"/>
    <n v="88925.999363618452"/>
    <n v="97647"/>
    <n v="97647"/>
    <n v="104464"/>
    <n v="104464"/>
    <m/>
    <m/>
    <n v="4680"/>
    <n v="4680.0000970980473"/>
    <n v="8822.85"/>
    <n v="8822.85"/>
    <n v="0"/>
    <n v="0"/>
    <m/>
    <m/>
    <n v="291036.99936361844"/>
    <n v="13502.850097098048"/>
    <n v="304539.84946071648"/>
  </r>
  <r>
    <x v="18"/>
    <x v="2"/>
    <s v="084434201.1.4"/>
    <s v="RHP 19084434201.1.4"/>
    <s v="1.10.3"/>
    <s v="Texoma Community Center"/>
    <n v="27082"/>
    <n v="29738"/>
    <n v="31814"/>
    <n v="30733"/>
    <n v="1425"/>
    <n v="8822.85"/>
    <n v="9441.6"/>
    <n v="20516.849999999999"/>
    <n v="27082"/>
    <n v="27081.999806192955"/>
    <n v="29738"/>
    <n v="29738"/>
    <n v="15907"/>
    <n v="15907"/>
    <m/>
    <m/>
    <n v="1425"/>
    <n v="1424.9999898022659"/>
    <n v="8822.85"/>
    <n v="8822.85"/>
    <n v="0"/>
    <n v="0"/>
    <m/>
    <m/>
    <n v="72726.999806192951"/>
    <n v="10247.849989802266"/>
    <n v="82974.849795995222"/>
  </r>
  <r>
    <x v="18"/>
    <x v="2"/>
    <s v="084434201.2.1"/>
    <s v="RHP 19084434201.2.1"/>
    <s v="2.19.1"/>
    <s v="Texoma Community Center"/>
    <n v="83422"/>
    <n v="91605"/>
    <n v="98000"/>
    <n v="94667"/>
    <n v="4391"/>
    <n v="8822.85"/>
    <n v="9441.6"/>
    <n v="20516.849999999999"/>
    <n v="83422"/>
    <n v="83421.999403006761"/>
    <n v="91605"/>
    <n v="91605"/>
    <n v="49000"/>
    <n v="49000"/>
    <m/>
    <m/>
    <n v="4391"/>
    <n v="4391.0003331741773"/>
    <n v="8822.85"/>
    <n v="8822.85"/>
    <n v="0"/>
    <n v="0"/>
    <m/>
    <m/>
    <n v="224026.99940300675"/>
    <n v="13213.850333174178"/>
    <n v="237240.84973618091"/>
  </r>
  <r>
    <x v="18"/>
    <x v="2"/>
    <s v="084434201.2.2"/>
    <s v="RHP 19084434201.2.2"/>
    <s v="2.13.1"/>
    <s v="Texoma Community Center"/>
    <n v="160870"/>
    <n v="175532"/>
    <n v="187952"/>
    <n v="181433"/>
    <n v="8467"/>
    <n v="8822.85"/>
    <n v="9441.6"/>
    <n v="20516.849999999999"/>
    <n v="160869.99999999997"/>
    <n v="160869.99884876524"/>
    <n v="175532"/>
    <n v="175532"/>
    <n v="187952"/>
    <n v="187952"/>
    <m/>
    <m/>
    <n v="8467"/>
    <n v="8466.9999394075676"/>
    <n v="8822.85"/>
    <n v="8822.85"/>
    <n v="0"/>
    <n v="0"/>
    <m/>
    <m/>
    <n v="524353.99884876527"/>
    <n v="17289.84993940757"/>
    <n v="541643.84878817282"/>
  </r>
  <r>
    <x v="18"/>
    <x v="266"/>
    <s v="088189803.1.1"/>
    <s v="RHP 19088189803.1.1"/>
    <s v="1.1.2"/>
    <s v="Throckmorton County Memorial Hospital"/>
    <n v="58866"/>
    <n v="67799"/>
    <n v="68564"/>
    <n v="58690"/>
    <n v="6541"/>
    <n v="7533"/>
    <n v="12099"/>
    <n v="28908"/>
    <n v="58866"/>
    <n v="58865.999671647209"/>
    <n v="33899.5"/>
    <n v="33899.499810909598"/>
    <n v="0"/>
    <n v="0"/>
    <m/>
    <m/>
    <n v="6541"/>
    <n v="6540.9999635144968"/>
    <n v="7533"/>
    <n v="7532.9999579811501"/>
    <n v="12099"/>
    <n v="12099"/>
    <m/>
    <m/>
    <n v="92765.499482556799"/>
    <n v="26172.999921495648"/>
    <n v="118938.49940405245"/>
  </r>
  <r>
    <x v="18"/>
    <x v="267"/>
    <s v="094138703.1.2"/>
    <s v="RHP 19094138703.1.2"/>
    <s v="1.1.2"/>
    <s v="Clay County Memorial Hospital"/>
    <n v="175011"/>
    <n v="202860"/>
    <n v="204957"/>
    <n v="175603"/>
    <n v="19445"/>
    <n v="18313.5"/>
    <n v="29386.5"/>
    <n v="70273"/>
    <n v="175011"/>
    <n v="175010.9900750423"/>
    <n v="202860"/>
    <n v="202860"/>
    <n v="204957"/>
    <n v="204957"/>
    <m/>
    <m/>
    <n v="19445"/>
    <n v="19444.999538453041"/>
    <n v="18313.5"/>
    <n v="18313.5"/>
    <n v="0"/>
    <n v="0"/>
    <m/>
    <m/>
    <n v="582827.99007504224"/>
    <n v="37758.499538453041"/>
    <n v="620586.4896134953"/>
  </r>
  <r>
    <x v="18"/>
    <x v="267"/>
    <s v="094138703.2.2"/>
    <s v="RHP 19094138703.2.2"/>
    <s v="2.3.1"/>
    <s v="Clay County Memorial Hospital"/>
    <n v="109382"/>
    <n v="126789"/>
    <n v="128101"/>
    <n v="109753"/>
    <n v="12153"/>
    <n v="18313.5"/>
    <n v="29386.5"/>
    <n v="70273"/>
    <n v="109382"/>
    <n v="109382"/>
    <n v="0"/>
    <n v="0"/>
    <n v="0"/>
    <n v="0"/>
    <m/>
    <m/>
    <n v="12153"/>
    <n v="12152.999711536117"/>
    <n v="13735.125"/>
    <n v="13735.125"/>
    <n v="0"/>
    <n v="0"/>
    <m/>
    <m/>
    <n v="109382"/>
    <n v="25888.124711536118"/>
    <n v="135270.1247115361"/>
  </r>
  <r>
    <x v="18"/>
    <x v="268"/>
    <s v="110856504.1.1"/>
    <s v="RHP 19110856504.1.1"/>
    <s v="1.1.1"/>
    <s v="HAMILTON HOSPITAL"/>
    <n v="318848"/>
    <n v="347847"/>
    <n v="348858"/>
    <n v="288187"/>
    <n v="56268"/>
    <n v="61017.5"/>
    <n v="81615.5"/>
    <n v="152545.5"/>
    <n v="318848"/>
    <n v="318848.0029048656"/>
    <n v="347847"/>
    <n v="347847"/>
    <n v="348858"/>
    <n v="348858"/>
    <m/>
    <m/>
    <n v="56268.000000000007"/>
    <n v="56267.999999999993"/>
    <n v="61017.5"/>
    <n v="61017.5"/>
    <n v="0"/>
    <n v="0"/>
    <m/>
    <m/>
    <n v="1015553.0029048657"/>
    <n v="117285.5"/>
    <n v="1132838.5029048657"/>
  </r>
  <r>
    <x v="18"/>
    <x v="268"/>
    <s v="110856504.2.2"/>
    <s v="RHP 19110856504.2.2"/>
    <s v="2.6.2"/>
    <s v="Hamilton Hospital"/>
    <n v="129425"/>
    <n v="140297"/>
    <n v="140836"/>
    <n v="116237"/>
    <n v="22839"/>
    <n v="61017.5"/>
    <n v="81615.5"/>
    <n v="152545.5"/>
    <n v="129425.00000000001"/>
    <n v="129424.99999999999"/>
    <n v="140297"/>
    <n v="140297"/>
    <n v="140836"/>
    <n v="140836"/>
    <m/>
    <m/>
    <n v="22839"/>
    <n v="22839"/>
    <n v="61017.5"/>
    <n v="61017.5"/>
    <n v="0"/>
    <n v="0"/>
    <m/>
    <m/>
    <n v="410558"/>
    <n v="83856.5"/>
    <n v="494414.5"/>
  </r>
  <r>
    <x v="18"/>
    <x v="269"/>
    <s v="112707803.1.1"/>
    <s v="RHP 19112707803.1.1"/>
    <s v="1.1.2"/>
    <s v="Wilbarger General Hospital"/>
    <n v="149456"/>
    <n v="177217"/>
    <n v="177825"/>
    <n v="143135"/>
    <n v="25000"/>
    <n v="25000"/>
    <n v="38500"/>
    <n v="92000"/>
    <n v="0"/>
    <n v="0"/>
    <n v="0"/>
    <n v="0"/>
    <n v="0"/>
    <n v="0"/>
    <m/>
    <m/>
    <n v="25000"/>
    <n v="25000"/>
    <n v="25000"/>
    <n v="25000"/>
    <n v="0"/>
    <n v="0"/>
    <m/>
    <m/>
    <n v="0"/>
    <n v="50000"/>
    <n v="50000"/>
  </r>
  <r>
    <x v="18"/>
    <x v="270"/>
    <s v="119874904.2.2"/>
    <s v="RHP 19119874904.2.2"/>
    <s v="2.12.2"/>
    <s v="Faith Community Hospital"/>
    <n v="278877"/>
    <n v="302305"/>
    <n v="303464"/>
    <n v="250462"/>
    <n v="49213"/>
    <n v="67695.72"/>
    <n v="93732.569999999992"/>
    <n v="206146.98"/>
    <n v="278876"/>
    <n v="278875.99723613844"/>
    <n v="241844"/>
    <n v="241844"/>
    <n v="121385.60000000001"/>
    <n v="121385.60000000001"/>
    <m/>
    <m/>
    <n v="49213"/>
    <n v="49212.999512263807"/>
    <n v="67695.72"/>
    <n v="67695.72"/>
    <n v="93732.540000000008"/>
    <n v="93732.540000000008"/>
    <m/>
    <m/>
    <n v="642105.59723613842"/>
    <n v="210641.25951226382"/>
    <n v="852746.85674840224"/>
  </r>
  <r>
    <x v="18"/>
    <x v="270"/>
    <s v="119874904.2.3"/>
    <s v="RHP 19119874904.2.3"/>
    <s v="2.6.3"/>
    <s v="Faith Community Hospital  "/>
    <n v="568862"/>
    <n v="659331"/>
    <n v="666075"/>
    <n v="570661"/>
    <n v="63207"/>
    <n v="67695.72"/>
    <n v="93732.569999999992"/>
    <n v="206146.98"/>
    <n v="568862.01"/>
    <n v="568862.00428712636"/>
    <n v="659331"/>
    <n v="659331"/>
    <n v="666075"/>
    <n v="666075"/>
    <m/>
    <m/>
    <n v="63207"/>
    <n v="63206.999373573213"/>
    <n v="67695.72"/>
    <n v="67695.72"/>
    <n v="31244.18"/>
    <n v="31244.18"/>
    <m/>
    <m/>
    <n v="1894268.0042871265"/>
    <n v="162146.89937357322"/>
    <n v="2056414.9036606997"/>
  </r>
  <r>
    <x v="18"/>
    <x v="271"/>
    <s v="121777003.1.2"/>
    <s v="RHP 19121777003.1.2"/>
    <s v="1.1.2"/>
    <s v="North Texas Medical Center"/>
    <n v="1432497"/>
    <n v="1562777"/>
    <n v="1567320"/>
    <n v="1294742"/>
    <n v="252794"/>
    <n v="310076.5"/>
    <n v="426165"/>
    <n v="822696"/>
    <n v="1432497"/>
    <n v="1432497"/>
    <n v="1562777"/>
    <n v="1562777"/>
    <n v="1567320"/>
    <n v="1567320"/>
    <m/>
    <m/>
    <n v="252794"/>
    <n v="252794"/>
    <n v="310076.5"/>
    <n v="310076.5"/>
    <n v="266353.125"/>
    <n v="266353.125"/>
    <m/>
    <m/>
    <n v="4562594"/>
    <n v="829223.625"/>
    <n v="5391817.625"/>
  </r>
  <r>
    <x v="18"/>
    <x v="271"/>
    <s v="121777003.2.1"/>
    <s v="RHP 19121777003.2.1"/>
    <s v="2.12.1"/>
    <s v="North Texas Medical Center"/>
    <n v="440806"/>
    <n v="477837"/>
    <n v="479670"/>
    <n v="395892"/>
    <n v="77789"/>
    <n v="105426.01000000001"/>
    <n v="144896.1"/>
    <n v="279716.64"/>
    <n v="440805.99"/>
    <n v="440805.9792568385"/>
    <n v="477837"/>
    <n v="477837"/>
    <n v="0"/>
    <n v="0"/>
    <m/>
    <m/>
    <n v="77789.010000000009"/>
    <n v="77789.009924957631"/>
    <n v="105426.01000000001"/>
    <n v="105426.01000000001"/>
    <n v="144896.1"/>
    <n v="144896.1"/>
    <m/>
    <m/>
    <n v="918642.97925683856"/>
    <n v="328111.11992495763"/>
    <n v="1246754.0991817962"/>
  </r>
  <r>
    <x v="18"/>
    <x v="272"/>
    <s v="127310404.2.1"/>
    <s v="RHP 19127310404.2.1"/>
    <s v="2.4.3"/>
    <s v="Nacona General Hospital"/>
    <n v="94422"/>
    <n v="109448"/>
    <n v="110579"/>
    <n v="94741"/>
    <n v="10491"/>
    <n v="12160"/>
    <n v="19513"/>
    <n v="46663"/>
    <n v="94422"/>
    <n v="94422.004357298458"/>
    <n v="109448"/>
    <n v="109447.99955962447"/>
    <n v="36859.666700000002"/>
    <n v="36859.666700000002"/>
    <m/>
    <m/>
    <n v="10491"/>
    <n v="10490.999273783584"/>
    <n v="12160"/>
    <n v="12159.999975536441"/>
    <n v="9756.5"/>
    <n v="9756.5"/>
    <m/>
    <m/>
    <n v="240729.67061692293"/>
    <n v="32407.499249320026"/>
    <n v="273137.16986624297"/>
  </r>
  <r>
    <x v="18"/>
    <x v="158"/>
    <s v="127373205.1.1"/>
    <s v="RHP 19127373205.1.1"/>
    <s v="1.12.2"/>
    <s v="Helen Farabee Center"/>
    <n v="578479"/>
    <n v="585250"/>
    <n v="675982"/>
    <n v="695693"/>
    <n v="30446"/>
    <n v="77258.81"/>
    <n v="82664.44"/>
    <n v="179673.04"/>
    <n v="578479"/>
    <n v="578478.99567733763"/>
    <n v="585250"/>
    <n v="585250"/>
    <n v="0"/>
    <n v="0"/>
    <m/>
    <m/>
    <n v="30446"/>
    <n v="30445.999692254987"/>
    <n v="77258.809999999983"/>
    <n v="77258.809999999983"/>
    <n v="41332.22"/>
    <n v="41332.22"/>
    <m/>
    <m/>
    <n v="1163728.9956773375"/>
    <n v="149037.02969225496"/>
    <n v="1312766.0253695925"/>
  </r>
  <r>
    <x v="18"/>
    <x v="158"/>
    <s v="127373205.1.2"/>
    <s v="RHP 19127373205.1.2"/>
    <s v="1.9.2"/>
    <s v="Helen Farabee Center"/>
    <n v="533796"/>
    <n v="561486"/>
    <n v="576956"/>
    <n v="537142"/>
    <n v="28095"/>
    <n v="77258.81"/>
    <n v="82664.44"/>
    <n v="179673.04"/>
    <n v="533796"/>
    <n v="533795.99460444518"/>
    <n v="561486"/>
    <n v="561486"/>
    <n v="576956"/>
    <n v="576956"/>
    <m/>
    <m/>
    <n v="28095"/>
    <n v="28094.999716018647"/>
    <n v="77258.809999999983"/>
    <n v="77258.809999999983"/>
    <n v="41332.22"/>
    <n v="41332.22"/>
    <m/>
    <m/>
    <n v="1672237.9946044451"/>
    <n v="146686.02971601865"/>
    <n v="1818924.0243204636"/>
  </r>
  <r>
    <x v="18"/>
    <x v="158"/>
    <s v="127373205.1.3"/>
    <s v="RHP 19127373205.1.3"/>
    <s v="1.13.1"/>
    <s v="Helen Farabee Centers"/>
    <n v="631590"/>
    <n v="768243"/>
    <n v="631125"/>
    <n v="592119"/>
    <n v="33243"/>
    <n v="34633.26"/>
    <n v="37056.47"/>
    <n v="80543.09"/>
    <n v="631590"/>
    <n v="631590.00029663835"/>
    <n v="768243"/>
    <n v="768243"/>
    <n v="631125"/>
    <n v="631125"/>
    <m/>
    <m/>
    <n v="33243"/>
    <n v="33242.999663983195"/>
    <n v="34633.26"/>
    <n v="34633.26"/>
    <n v="18528.240000000002"/>
    <n v="18528.240000000002"/>
    <m/>
    <m/>
    <n v="2030958.0002966383"/>
    <n v="86404.499663983195"/>
    <n v="2117362.4999606214"/>
  </r>
  <r>
    <x v="18"/>
    <x v="158"/>
    <s v="127373205.2.1"/>
    <s v="RHP 19127373205.2.1"/>
    <s v="2.18.1"/>
    <s v="Helen Farabee Center"/>
    <n v="442393.15"/>
    <n v="482712.3"/>
    <n v="516868.2"/>
    <n v="498940.8"/>
    <n v="23283.85"/>
    <n v="77258.81"/>
    <n v="82664.44"/>
    <n v="179673.04"/>
    <n v="442393.16000000003"/>
    <n v="442393.15437552205"/>
    <n v="482712.29999999993"/>
    <n v="482712.29999999993"/>
    <n v="0"/>
    <n v="0"/>
    <m/>
    <m/>
    <n v="23283.85"/>
    <n v="23283.849679924006"/>
    <n v="77258.809999999983"/>
    <n v="77258.809999999983"/>
    <n v="41332.22"/>
    <n v="41332.22"/>
    <m/>
    <m/>
    <n v="925105.45437552198"/>
    <n v="141874.87967992399"/>
    <n v="1066980.3340554461"/>
  </r>
  <r>
    <x v="18"/>
    <x v="273"/>
    <s v="130613604.1.2"/>
    <s v="RHP 19130613604.1.2"/>
    <s v="1.1.2"/>
    <s v="Graham Regional Medical Center"/>
    <n v="1023814"/>
    <n v="1186734"/>
    <n v="1199000"/>
    <n v="1027276"/>
    <n v="113757"/>
    <n v="131859"/>
    <n v="211588"/>
    <n v="505972"/>
    <n v="511907"/>
    <n v="511907"/>
    <n v="1186734"/>
    <n v="1186734"/>
    <n v="1199000"/>
    <n v="1199000"/>
    <m/>
    <m/>
    <n v="113757"/>
    <n v="113757"/>
    <n v="131859"/>
    <n v="131859"/>
    <n v="132242.5"/>
    <n v="132242.5"/>
    <m/>
    <m/>
    <n v="2897641"/>
    <n v="377858.5"/>
    <n v="3275499.5"/>
  </r>
  <r>
    <x v="18"/>
    <x v="274"/>
    <s v="135034009.1.3"/>
    <s v="RHP 19135034009.1.3"/>
    <s v="1.1.1"/>
    <s v="Electra Memorial Hospital"/>
    <n v="511977"/>
    <n v="554987"/>
    <n v="557115"/>
    <n v="459812"/>
    <n v="60233"/>
    <n v="212692.75"/>
    <n v="341321.75"/>
    <n v="816141"/>
    <n v="511977"/>
    <n v="511977"/>
    <n v="554987"/>
    <n v="554987"/>
    <n v="557115"/>
    <n v="557115"/>
    <m/>
    <m/>
    <n v="60233"/>
    <n v="60232.999979251035"/>
    <n v="212692.75"/>
    <n v="212692.75"/>
    <n v="341321.75"/>
    <n v="341321.75"/>
    <m/>
    <m/>
    <n v="1624079"/>
    <n v="614247.49997925106"/>
    <n v="2238326.4999792511"/>
  </r>
  <r>
    <x v="18"/>
    <x v="274"/>
    <s v="135034009.1.4"/>
    <s v="RHP 19135034009.1.4"/>
    <s v="1.1.2"/>
    <s v="Electra Memorial Hospital"/>
    <n v="545713"/>
    <n v="595343"/>
    <n v="597074"/>
    <n v="493235"/>
    <n v="61283"/>
    <n v="212692.75"/>
    <n v="341321.75"/>
    <n v="816141"/>
    <n v="545713"/>
    <n v="545713.00119890331"/>
    <n v="595343"/>
    <n v="595343"/>
    <n v="597074"/>
    <n v="597074"/>
    <m/>
    <m/>
    <n v="61283"/>
    <n v="61282.99997888934"/>
    <n v="212692.75"/>
    <n v="212692.75"/>
    <n v="341321.75"/>
    <n v="341321.75"/>
    <m/>
    <m/>
    <n v="1738130.0011989032"/>
    <n v="615297.49997888936"/>
    <n v="2353427.5011777924"/>
  </r>
  <r>
    <x v="18"/>
    <x v="274"/>
    <s v="135034009.1.5"/>
    <s v="RHP 19135034009.1.5"/>
    <s v="1.9.2"/>
    <s v="Electra Memorial Hospital"/>
    <n v="3001421"/>
    <n v="3274390"/>
    <n v="3283908"/>
    <n v="2712794"/>
    <n v="367698"/>
    <n v="212692.75"/>
    <n v="341321.75"/>
    <n v="816141"/>
    <n v="3001421.2"/>
    <n v="3001421.1983348895"/>
    <n v="3274390"/>
    <n v="3274390"/>
    <n v="3283908"/>
    <n v="3283908"/>
    <m/>
    <m/>
    <n v="367699"/>
    <n v="367698.99987333571"/>
    <n v="212692.75"/>
    <n v="212692.75"/>
    <n v="341321.75"/>
    <n v="341321.75"/>
    <m/>
    <m/>
    <n v="9559719.1983348895"/>
    <n v="921713.49987333571"/>
    <n v="10481432.698208226"/>
  </r>
  <r>
    <x v="18"/>
    <x v="274"/>
    <s v="135034009.2.2"/>
    <s v="RHP 19135034009.2.2"/>
    <s v="2.12.2"/>
    <s v="Electra Memorial Hospital"/>
    <n v="2182852"/>
    <n v="2381374"/>
    <n v="2388297"/>
    <n v="1972941"/>
    <n v="245135"/>
    <n v="212692.75"/>
    <n v="341321.75"/>
    <n v="816141"/>
    <n v="2182851.9900000002"/>
    <n v="2182851.9984816364"/>
    <n v="2381374"/>
    <n v="2381374"/>
    <n v="2388297"/>
    <n v="2388297"/>
    <m/>
    <m/>
    <n v="245135"/>
    <n v="245135.0009440633"/>
    <n v="212692.75"/>
    <n v="212692.75"/>
    <n v="341321.75"/>
    <n v="341321.75"/>
    <m/>
    <m/>
    <n v="6952522.9984816369"/>
    <n v="799149.5009440633"/>
    <n v="7751672.4994256999"/>
  </r>
  <r>
    <x v="18"/>
    <x v="275"/>
    <s v="135237906.1.1"/>
    <s v="RHP 19135237906.1.1"/>
    <s v="1.1.2"/>
    <s v="United Regional Health Care System"/>
    <n v="2621497"/>
    <n v="2709390"/>
    <n v="2717267"/>
    <n v="2244698"/>
    <n v="462617"/>
    <n v="225716.5"/>
    <n v="301864.5"/>
    <n v="564293.26"/>
    <n v="2621497"/>
    <n v="2621496.999096951"/>
    <n v="2709390"/>
    <n v="2709390"/>
    <n v="2717267.0000999998"/>
    <n v="2717267.0000999998"/>
    <m/>
    <m/>
    <n v="462617"/>
    <n v="462616.99984063848"/>
    <n v="225716.5"/>
    <n v="225716.5"/>
    <n v="301864.52"/>
    <n v="301864.52"/>
    <m/>
    <m/>
    <n v="8048153.9991969503"/>
    <n v="990198.0198406385"/>
    <n v="9038352.0190375894"/>
  </r>
  <r>
    <x v="18"/>
    <x v="275"/>
    <s v="135237906.2.1"/>
    <s v="RHP 19135237906.2.1"/>
    <s v="2.5.3"/>
    <s v="United Regional Health Care System"/>
    <n v="0"/>
    <n v="180626"/>
    <n v="181151"/>
    <n v="149646"/>
    <n v="0"/>
    <n v="225716.5"/>
    <n v="301864.5"/>
    <n v="564293.25"/>
    <n v="0"/>
    <n v="0"/>
    <n v="180626"/>
    <n v="180626"/>
    <n v="181151"/>
    <n v="181151"/>
    <m/>
    <m/>
    <n v="0"/>
    <n v="0"/>
    <n v="225716.5"/>
    <n v="225716.5"/>
    <n v="301864.5"/>
    <n v="301864.5"/>
    <m/>
    <m/>
    <n v="361777"/>
    <n v="527581"/>
    <n v="889358"/>
  </r>
  <r>
    <x v="18"/>
    <x v="275"/>
    <s v="135237906.2.2"/>
    <s v="RHP 19135237906.2.2"/>
    <s v="2.10.1"/>
    <s v="United regional health care"/>
    <n v="436916"/>
    <n v="270939"/>
    <n v="271727"/>
    <n v="224470"/>
    <n v="77103"/>
    <n v="225716.49"/>
    <n v="301864.5"/>
    <n v="564293.25"/>
    <n v="436916.01"/>
    <n v="436916.00977444951"/>
    <n v="270939"/>
    <n v="270939"/>
    <n v="271727"/>
    <n v="271727"/>
    <m/>
    <m/>
    <n v="77102.999999999985"/>
    <n v="77102.999973439684"/>
    <n v="225716.49"/>
    <n v="225716.49"/>
    <n v="301864.5"/>
    <n v="301864.5"/>
    <m/>
    <m/>
    <n v="979582.00977444951"/>
    <n v="604683.9899734396"/>
    <n v="1584265.9997478891"/>
  </r>
  <r>
    <x v="18"/>
    <x v="275"/>
    <s v="135237906.2.4"/>
    <s v="RHP 19135237906.2.4"/>
    <s v="2.11.2"/>
    <s v="United Regional Healthcare System"/>
    <n v="438682"/>
    <n v="450507"/>
    <n v="452236"/>
    <n v="373248"/>
    <n v="77415"/>
    <n v="225716.5"/>
    <n v="301864.5"/>
    <n v="564293.25"/>
    <n v="438682.00000000006"/>
    <n v="438681.99984888366"/>
    <n v="450507"/>
    <n v="450507"/>
    <n v="452236"/>
    <n v="452236"/>
    <m/>
    <m/>
    <n v="77415"/>
    <n v="77414.999973332218"/>
    <n v="225716.5"/>
    <n v="225716.5"/>
    <n v="301864.5"/>
    <n v="301864.5"/>
    <m/>
    <m/>
    <n v="1341424.9998488836"/>
    <n v="604995.99997333228"/>
    <n v="1946420.9998222159"/>
  </r>
  <r>
    <x v="18"/>
    <x v="276"/>
    <s v="138353107.1.2"/>
    <s v="RHP 19138353107.1.2"/>
    <s v="1.1.2"/>
    <s v="Seymour Hospital"/>
    <n v="260885"/>
    <n v="282801"/>
    <n v="283886"/>
    <n v="234304"/>
    <n v="46038"/>
    <n v="42287.33"/>
    <n v="61582.67"/>
    <n v="130753.67"/>
    <n v="260885"/>
    <n v="260885"/>
    <n v="282801"/>
    <n v="282801"/>
    <n v="283886"/>
    <n v="283886"/>
    <m/>
    <m/>
    <n v="46038"/>
    <n v="46038"/>
    <n v="42287.33"/>
    <n v="42287.33"/>
    <n v="0"/>
    <n v="0"/>
    <m/>
    <m/>
    <n v="827572"/>
    <n v="88325.33"/>
    <n v="915897.33"/>
  </r>
  <r>
    <x v="18"/>
    <x v="276"/>
    <s v="138353107.2.2"/>
    <s v="RHP 19138353107.2.2"/>
    <s v="2.6.1"/>
    <s v="Seymour Hospital"/>
    <n v="218034"/>
    <n v="252730"/>
    <n v="255343"/>
    <n v="218772"/>
    <n v="24226"/>
    <n v="42287.33"/>
    <n v="61582.67"/>
    <n v="130753.67"/>
    <n v="218034"/>
    <n v="218034"/>
    <n v="252730"/>
    <n v="252730"/>
    <n v="255343"/>
    <n v="255343"/>
    <m/>
    <m/>
    <n v="24226.000000000004"/>
    <n v="24225.999999999996"/>
    <n v="42287.33"/>
    <n v="42287.33"/>
    <n v="0"/>
    <n v="0"/>
    <m/>
    <m/>
    <n v="726107"/>
    <n v="66513.33"/>
    <n v="792620.33"/>
  </r>
  <r>
    <x v="18"/>
    <x v="276"/>
    <s v="138353107.2.3"/>
    <s v="RHP 19138353107.2.3"/>
    <s v="2.3.1"/>
    <s v="Seymour Hospital"/>
    <n v="218035"/>
    <n v="252730"/>
    <n v="255343"/>
    <n v="218772"/>
    <n v="24226"/>
    <n v="42287.33"/>
    <n v="61582.67"/>
    <n v="130753.67"/>
    <n v="218035"/>
    <n v="218035"/>
    <n v="252730"/>
    <n v="252730"/>
    <n v="255343"/>
    <n v="255343"/>
    <m/>
    <m/>
    <n v="24226"/>
    <n v="24226"/>
    <n v="42287.33"/>
    <n v="42287.33"/>
    <n v="0"/>
    <n v="0"/>
    <m/>
    <m/>
    <n v="726108"/>
    <n v="66513.33"/>
    <n v="792621.33"/>
  </r>
  <r>
    <x v="19"/>
    <x v="79"/>
    <s v="085144601.1.1"/>
    <s v="RHP 20085144601.1.1"/>
    <s v="1.9.2"/>
    <s v="UT Health Science Center San Antonio"/>
    <n v="715825"/>
    <n v="678150"/>
    <n v="678150"/>
    <n v="602800"/>
    <n v="37675"/>
    <n v="75350"/>
    <n v="75350"/>
    <n v="150700"/>
    <n v="477216.65666666662"/>
    <n v="477216.65389251994"/>
    <n v="678150"/>
    <n v="678150.00000000012"/>
    <n v="0"/>
    <n v="0"/>
    <m/>
    <m/>
    <n v="37675"/>
    <n v="37675"/>
    <n v="75350"/>
    <n v="75350"/>
    <n v="75350"/>
    <n v="75350.000000000015"/>
    <m/>
    <m/>
    <n v="1155366.6538925201"/>
    <n v="188375"/>
    <n v="1343741.6538925201"/>
  </r>
  <r>
    <x v="19"/>
    <x v="80"/>
    <s v="121989102.1.1"/>
    <s v="RHP 20121989102.1.1"/>
    <s v="1.11.2"/>
    <s v="Border Region Behavioral Health Center "/>
    <n v="54927"/>
    <n v="57301"/>
    <n v="61298"/>
    <n v="59225"/>
    <n v="0"/>
    <n v="98493.6"/>
    <n v="102935.4"/>
    <n v="217715.4"/>
    <n v="54927"/>
    <n v="54926.999529745859"/>
    <n v="57301"/>
    <n v="57301"/>
    <n v="61298"/>
    <n v="61298.000000000015"/>
    <m/>
    <m/>
    <n v="0"/>
    <n v="0"/>
    <n v="98493.6"/>
    <n v="98493.6"/>
    <n v="102935.4"/>
    <n v="102935.4"/>
    <m/>
    <m/>
    <n v="173525.9995297459"/>
    <n v="201429"/>
    <n v="374954.9995297459"/>
  </r>
  <r>
    <x v="19"/>
    <x v="80"/>
    <s v="121989102.1.2"/>
    <s v="RHP 20121989102.1.2"/>
    <s v="1.14.1"/>
    <s v="Border Region Behavioral Health Center"/>
    <n v="1290783"/>
    <n v="1346567"/>
    <n v="1440513"/>
    <n v="1391800"/>
    <n v="0"/>
    <n v="98493.6"/>
    <n v="102935.4"/>
    <n v="217715.4"/>
    <n v="1290783"/>
    <n v="1290783"/>
    <n v="1346567"/>
    <n v="1346567"/>
    <n v="1152410.3999999999"/>
    <n v="1152410.4000000001"/>
    <m/>
    <m/>
    <n v="0"/>
    <n v="0"/>
    <n v="98493.6"/>
    <n v="98493.6"/>
    <n v="25733.85"/>
    <n v="25733.850000000006"/>
    <m/>
    <m/>
    <n v="3789760.4000000004"/>
    <n v="124227.45000000001"/>
    <n v="3913987.8500000006"/>
  </r>
  <r>
    <x v="19"/>
    <x v="80"/>
    <s v="121989102.1.3"/>
    <s v="RHP 20121989102.1.3"/>
    <s v="1.13.1"/>
    <s v="Border Region Behavioral Health Center"/>
    <n v="653563"/>
    <n v="626865"/>
    <n v="626865"/>
    <n v="557214"/>
    <n v="34398"/>
    <n v="98493.6"/>
    <n v="102935.4"/>
    <n v="217715.4"/>
    <n v="653563"/>
    <n v="653562.99732331629"/>
    <n v="626865"/>
    <n v="626865"/>
    <n v="417910"/>
    <n v="417910.00000000012"/>
    <m/>
    <m/>
    <n v="34398"/>
    <n v="34398"/>
    <n v="98493.6"/>
    <n v="98493.6"/>
    <n v="25733.85"/>
    <n v="25733.850000000006"/>
    <m/>
    <m/>
    <n v="1698337.9973233165"/>
    <n v="158625.45000000001"/>
    <n v="1856963.4473233165"/>
  </r>
  <r>
    <x v="19"/>
    <x v="80"/>
    <s v="121989102.2.1"/>
    <s v="RHP 20121989102.2.1"/>
    <s v="2.15.1"/>
    <s v="Border Region Behavioral Health Center"/>
    <n v="1400636"/>
    <n v="1461167"/>
    <n v="1563110"/>
    <n v="1510252"/>
    <n v="0"/>
    <n v="98493.599999999991"/>
    <n v="102935.40000000001"/>
    <n v="217715.40000000002"/>
    <n v="1400636"/>
    <n v="1400636"/>
    <n v="1461167"/>
    <n v="1461167.0000000002"/>
    <n v="1250488"/>
    <n v="1250488"/>
    <m/>
    <m/>
    <n v="0"/>
    <n v="0"/>
    <n v="98493.599999999991"/>
    <n v="98493.6"/>
    <n v="0"/>
    <n v="0"/>
    <m/>
    <m/>
    <n v="4112291"/>
    <n v="98493.6"/>
    <n v="4210784.5999999996"/>
  </r>
  <r>
    <x v="19"/>
    <x v="80"/>
    <s v="121989102.2.2"/>
    <s v="RHP 20121989102.2.2"/>
    <s v="2.13.1"/>
    <s v="Border Region Behavioral Health Center"/>
    <n v="980344"/>
    <n v="940299"/>
    <n v="940299"/>
    <n v="835821"/>
    <n v="51597"/>
    <n v="98493.599999999991"/>
    <n v="102935.40000000001"/>
    <n v="217715.40000000002"/>
    <n v="980344"/>
    <n v="980344"/>
    <n v="470149.5"/>
    <n v="470149.5"/>
    <n v="313433"/>
    <n v="313433.00000000006"/>
    <m/>
    <m/>
    <n v="51597"/>
    <n v="51597"/>
    <n v="98493.599999999991"/>
    <n v="98493.599999999991"/>
    <n v="0"/>
    <n v="0"/>
    <m/>
    <m/>
    <n v="1763926.5"/>
    <n v="150090.59999999998"/>
    <n v="1914017.1"/>
  </r>
  <r>
    <x v="19"/>
    <x v="70"/>
    <s v="121990904.1.1"/>
    <s v="RHP 20121990904.1.1"/>
    <s v="1.13.1"/>
    <s v="Camino Real Community Services"/>
    <n v="1636553"/>
    <n v="1724447"/>
    <n v="1751012"/>
    <n v="1797537"/>
    <n v="0"/>
    <n v="82594.460000000006"/>
    <n v="117166"/>
    <n v="195771.51999999999"/>
    <n v="1636553"/>
    <n v="1636553.0001210361"/>
    <n v="1724447"/>
    <n v="1724447"/>
    <n v="1751012"/>
    <n v="1751012"/>
    <m/>
    <m/>
    <n v="0"/>
    <n v="0"/>
    <n v="82594.460000000006"/>
    <n v="82594.460000000006"/>
    <n v="117166"/>
    <n v="117166"/>
    <m/>
    <m/>
    <n v="5112012.0001210365"/>
    <n v="199760.46000000002"/>
    <n v="5311772.4601210365"/>
  </r>
  <r>
    <x v="19"/>
    <x v="70"/>
    <s v="121990904.2.1"/>
    <s v="RHP 20121990904.2.1"/>
    <s v="2.15.1"/>
    <s v=" Camino Real Community Services"/>
    <n v="569682"/>
    <n v="594302"/>
    <n v="600445"/>
    <n v="614266"/>
    <n v="0"/>
    <n v="82594.460000000006"/>
    <n v="117166"/>
    <n v="195771.51999999999"/>
    <n v="569682"/>
    <n v="569681.99661099003"/>
    <n v="594302"/>
    <n v="594302"/>
    <n v="300222.5"/>
    <n v="300222.5"/>
    <m/>
    <m/>
    <n v="0"/>
    <n v="0"/>
    <n v="82594.460000000006"/>
    <n v="82594.460000000006"/>
    <n v="0"/>
    <n v="0"/>
    <m/>
    <m/>
    <n v="1464206.49661099"/>
    <n v="82594.460000000006"/>
    <n v="1546800.95661099"/>
  </r>
  <r>
    <x v="19"/>
    <x v="73"/>
    <s v="132812205.1.1"/>
    <s v="RHP 20132812205.1.1"/>
    <s v="1.9.2"/>
    <s v="Driscoll Children's Hospital"/>
    <n v="850000"/>
    <n v="800000"/>
    <n v="750000"/>
    <n v="570000"/>
    <n v="100000"/>
    <n v="149160"/>
    <n v="236733.75"/>
    <n v="531671.25"/>
    <n v="850000"/>
    <n v="850000"/>
    <n v="800000"/>
    <n v="800000"/>
    <n v="750000"/>
    <n v="750000"/>
    <m/>
    <m/>
    <n v="100000"/>
    <n v="100000"/>
    <n v="149160"/>
    <n v="149160"/>
    <n v="236733.75"/>
    <n v="236733.75"/>
    <m/>
    <m/>
    <n v="2400000"/>
    <n v="485893.75"/>
    <n v="2885893.75"/>
  </r>
  <r>
    <x v="19"/>
    <x v="277"/>
    <s v="137908303.1.1"/>
    <s v="RHP 20137908303.1.1"/>
    <s v="1.9.2"/>
    <s v="Maverick County Hospital District"/>
    <n v="57750"/>
    <n v="66983"/>
    <n v="48019"/>
    <n v="80817"/>
    <n v="0"/>
    <n v="7450"/>
    <n v="5350"/>
    <n v="20200"/>
    <n v="57750"/>
    <n v="57750"/>
    <n v="33491.5"/>
    <n v="33491.5"/>
    <n v="24009.5"/>
    <n v="24009.5"/>
    <m/>
    <m/>
    <n v="0"/>
    <n v="0"/>
    <n v="7450"/>
    <n v="7450"/>
    <n v="0"/>
    <n v="0"/>
    <m/>
    <m/>
    <n v="115251"/>
    <n v="7450"/>
    <n v="122701"/>
  </r>
  <r>
    <x v="19"/>
    <x v="278"/>
    <s v="137917402.1.1"/>
    <s v="RHP 20137917402.1.1"/>
    <s v="1.1.2"/>
    <s v="City of Laredo Health Department"/>
    <n v="500000"/>
    <n v="500000"/>
    <n v="500000"/>
    <n v="500000"/>
    <n v="16567"/>
    <n v="75400"/>
    <n v="75400"/>
    <n v="156000"/>
    <n v="500000"/>
    <n v="500000"/>
    <n v="500000"/>
    <n v="500000"/>
    <n v="0"/>
    <n v="0"/>
    <m/>
    <m/>
    <n v="16567"/>
    <n v="16567"/>
    <n v="75400"/>
    <n v="75400"/>
    <n v="75400"/>
    <n v="75400"/>
    <m/>
    <m/>
    <n v="1000000"/>
    <n v="167367"/>
    <n v="1167367"/>
  </r>
  <r>
    <x v="19"/>
    <x v="278"/>
    <s v="137917402.2.1"/>
    <s v="RHP 20137917402.2.1"/>
    <s v="2.2.2"/>
    <s v="City of Laredo Health Department"/>
    <n v="125000"/>
    <n v="125000"/>
    <n v="125000"/>
    <n v="125000"/>
    <n v="16567"/>
    <n v="75400"/>
    <n v="75400"/>
    <n v="156000"/>
    <n v="125000"/>
    <n v="125000"/>
    <n v="125000"/>
    <n v="125000"/>
    <n v="0"/>
    <n v="0"/>
    <m/>
    <m/>
    <n v="16567"/>
    <n v="16567"/>
    <n v="75400"/>
    <n v="75400"/>
    <n v="75400"/>
    <n v="75400"/>
    <m/>
    <m/>
    <n v="250000"/>
    <n v="167367"/>
    <n v="417367"/>
  </r>
  <r>
    <x v="19"/>
    <x v="279"/>
    <s v="162033801.2.1"/>
    <s v="RHP 20162033801.2.1"/>
    <s v="2.4.1"/>
    <s v="Laredo Medical Center "/>
    <n v="1572663"/>
    <n v="1603908"/>
    <n v="1473324"/>
    <n v="1130497"/>
    <n v="100931"/>
    <n v="207177"/>
    <n v="287422.8"/>
    <n v="649099.4"/>
    <n v="1572663"/>
    <n v="1572662.9980609752"/>
    <n v="1603908"/>
    <n v="1603908"/>
    <n v="1473324"/>
    <n v="1473324.0000000002"/>
    <m/>
    <m/>
    <n v="100931"/>
    <n v="100930.99999402111"/>
    <n v="207177"/>
    <n v="207177"/>
    <n v="143711.4"/>
    <n v="143711.40000000002"/>
    <m/>
    <m/>
    <n v="4649894.9980609752"/>
    <n v="451819.39999402117"/>
    <n v="5101714.3980549965"/>
  </r>
  <r>
    <x v="19"/>
    <x v="279"/>
    <s v="162033801.2.2"/>
    <s v="RHP 20162033801.2.2"/>
    <s v="2.7.5"/>
    <s v="Laredo Medical Center "/>
    <n v="143166"/>
    <n v="267969"/>
    <n v="403994"/>
    <n v="420331"/>
    <n v="100931"/>
    <n v="207177"/>
    <n v="287422.8"/>
    <n v="649099.4"/>
    <n v="143166"/>
    <n v="143166.00172080047"/>
    <n v="133984.5"/>
    <n v="133984.5"/>
    <n v="134664.6667"/>
    <n v="134664.6667"/>
    <m/>
    <m/>
    <n v="100931"/>
    <n v="100930.99952805237"/>
    <n v="207177"/>
    <n v="207177"/>
    <n v="0"/>
    <n v="0"/>
    <m/>
    <m/>
    <n v="411815.16842080047"/>
    <n v="308107.9995280524"/>
    <n v="719923.16794885288"/>
  </r>
  <r>
    <x v="0"/>
    <x v="4"/>
    <s v="094108002.2.100"/>
    <s v="RHP 1094108002.2.100"/>
    <s v="2.10.1"/>
    <s v="Mother Frances Hospital"/>
    <n v="0"/>
    <n v="500000"/>
    <n v="300000"/>
    <n v="300000"/>
    <n v="0"/>
    <n v="116459.42"/>
    <n v="191479.19"/>
    <n v="439587.4"/>
    <m/>
    <m/>
    <n v="500000"/>
    <n v="500000"/>
    <n v="100000"/>
    <n v="100000"/>
    <m/>
    <m/>
    <m/>
    <m/>
    <n v="116459.42"/>
    <n v="116459.42"/>
    <n v="191479.2"/>
    <n v="191479.2"/>
    <m/>
    <m/>
    <n v="600000"/>
    <n v="307938.62"/>
    <n v="907938.62"/>
  </r>
  <r>
    <x v="0"/>
    <x v="280"/>
    <s v="111411803.1.100"/>
    <s v="RHP 1111411803.1.100"/>
    <s v="1.9.1"/>
    <s v="Access MHMR"/>
    <n v="0"/>
    <n v="243651"/>
    <n v="257013"/>
    <n v="244290"/>
    <n v="0"/>
    <n v="27073.200000000001"/>
    <n v="28558.2"/>
    <n v="61072.800000000003"/>
    <m/>
    <m/>
    <n v="243651"/>
    <n v="243649.46852018384"/>
    <n v="0"/>
    <n v="0"/>
    <m/>
    <m/>
    <m/>
    <m/>
    <n v="0"/>
    <n v="0"/>
    <n v="0"/>
    <n v="0"/>
    <m/>
    <m/>
    <n v="243649.46852018384"/>
    <n v="0"/>
    <n v="243649.46852018384"/>
  </r>
  <r>
    <x v="0"/>
    <x v="280"/>
    <s v="111411803.1.101"/>
    <s v="RHP 1111411803.1.101"/>
    <s v="1.12.2"/>
    <s v="Access MHMR"/>
    <n v="0"/>
    <n v="97460"/>
    <n v="102805"/>
    <n v="97716"/>
    <n v="0"/>
    <n v="10378.06"/>
    <n v="10947.31"/>
    <n v="23411.24"/>
    <m/>
    <m/>
    <n v="97460"/>
    <n v="97459.385409323644"/>
    <n v="0"/>
    <n v="0"/>
    <m/>
    <m/>
    <m/>
    <m/>
    <n v="0"/>
    <n v="0"/>
    <n v="0"/>
    <n v="0"/>
    <m/>
    <m/>
    <n v="97459.385409323644"/>
    <n v="0"/>
    <n v="97459.385409323644"/>
  </r>
  <r>
    <x v="0"/>
    <x v="280"/>
    <s v="111411803.2.100"/>
    <s v="RHP 1111411803.2.100"/>
    <s v="2.18.1"/>
    <s v="Access MHMR"/>
    <n v="0"/>
    <n v="64973"/>
    <n v="68536"/>
    <n v="65144"/>
    <n v="0"/>
    <n v="7670.74"/>
    <n v="8091.49"/>
    <n v="17303.96"/>
    <m/>
    <m/>
    <n v="64973"/>
    <n v="64972.58694059086"/>
    <n v="0"/>
    <n v="0"/>
    <m/>
    <m/>
    <m/>
    <m/>
    <n v="0"/>
    <n v="0"/>
    <n v="0"/>
    <n v="0"/>
    <m/>
    <m/>
    <n v="64972.58694059086"/>
    <n v="0"/>
    <n v="64972.58694059086"/>
  </r>
  <r>
    <x v="0"/>
    <x v="9"/>
    <s v="127278302.2.100"/>
    <s v="RHP 1127278302.2.100"/>
    <s v="2.7.1"/>
    <s v="University Physician Associates"/>
    <n v="0"/>
    <n v="328774.12"/>
    <n v="153709.03"/>
    <n v="163232.23000000001"/>
    <n v="0"/>
    <n v="65092.63"/>
    <n v="102854.05"/>
    <n v="186656.29"/>
    <m/>
    <m/>
    <n v="328774.12"/>
    <n v="328774.12"/>
    <n v="153709.03"/>
    <n v="153709.02999999997"/>
    <m/>
    <m/>
    <m/>
    <m/>
    <n v="65092.625"/>
    <n v="65092.625"/>
    <n v="102854.06"/>
    <n v="102854.05999999998"/>
    <m/>
    <m/>
    <n v="482483.14999999997"/>
    <n v="167946.685"/>
    <n v="650429.83499999996"/>
  </r>
  <r>
    <x v="0"/>
    <x v="22"/>
    <s v="751281410.2.100"/>
    <s v="RHP 1751281410.2.100"/>
    <s v="2.13.1"/>
    <s v="Andrews Center "/>
    <n v="0"/>
    <n v="105511"/>
    <n v="105511"/>
    <n v="95237.6"/>
    <n v="0"/>
    <n v="72157"/>
    <n v="77107.8"/>
    <n v="166593.07999999999"/>
    <m/>
    <m/>
    <n v="105511"/>
    <n v="105511"/>
    <n v="52755.5"/>
    <n v="52755.5"/>
    <m/>
    <m/>
    <m/>
    <m/>
    <n v="72157"/>
    <n v="72157"/>
    <n v="77107.8"/>
    <n v="77107.8"/>
    <m/>
    <m/>
    <n v="158266.5"/>
    <n v="149264.79999999999"/>
    <n v="307531.3"/>
  </r>
  <r>
    <x v="0"/>
    <x v="20"/>
    <s v="177870603.1.100"/>
    <s v="RHP 1177870603.1.100"/>
    <s v="1.7.1"/>
    <s v="Red River Regional Hospital "/>
    <n v="0"/>
    <n v="562202"/>
    <n v="553054"/>
    <n v="448882"/>
    <n v="0"/>
    <n v="65658.850000000006"/>
    <n v="107157.62"/>
    <n v="254086.05"/>
    <m/>
    <m/>
    <n v="562202"/>
    <n v="562202"/>
    <n v="276527"/>
    <n v="276527.00000000006"/>
    <m/>
    <m/>
    <m/>
    <m/>
    <n v="65658.85500000001"/>
    <n v="65658.85500000001"/>
    <n v="107157.62"/>
    <n v="107157.62000000002"/>
    <m/>
    <m/>
    <n v="838729"/>
    <n v="172816.47500000003"/>
    <n v="1011545.4750000001"/>
  </r>
  <r>
    <x v="0"/>
    <x v="20"/>
    <s v="177870603.1.101"/>
    <s v="RHP 1177870603.1.101"/>
    <s v="1.9.2"/>
    <s v="Red River Regional Hospital "/>
    <n v="0"/>
    <n v="375601"/>
    <n v="368703"/>
    <n v="299255"/>
    <n v="0"/>
    <n v="42514.73"/>
    <n v="69385.58"/>
    <n v="164523.15"/>
    <m/>
    <m/>
    <n v="0"/>
    <n v="0"/>
    <n v="0"/>
    <n v="0"/>
    <m/>
    <m/>
    <m/>
    <m/>
    <n v="42514.735000000001"/>
    <n v="42514.735000000001"/>
    <n v="69385.58"/>
    <n v="69385.580000000016"/>
    <m/>
    <m/>
    <n v="0"/>
    <n v="111900.31500000002"/>
    <n v="111900.31500000002"/>
  </r>
  <r>
    <x v="1"/>
    <x v="27"/>
    <s v="096166602.2.100"/>
    <s v="RHP 2096166602.2.100"/>
    <s v="2.13.1"/>
    <s v="Spindletop Center"/>
    <n v="0"/>
    <n v="720000"/>
    <n v="900000"/>
    <n v="960000"/>
    <n v="0"/>
    <n v="94039.74"/>
    <n v="101897.18"/>
    <n v="224073.1"/>
    <m/>
    <m/>
    <n v="720000"/>
    <n v="720000"/>
    <n v="900000"/>
    <n v="900000"/>
    <m/>
    <m/>
    <m/>
    <m/>
    <n v="94039.74000000002"/>
    <n v="94039.74000000002"/>
    <n v="0"/>
    <n v="0"/>
    <m/>
    <m/>
    <n v="1620000"/>
    <n v="94039.74000000002"/>
    <n v="1714039.74"/>
  </r>
  <r>
    <x v="1"/>
    <x v="30"/>
    <s v="131030203.1.100"/>
    <s v="RHP 2131030203.1.100"/>
    <s v="1.1.2"/>
    <s v="Nacogdoches Memorial Hospital"/>
    <n v="0"/>
    <n v="1335000"/>
    <n v="1245000"/>
    <n v="945000"/>
    <n v="0"/>
    <n v="88292.53"/>
    <n v="120476.91"/>
    <n v="283914.48"/>
    <m/>
    <m/>
    <n v="1335000"/>
    <n v="1335000"/>
    <n v="0"/>
    <n v="0"/>
    <m/>
    <m/>
    <m/>
    <m/>
    <n v="88292.53"/>
    <n v="88292.529999999984"/>
    <n v="120476.91"/>
    <n v="120476.91"/>
    <m/>
    <m/>
    <n v="1335000"/>
    <n v="208769.44"/>
    <n v="1543769.44"/>
  </r>
  <r>
    <x v="1"/>
    <x v="31"/>
    <s v="135222109.1.100"/>
    <s v="RHP 2135222109.1.100"/>
    <s v="1.13.1"/>
    <s v="The Gulf Coast Center"/>
    <n v="0"/>
    <n v="450000"/>
    <n v="400000"/>
    <n v="700000"/>
    <n v="0"/>
    <n v="113554"/>
    <n v="166836.50000000003"/>
    <n v="336261.60000000009"/>
    <m/>
    <m/>
    <n v="450000"/>
    <n v="450000"/>
    <n v="399999.9999"/>
    <n v="399999.99990000005"/>
    <m/>
    <m/>
    <m/>
    <m/>
    <n v="113554"/>
    <n v="113554"/>
    <n v="0"/>
    <n v="0"/>
    <m/>
    <m/>
    <n v="849999.99990000005"/>
    <n v="113554"/>
    <n v="963553.99990000005"/>
  </r>
  <r>
    <x v="1"/>
    <x v="31"/>
    <s v="135222109.2.100"/>
    <s v="RHP 2135222109.2.100"/>
    <s v="2.13.1"/>
    <s v="The Gulf Coast Center"/>
    <n v="0"/>
    <n v="900000"/>
    <n v="800000"/>
    <n v="1400000"/>
    <n v="0"/>
    <n v="113554"/>
    <n v="166836.50000000003"/>
    <n v="336261.60000000009"/>
    <m/>
    <m/>
    <n v="900000"/>
    <n v="900000.00000000012"/>
    <n v="533333.3334"/>
    <n v="533333.3334"/>
    <m/>
    <m/>
    <m/>
    <m/>
    <n v="113554"/>
    <n v="113554.00000000001"/>
    <n v="0"/>
    <n v="0"/>
    <m/>
    <m/>
    <n v="1433333.3334000001"/>
    <n v="113554.00000000001"/>
    <n v="1546887.3334000001"/>
  </r>
  <r>
    <x v="1"/>
    <x v="31"/>
    <s v="135222109.2.101"/>
    <s v="RHP 2135222109.2.101"/>
    <s v="2.17.1"/>
    <s v="The Gulf Coast Center"/>
    <n v="0"/>
    <n v="270000"/>
    <n v="240000"/>
    <n v="210000"/>
    <n v="0"/>
    <n v="45421.599999999999"/>
    <n v="66734.600000000006"/>
    <n v="134504.64000000001"/>
    <m/>
    <m/>
    <n v="270000"/>
    <n v="270000.00000000006"/>
    <n v="192000"/>
    <n v="192000"/>
    <m/>
    <m/>
    <m/>
    <m/>
    <n v="45421.599999999999"/>
    <n v="45421.600000000006"/>
    <n v="66734.600000000006"/>
    <n v="66734.600000000006"/>
    <m/>
    <m/>
    <n v="462000.00000000006"/>
    <n v="112156.20000000001"/>
    <n v="574156.20000000007"/>
  </r>
  <r>
    <x v="1"/>
    <x v="31"/>
    <s v="135222109.2.102"/>
    <s v="RHP 2135222109.2.102"/>
    <s v="2.7.2"/>
    <s v="The Gulf Coast Center"/>
    <n v="0"/>
    <n v="360000"/>
    <n v="320000"/>
    <n v="280000"/>
    <n v="0"/>
    <n v="45421.599999999999"/>
    <n v="66734.600000000006"/>
    <n v="134504.64000000001"/>
    <m/>
    <m/>
    <n v="360000"/>
    <n v="360000.00000000006"/>
    <n v="320000.0001"/>
    <n v="320000.0001"/>
    <m/>
    <m/>
    <m/>
    <m/>
    <n v="45421.599999999999"/>
    <n v="45421.600000000006"/>
    <n v="0"/>
    <n v="0"/>
    <m/>
    <m/>
    <n v="680000.00010000006"/>
    <n v="45421.600000000006"/>
    <n v="725421.60010000004"/>
  </r>
  <r>
    <x v="1"/>
    <x v="31"/>
    <s v="135222109.2.103"/>
    <s v="RHP 2135222109.2.103"/>
    <s v="2.2.2"/>
    <s v="The Gulf Coast Center"/>
    <n v="0"/>
    <n v="360000"/>
    <n v="320000"/>
    <n v="280000"/>
    <n v="0"/>
    <n v="45421.599999999999"/>
    <n v="66734.600000000006"/>
    <n v="134504.64000000001"/>
    <m/>
    <m/>
    <n v="360000"/>
    <n v="360000"/>
    <n v="240000"/>
    <n v="240000"/>
    <m/>
    <m/>
    <m/>
    <m/>
    <n v="45421.599999999999"/>
    <n v="45421.599999999999"/>
    <n v="33367.300000000003"/>
    <n v="33367.300000000003"/>
    <m/>
    <m/>
    <n v="600000"/>
    <n v="78788.899999999994"/>
    <n v="678788.9"/>
  </r>
  <r>
    <x v="1"/>
    <x v="13"/>
    <s v="136367307.1.100"/>
    <s v="RHP 2136367307.1.100"/>
    <s v="1.12.2"/>
    <s v="The Burke Center"/>
    <n v="0"/>
    <n v="2250000"/>
    <n v="2250000"/>
    <n v="2400000"/>
    <n v="0"/>
    <n v="190846.62395000001"/>
    <n v="193812.87052500003"/>
    <n v="418153.32394999993"/>
    <m/>
    <m/>
    <n v="2250000"/>
    <n v="2250000"/>
    <n v="0"/>
    <n v="0"/>
    <m/>
    <m/>
    <m/>
    <m/>
    <n v="190846.62395000001"/>
    <n v="190846.6234688905"/>
    <n v="0"/>
    <n v="0"/>
    <m/>
    <m/>
    <n v="2250000"/>
    <n v="190846.6234688905"/>
    <n v="2440846.6234688903"/>
  </r>
  <r>
    <x v="1"/>
    <x v="13"/>
    <s v="136367307.2.100"/>
    <s v="RHP 2136367307.2.100"/>
    <s v="2.6.1"/>
    <s v="The Burke Center"/>
    <n v="0"/>
    <n v="1350000"/>
    <n v="1350000"/>
    <n v="1200000"/>
    <n v="0"/>
    <n v="67641.841400000005"/>
    <n v="68693.169300000009"/>
    <n v="148206.24139999997"/>
    <m/>
    <m/>
    <n v="1350000"/>
    <n v="1349999.9982983773"/>
    <n v="1350000"/>
    <n v="1349999.9999999998"/>
    <m/>
    <m/>
    <m/>
    <m/>
    <n v="67641.84"/>
    <n v="67641.830593549224"/>
    <n v="0"/>
    <n v="0"/>
    <m/>
    <m/>
    <n v="2699999.9982983768"/>
    <n v="67641.830593549224"/>
    <n v="2767641.828891926"/>
  </r>
  <r>
    <x v="2"/>
    <x v="38"/>
    <s v="081522701.2.100"/>
    <s v="RHP 3081522701.2.100"/>
    <s v="2.15.1"/>
    <s v="Texana Center "/>
    <n v="0"/>
    <n v="850000"/>
    <n v="1350000"/>
    <n v="1200000"/>
    <n v="0"/>
    <n v="138248.43"/>
    <n v="146637.49"/>
    <n v="315018.90000000002"/>
    <m/>
    <m/>
    <n v="850000"/>
    <n v="849999.99999999977"/>
    <n v="1350000"/>
    <n v="1350000.0000000002"/>
    <m/>
    <m/>
    <m/>
    <m/>
    <n v="138248.43"/>
    <n v="138248.43"/>
    <n v="146637.49"/>
    <n v="146637.49000000002"/>
    <m/>
    <m/>
    <n v="2200000"/>
    <n v="284885.92000000004"/>
    <n v="2484885.92"/>
  </r>
  <r>
    <x v="2"/>
    <x v="40"/>
    <s v="093774008.2.100"/>
    <s v="RHP 3093774008.2.100"/>
    <s v="2.9.1"/>
    <s v="City of Houston Department of Health and Human Services"/>
    <n v="0"/>
    <n v="2160000"/>
    <n v="2160000"/>
    <n v="1920000"/>
    <n v="0"/>
    <n v="208567.19999999998"/>
    <n v="220954.11"/>
    <n v="475424.22"/>
    <m/>
    <m/>
    <n v="0"/>
    <n v="0"/>
    <n v="0"/>
    <n v="0"/>
    <m/>
    <m/>
    <m/>
    <m/>
    <n v="208567.19999999998"/>
    <n v="208567.19999999998"/>
    <n v="220954.11"/>
    <n v="220954.11"/>
    <m/>
    <m/>
    <n v="0"/>
    <n v="429521.30999999994"/>
    <n v="429521.30999999994"/>
  </r>
  <r>
    <x v="2"/>
    <x v="40"/>
    <s v="093774008.2.101"/>
    <s v="RHP 3093774008.2.101"/>
    <s v="2.19.1"/>
    <s v="City of Houston Department of Health and Human Services"/>
    <n v="0"/>
    <n v="1710000"/>
    <n v="1710000"/>
    <n v="1520000"/>
    <n v="0"/>
    <n v="165115.70000000001"/>
    <n v="174922.01"/>
    <n v="376377.51"/>
    <m/>
    <m/>
    <n v="1368000"/>
    <n v="1368000"/>
    <n v="1710000"/>
    <n v="1710000"/>
    <m/>
    <m/>
    <m/>
    <m/>
    <n v="165115.70000000001"/>
    <n v="165115.70000000001"/>
    <n v="87461.01"/>
    <n v="87461.01"/>
    <m/>
    <m/>
    <n v="3078000"/>
    <n v="252576.71000000002"/>
    <n v="3330576.71"/>
  </r>
  <r>
    <x v="2"/>
    <x v="42"/>
    <s v="111810101.1.100"/>
    <s v="RHP 3111810101.1.100"/>
    <s v="1.12.2"/>
    <s v="UTHealth, UTPhysicians "/>
    <n v="0"/>
    <n v="3925911"/>
    <n v="3925911"/>
    <n v="3484246"/>
    <n v="0"/>
    <n v="169011.12"/>
    <n v="174717.02"/>
    <n v="369724.73999999993"/>
    <m/>
    <m/>
    <n v="3925911"/>
    <n v="3925911"/>
    <n v="3925911"/>
    <n v="3925911"/>
    <m/>
    <m/>
    <m/>
    <m/>
    <n v="169011.12"/>
    <n v="169011.12"/>
    <n v="174717.03"/>
    <n v="174717.03"/>
    <m/>
    <m/>
    <n v="7851822"/>
    <n v="343728.15"/>
    <n v="8195550.1500000004"/>
  </r>
  <r>
    <x v="2"/>
    <x v="42"/>
    <s v="111810101.1.101"/>
    <s v="RHP 3111810101.1.101"/>
    <s v="1.1.1"/>
    <s v="UTHealth, UTPhysicians "/>
    <n v="0"/>
    <n v="5925925"/>
    <n v="5925925"/>
    <n v="5259258"/>
    <n v="0"/>
    <n v="338022.24"/>
    <n v="349434.02999999997"/>
    <n v="739449.47999999986"/>
    <m/>
    <m/>
    <n v="5925925"/>
    <n v="5925925"/>
    <n v="4740740"/>
    <n v="4740740"/>
    <m/>
    <m/>
    <m/>
    <m/>
    <n v="338022.24"/>
    <n v="338022.24"/>
    <n v="247515.76"/>
    <n v="247515.76"/>
    <m/>
    <m/>
    <n v="10666665"/>
    <n v="585538"/>
    <n v="11252203"/>
  </r>
  <r>
    <x v="2"/>
    <x v="42"/>
    <s v="111810101.2.100"/>
    <s v="RHP 3111810101.2.100"/>
    <s v="2.7.4"/>
    <s v="UTHealth, UTPhysicians "/>
    <n v="0"/>
    <n v="5111258"/>
    <n v="5111258"/>
    <n v="4536241"/>
    <n v="0"/>
    <n v="169011.12"/>
    <n v="174717.02"/>
    <n v="369724.73999999993"/>
    <m/>
    <m/>
    <n v="5111258"/>
    <n v="5111258"/>
    <n v="2875082.625"/>
    <n v="2875082.625"/>
    <m/>
    <m/>
    <m/>
    <m/>
    <n v="169011.12"/>
    <n v="169011.12"/>
    <n v="174717.02"/>
    <n v="174717.02"/>
    <m/>
    <m/>
    <n v="7986340.625"/>
    <n v="343728.14"/>
    <n v="8330068.7649999997"/>
  </r>
  <r>
    <x v="2"/>
    <x v="42"/>
    <s v="111810101.2.101"/>
    <s v="RHP 3111810101.2.101"/>
    <s v="2.1.2"/>
    <s v="UTHealth, UTPhysicians "/>
    <n v="0"/>
    <n v="1173633"/>
    <n v="1173633"/>
    <n v="1041599"/>
    <n v="0"/>
    <n v="169011.12"/>
    <n v="174717.03"/>
    <n v="369724.73999999993"/>
    <m/>
    <m/>
    <n v="1173633"/>
    <n v="1173633"/>
    <n v="586816.5"/>
    <n v="586816.5"/>
    <m/>
    <m/>
    <m/>
    <m/>
    <n v="169011.12"/>
    <n v="169011.12"/>
    <n v="0"/>
    <n v="0"/>
    <m/>
    <m/>
    <n v="1760449.5"/>
    <n v="169011.12"/>
    <n v="1929460.62"/>
  </r>
  <r>
    <x v="2"/>
    <x v="43"/>
    <s v="112672402.2.101"/>
    <s v="RHP 3112672402.2.101"/>
    <s v="2.7.5"/>
    <s v="The University of Texas MD Anderson Cancer Center "/>
    <n v="0"/>
    <n v="558299.18999999994"/>
    <n v="1307146.8500000001"/>
    <n v="1047136.84"/>
    <n v="0"/>
    <n v="828432.45571428572"/>
    <n v="939250.557142857"/>
    <n v="1443808.8985714284"/>
    <m/>
    <m/>
    <n v="558299.18999999994"/>
    <n v="558299.18999999994"/>
    <n v="1307146.8500000001"/>
    <n v="1307146.8499999999"/>
    <m/>
    <m/>
    <m/>
    <m/>
    <n v="828432.45999999985"/>
    <n v="828432.45999999985"/>
    <n v="939250.56"/>
    <n v="939250.55999999994"/>
    <m/>
    <m/>
    <n v="1865446.0399999998"/>
    <n v="1767683.0199999998"/>
    <n v="3633129.0599999996"/>
  </r>
  <r>
    <x v="2"/>
    <x v="43"/>
    <s v="112672402.2.102"/>
    <s v="RHP 3112672402.2.102"/>
    <s v="2.7.1"/>
    <s v="The University of Texas MD Anderson Cancer Center "/>
    <n v="0"/>
    <n v="507073"/>
    <n v="763283"/>
    <n v="592161"/>
    <n v="0"/>
    <n v="828432.46"/>
    <n v="939250.56"/>
    <n v="1443808.9"/>
    <m/>
    <m/>
    <n v="507073.00000000006"/>
    <n v="507073"/>
    <n v="572461.95750000002"/>
    <n v="572461.9574999999"/>
    <m/>
    <m/>
    <m/>
    <m/>
    <n v="828432.45"/>
    <n v="828432.44999999984"/>
    <n v="939250.56"/>
    <n v="939250.55999999994"/>
    <m/>
    <m/>
    <n v="1079534.9575"/>
    <n v="1767683.0099999998"/>
    <n v="2847217.9674999998"/>
  </r>
  <r>
    <x v="2"/>
    <x v="44"/>
    <s v="113180703.1.100"/>
    <s v="RHP 3113180703.1.100"/>
    <s v="1.13.1"/>
    <s v="MHMRA Harris County"/>
    <n v="0"/>
    <n v="2110827"/>
    <n v="2532991.5"/>
    <n v="2251548"/>
    <n v="0"/>
    <n v="232004.12"/>
    <n v="267015.36"/>
    <n v="589030.51737999986"/>
    <m/>
    <m/>
    <n v="2110827"/>
    <n v="2110827"/>
    <n v="2532991.5"/>
    <n v="2532991.5"/>
    <m/>
    <m/>
    <m/>
    <m/>
    <n v="232004.12"/>
    <n v="232004.12"/>
    <n v="267015.36"/>
    <n v="267015.36"/>
    <m/>
    <m/>
    <n v="4643818.5"/>
    <n v="499019.48"/>
    <n v="5142837.9800000004"/>
  </r>
  <r>
    <x v="2"/>
    <x v="44"/>
    <s v="113180703.1.101"/>
    <s v="RHP 3113180703.1.101"/>
    <s v="1.11.2"/>
    <s v="MHMRA Harris County"/>
    <n v="0"/>
    <n v="76752"/>
    <n v="134636"/>
    <n v="181220"/>
    <n v="0"/>
    <n v="11618.09"/>
    <n v="34251.620000000003"/>
    <n v="77206.990000000005"/>
    <m/>
    <m/>
    <n v="76752"/>
    <n v="76752"/>
    <n v="67317.899999999994"/>
    <n v="67317.899999999994"/>
    <m/>
    <m/>
    <m/>
    <m/>
    <n v="11618.09"/>
    <n v="11618.09"/>
    <n v="34251.620000000003"/>
    <n v="34251.620000000003"/>
    <m/>
    <m/>
    <n v="144069.9"/>
    <n v="45869.710000000006"/>
    <n v="189939.61"/>
  </r>
  <r>
    <x v="2"/>
    <x v="44"/>
    <s v="113180703.2.100"/>
    <s v="RHP 3113180703.2.100"/>
    <s v="2.13.1"/>
    <s v="MHMRA Harris County"/>
    <n v="0"/>
    <n v="210139.2"/>
    <n v="262674"/>
    <n v="280185.60000000003"/>
    <n v="0"/>
    <n v="130339.4"/>
    <n v="150008.64000000001"/>
    <n v="330916.02099999995"/>
    <m/>
    <m/>
    <n v="210139.2"/>
    <n v="210139.2"/>
    <n v="262674"/>
    <n v="262674"/>
    <m/>
    <m/>
    <m/>
    <m/>
    <n v="130339.4"/>
    <n v="130339.4"/>
    <n v="150008.64000000001"/>
    <n v="150008.64000000001"/>
    <m/>
    <m/>
    <n v="472813.2"/>
    <n v="280348.04000000004"/>
    <n v="753161.24"/>
  </r>
  <r>
    <x v="2"/>
    <x v="44"/>
    <s v="113180703.2.101"/>
    <s v="RHP 3113180703.2.101"/>
    <s v="2.13.1"/>
    <s v="MHMRA Harris County"/>
    <n v="0"/>
    <n v="1737682.2"/>
    <n v="3909784.5"/>
    <n v="5560583.2000000002"/>
    <n v="0"/>
    <n v="434030.16"/>
    <n v="499528.74"/>
    <n v="1101950.3499299998"/>
    <m/>
    <m/>
    <n v="1737682.2"/>
    <n v="1737682.2"/>
    <n v="3127827.6"/>
    <n v="3127827.6"/>
    <m/>
    <m/>
    <m/>
    <m/>
    <n v="434030.16"/>
    <n v="434030.16"/>
    <n v="499528.73"/>
    <n v="499528.73"/>
    <m/>
    <m/>
    <n v="4865509.8"/>
    <n v="933558.8899999999"/>
    <n v="5799068.6899999995"/>
  </r>
  <r>
    <x v="2"/>
    <x v="44"/>
    <s v="113180703.2.102"/>
    <s v="RHP 3113180703.2.102"/>
    <s v="2.13.1"/>
    <s v="MHMRA Harris County"/>
    <n v="0"/>
    <n v="938574"/>
    <n v="938574"/>
    <n v="834288"/>
    <n v="0"/>
    <n v="142069.94"/>
    <n v="163509.42000000001"/>
    <n v="360698.46288999991"/>
    <m/>
    <m/>
    <n v="938574"/>
    <n v="938574"/>
    <n v="938574"/>
    <n v="938574"/>
    <m/>
    <m/>
    <m/>
    <m/>
    <n v="142069.94"/>
    <n v="142069.94"/>
    <n v="163509.42000000001"/>
    <n v="163509.42000000001"/>
    <m/>
    <m/>
    <n v="1877148"/>
    <n v="305579.36"/>
    <n v="2182727.36"/>
  </r>
  <r>
    <x v="2"/>
    <x v="44"/>
    <s v="113180703.2.103"/>
    <s v="RHP 3113180703.2.103"/>
    <s v="2.13.1"/>
    <s v="MHMRA Harris County"/>
    <n v="0"/>
    <n v="664902"/>
    <n v="1526310"/>
    <n v="1356720"/>
    <n v="0"/>
    <n v="130339.4"/>
    <n v="150008.64000000001"/>
    <n v="330916.02099999995"/>
    <m/>
    <m/>
    <n v="498676.5"/>
    <n v="498676.5"/>
    <n v="610524"/>
    <n v="610524"/>
    <m/>
    <m/>
    <m/>
    <m/>
    <n v="130339.39999999998"/>
    <n v="130339.39999999998"/>
    <n v="150008.64000000001"/>
    <n v="150008.64000000001"/>
    <m/>
    <m/>
    <n v="1109200.5"/>
    <n v="280348.03999999998"/>
    <n v="1389548.54"/>
  </r>
  <r>
    <x v="2"/>
    <x v="44"/>
    <s v="113180703.2.104"/>
    <s v="RHP 3113180703.2.104"/>
    <s v="2.13.1"/>
    <s v="MHMRA Harris County"/>
    <n v="0"/>
    <n v="216000"/>
    <n v="2025000"/>
    <n v="1800000"/>
    <n v="0"/>
    <n v="130339.4"/>
    <n v="150008.64000000001"/>
    <n v="330916.02099999995"/>
    <m/>
    <m/>
    <n v="54000"/>
    <n v="54000"/>
    <n v="405000"/>
    <n v="405000"/>
    <m/>
    <m/>
    <m/>
    <m/>
    <n v="65169.7"/>
    <n v="65169.7"/>
    <n v="0"/>
    <n v="0"/>
    <m/>
    <m/>
    <n v="459000"/>
    <n v="65169.7"/>
    <n v="524169.7"/>
  </r>
  <r>
    <x v="2"/>
    <x v="44"/>
    <s v="113180703.2.105"/>
    <s v="RHP 3113180703.2.105"/>
    <s v="2.13.1"/>
    <s v="MHMRA Harris County"/>
    <n v="0"/>
    <n v="3414150"/>
    <n v="3414150"/>
    <n v="3034800"/>
    <n v="0"/>
    <n v="326500.15999999997"/>
    <n v="375771.62"/>
    <n v="828944.63260499982"/>
    <m/>
    <m/>
    <n v="3414150"/>
    <n v="3414150"/>
    <n v="1365660"/>
    <n v="1365660"/>
    <m/>
    <m/>
    <m/>
    <m/>
    <n v="326500.16000000003"/>
    <n v="326500.16000000003"/>
    <n v="375771.62"/>
    <n v="375771.62"/>
    <m/>
    <m/>
    <n v="4779810"/>
    <n v="702271.78"/>
    <n v="5482081.7800000003"/>
  </r>
  <r>
    <x v="2"/>
    <x v="46"/>
    <s v="127303903.2.100"/>
    <s v="RHP 3127303903.2.100"/>
    <s v="2.11.1"/>
    <s v="OakBend Medical Center "/>
    <n v="0"/>
    <n v="1066667"/>
    <n v="1000000"/>
    <n v="760000"/>
    <n v="0"/>
    <n v="80838.690000004499"/>
    <n v="117477.05231249878"/>
    <n v="250427.2204724981"/>
    <m/>
    <m/>
    <n v="1066667"/>
    <n v="1066667"/>
    <n v="999999.99989999994"/>
    <n v="999999.99989999994"/>
    <m/>
    <m/>
    <m/>
    <m/>
    <n v="80838.69"/>
    <n v="80838.69"/>
    <n v="117477.06"/>
    <n v="117477.06"/>
    <m/>
    <m/>
    <n v="2066666.9998999999"/>
    <n v="198315.75"/>
    <n v="2264982.7499000002"/>
  </r>
  <r>
    <x v="2"/>
    <x v="46"/>
    <s v="127303903.2.101"/>
    <s v="RHP 3127303903.2.101"/>
    <s v="2.9.1"/>
    <s v="OakBend Medical Center "/>
    <n v="0"/>
    <n v="1333333"/>
    <n v="1250000"/>
    <n v="950000"/>
    <n v="0"/>
    <n v="80838.690000004499"/>
    <n v="117477.05231249878"/>
    <n v="250427.2204724981"/>
    <m/>
    <m/>
    <n v="1333333"/>
    <n v="1333333"/>
    <n v="1250000"/>
    <n v="1250000"/>
    <m/>
    <m/>
    <m/>
    <m/>
    <n v="80838.69"/>
    <n v="80838.69"/>
    <n v="117477.06"/>
    <n v="117477.06"/>
    <m/>
    <m/>
    <n v="2583333"/>
    <n v="198315.75"/>
    <n v="2781648.75"/>
  </r>
  <r>
    <x v="2"/>
    <x v="53"/>
    <s v="137909111.1.100"/>
    <s v="RHP 3137909111.1.100"/>
    <s v="1.12.2"/>
    <s v="Memorial Medical Center"/>
    <n v="0"/>
    <n v="445000"/>
    <n v="431600"/>
    <n v="322400"/>
    <n v="0"/>
    <n v="39521.26"/>
    <n v="63892.72"/>
    <n v="149790.39999999999"/>
    <m/>
    <m/>
    <n v="444999.9999833334"/>
    <n v="444999.9999833334"/>
    <n v="323700"/>
    <n v="323699.99999999994"/>
    <m/>
    <m/>
    <m/>
    <m/>
    <n v="19760.63"/>
    <n v="19760.63"/>
    <n v="63892.72"/>
    <n v="63892.719999999987"/>
    <m/>
    <m/>
    <n v="768699.99998333328"/>
    <n v="83653.349999999991"/>
    <n v="852353.34998333326"/>
  </r>
  <r>
    <x v="2"/>
    <x v="281"/>
    <s v="158771901.1.100"/>
    <s v="RHP 3158771901.1.100"/>
    <s v="1.8.9"/>
    <s v="Harris County Public Health and Environmental Services"/>
    <n v="0"/>
    <n v="616413"/>
    <n v="800640"/>
    <n v="1067280"/>
    <n v="0"/>
    <n v="832280.90999999992"/>
    <n v="736902.09"/>
    <n v="925465.89"/>
    <m/>
    <m/>
    <n v="616413"/>
    <n v="616413"/>
    <n v="800640"/>
    <n v="800640"/>
    <m/>
    <m/>
    <m/>
    <m/>
    <n v="832280.90999999992"/>
    <n v="832280.90999999992"/>
    <n v="614085.05999999994"/>
    <n v="614085.05999999994"/>
    <m/>
    <m/>
    <n v="1417053"/>
    <n v="1446365.9699999997"/>
    <n v="2863418.9699999997"/>
  </r>
  <r>
    <x v="2"/>
    <x v="281"/>
    <s v="158771901.1.101"/>
    <s v="RHP 3158771901.1.101"/>
    <s v="1.1.3"/>
    <s v="Harris County Public Health and Environmental Services"/>
    <n v="0"/>
    <n v="697024"/>
    <n v="596455.5"/>
    <n v="901400.5"/>
    <n v="0"/>
    <n v="832280.90999999992"/>
    <n v="736902.09"/>
    <n v="925465.89"/>
    <m/>
    <m/>
    <n v="697024"/>
    <n v="697024"/>
    <n v="596455.5"/>
    <n v="596455.5"/>
    <m/>
    <m/>
    <m/>
    <m/>
    <n v="832280.90999999992"/>
    <n v="832280.90999999992"/>
    <n v="736902.09"/>
    <n v="736902.09"/>
    <m/>
    <m/>
    <n v="1293479.5"/>
    <n v="1569183"/>
    <n v="2862662.5"/>
  </r>
  <r>
    <x v="2"/>
    <x v="281"/>
    <s v="158771901.2.100"/>
    <s v="RHP 3158771901.2.100"/>
    <s v="2.7.5"/>
    <s v="Harris County Public Health and Environmental Services"/>
    <n v="0"/>
    <n v="1058986"/>
    <n v="858637.5"/>
    <n v="899525"/>
    <n v="0"/>
    <n v="832280.90999999992"/>
    <n v="736902.09"/>
    <n v="925465.89"/>
    <m/>
    <m/>
    <n v="1058986"/>
    <n v="1058986"/>
    <n v="858637.5"/>
    <n v="858637.5"/>
    <m/>
    <m/>
    <m/>
    <m/>
    <n v="832280.90999999992"/>
    <n v="832280.90999999992"/>
    <n v="736902.04"/>
    <n v="736902.04"/>
    <m/>
    <m/>
    <n v="1917623.5"/>
    <n v="1569182.95"/>
    <n v="3486806.45"/>
  </r>
  <r>
    <x v="2"/>
    <x v="281"/>
    <s v="158771901.2.101"/>
    <s v="RHP 3158771901.2.101"/>
    <s v="2.7.2"/>
    <s v="Harris County Public Health and Environmental Services"/>
    <n v="0"/>
    <n v="1126536.5"/>
    <n v="913408.5"/>
    <n v="956904"/>
    <n v="0"/>
    <n v="832280.9"/>
    <n v="736902.1"/>
    <n v="925465.9"/>
    <m/>
    <m/>
    <n v="1126536.5"/>
    <n v="1126536.5"/>
    <n v="913408.5"/>
    <n v="913408.5"/>
    <m/>
    <m/>
    <m/>
    <m/>
    <n v="832280.9"/>
    <n v="832280.9"/>
    <n v="736902.09"/>
    <n v="736902.09"/>
    <m/>
    <m/>
    <n v="2039945"/>
    <n v="1569182.99"/>
    <n v="3609127.99"/>
  </r>
  <r>
    <x v="2"/>
    <x v="281"/>
    <s v="158771901.2.102"/>
    <s v="RHP 3158771901.2.102"/>
    <s v="2.7.1"/>
    <s v="Harris County Public Health and Environmental Services"/>
    <n v="0"/>
    <n v="600555"/>
    <n v="392011"/>
    <n v="403780"/>
    <n v="0"/>
    <n v="832280.9"/>
    <n v="736902.1"/>
    <n v="925465.9"/>
    <m/>
    <m/>
    <n v="600555"/>
    <n v="600555"/>
    <n v="392011"/>
    <n v="392011"/>
    <m/>
    <m/>
    <m/>
    <m/>
    <n v="832280.9"/>
    <n v="832280.9"/>
    <n v="736902.1"/>
    <n v="736902.1"/>
    <m/>
    <m/>
    <n v="992566"/>
    <n v="1569183"/>
    <n v="2561749"/>
  </r>
  <r>
    <x v="2"/>
    <x v="59"/>
    <s v="296760601.2.100"/>
    <s v="RHP 3296760601.2.100"/>
    <s v="2.15.1"/>
    <s v="Fort Bend County "/>
    <n v="0"/>
    <n v="108000"/>
    <n v="162000"/>
    <n v="192000"/>
    <n v="0"/>
    <n v="26192.1"/>
    <n v="30184.799999999999"/>
    <n v="67799.759999999995"/>
    <m/>
    <m/>
    <n v="108000"/>
    <n v="108000"/>
    <n v="81000"/>
    <n v="81000.000000000015"/>
    <m/>
    <m/>
    <m/>
    <m/>
    <n v="26192.1"/>
    <n v="26192.1"/>
    <n v="30184.799999999999"/>
    <n v="30184.800000000007"/>
    <m/>
    <m/>
    <n v="189000"/>
    <n v="56376.900000000009"/>
    <n v="245376.90000000002"/>
  </r>
  <r>
    <x v="2"/>
    <x v="59"/>
    <s v="296760601.2.101"/>
    <s v="RHP 3296760601.2.101"/>
    <s v="2.13.1"/>
    <s v="Fort Bend County "/>
    <n v="0"/>
    <n v="162000"/>
    <n v="324000"/>
    <n v="432000"/>
    <n v="0"/>
    <n v="26192.1"/>
    <n v="30184.799999999999"/>
    <n v="67799.759999999995"/>
    <m/>
    <m/>
    <n v="162000"/>
    <n v="162000"/>
    <n v="324000"/>
    <n v="324000.00000000006"/>
    <m/>
    <m/>
    <m/>
    <m/>
    <n v="26192.099999999995"/>
    <n v="26192.1"/>
    <n v="30184.799999999999"/>
    <n v="30184.800000000007"/>
    <m/>
    <m/>
    <n v="486000.00000000006"/>
    <n v="56376.900000000009"/>
    <n v="542376.9"/>
  </r>
  <r>
    <x v="3"/>
    <x v="68"/>
    <s v="121785303.1.100"/>
    <s v="RHP 4121785303.1.100"/>
    <s v="1.7.2"/>
    <s v="Gonzales Healthcare Systems "/>
    <n v="0"/>
    <n v="8470"/>
    <n v="7287"/>
    <n v="6914"/>
    <n v="0"/>
    <n v="7343.0851999999995"/>
    <n v="11792.66"/>
    <n v="29396.111111111113"/>
    <m/>
    <m/>
    <n v="6352.5"/>
    <n v="6352.5"/>
    <n v="0"/>
    <n v="0"/>
    <m/>
    <m/>
    <m/>
    <m/>
    <n v="7343.0852000000004"/>
    <n v="7343.0852000000004"/>
    <n v="5896.33"/>
    <n v="5896.33"/>
    <m/>
    <m/>
    <n v="6352.5"/>
    <n v="13239.415199999999"/>
    <n v="19591.915199999999"/>
  </r>
  <r>
    <x v="3"/>
    <x v="77"/>
    <s v="137907508.1.100"/>
    <s v="RHP 4137907508.1.100"/>
    <s v="1.13.1"/>
    <s v="Citizens Medical Center "/>
    <n v="0"/>
    <n v="720000"/>
    <n v="960000"/>
    <n v="900000"/>
    <n v="0"/>
    <n v="190904"/>
    <n v="294854.5"/>
    <n v="674254"/>
    <m/>
    <m/>
    <n v="720000"/>
    <n v="720000"/>
    <n v="960000"/>
    <n v="960000"/>
    <m/>
    <m/>
    <m/>
    <m/>
    <n v="190904"/>
    <n v="190904"/>
    <n v="147427.25"/>
    <n v="147427.25"/>
    <m/>
    <m/>
    <n v="1680000"/>
    <n v="338331.25"/>
    <n v="2018331.25"/>
  </r>
  <r>
    <x v="3"/>
    <x v="77"/>
    <s v="137907508.1.101"/>
    <s v="RHP 4137907508.1.101"/>
    <s v="1.9.2"/>
    <s v="Citizens Medical Center "/>
    <n v="0"/>
    <n v="720000"/>
    <n v="960000"/>
    <n v="900000"/>
    <n v="0"/>
    <n v="190904"/>
    <n v="294854.5"/>
    <n v="674254"/>
    <m/>
    <m/>
    <n v="540000"/>
    <n v="540000"/>
    <n v="768000"/>
    <n v="768000"/>
    <m/>
    <m/>
    <m/>
    <m/>
    <n v="190904"/>
    <n v="190904"/>
    <n v="294854.5"/>
    <n v="294854.5"/>
    <m/>
    <m/>
    <n v="1308000"/>
    <n v="485758.5"/>
    <n v="1793758.5"/>
  </r>
  <r>
    <x v="3"/>
    <x v="78"/>
    <s v="138305109.1.100"/>
    <s v="RHP 4138305109.1.100"/>
    <s v="1.12.2"/>
    <s v="MHMR of Nueces County"/>
    <n v="0"/>
    <n v="321228"/>
    <n v="481842"/>
    <n v="428304"/>
    <n v="0"/>
    <n v="93094.32"/>
    <n v="121272.22"/>
    <n v="160395"/>
    <m/>
    <m/>
    <n v="321228"/>
    <n v="321228"/>
    <n v="321228"/>
    <n v="321228"/>
    <m/>
    <m/>
    <m/>
    <m/>
    <n v="93094.32"/>
    <n v="93094.32"/>
    <n v="121272.22"/>
    <n v="121272.22"/>
    <m/>
    <m/>
    <n v="642456"/>
    <n v="214366.54"/>
    <n v="856822.54"/>
  </r>
  <r>
    <x v="3"/>
    <x v="78"/>
    <s v="138305109.2.100"/>
    <s v="RHP 4138305109.2.100"/>
    <s v="2.9.1"/>
    <s v="MHMR of Nueces County"/>
    <n v="0"/>
    <n v="334118"/>
    <n v="467765.2"/>
    <n v="502513.46"/>
    <n v="0"/>
    <n v="104731.11000000002"/>
    <n v="136431.25"/>
    <n v="180444.38"/>
    <m/>
    <m/>
    <n v="334118"/>
    <n v="334118"/>
    <n v="467765.19990000001"/>
    <n v="467765.19990000001"/>
    <m/>
    <m/>
    <m/>
    <m/>
    <n v="104731.11000000002"/>
    <n v="104731.11000000002"/>
    <n v="136431.24"/>
    <n v="136431.24"/>
    <m/>
    <m/>
    <n v="801883.19990000001"/>
    <n v="241162.35"/>
    <n v="1043045.5499"/>
  </r>
  <r>
    <x v="4"/>
    <x v="282"/>
    <s v="020947001.1.100"/>
    <s v="RHP 5020947001.1.100"/>
    <s v="1.9.2"/>
    <s v="Valley Regional Medical Center "/>
    <n v="0"/>
    <n v="709596"/>
    <n v="711659"/>
    <n v="549552"/>
    <n v="0"/>
    <n v="95035.67"/>
    <n v="152498.32999999999"/>
    <n v="340887"/>
    <m/>
    <m/>
    <n v="709596"/>
    <n v="709596.00000000012"/>
    <n v="711659.00010000006"/>
    <n v="711659.00010000006"/>
    <m/>
    <m/>
    <m/>
    <m/>
    <n v="95035.67"/>
    <n v="95035.67"/>
    <n v="0"/>
    <n v="0"/>
    <m/>
    <m/>
    <n v="1421255.0001000003"/>
    <n v="95035.67"/>
    <n v="1516290.6701000002"/>
  </r>
  <r>
    <x v="4"/>
    <x v="282"/>
    <s v="020947001.2.100"/>
    <s v="RHP 5020947001.2.100"/>
    <s v="2.12.2"/>
    <s v="Valley Regional Medical Center "/>
    <n v="0"/>
    <n v="1013709"/>
    <n v="1016656"/>
    <n v="785074"/>
    <n v="0"/>
    <n v="95035.67"/>
    <n v="152498.32999999999"/>
    <n v="340887"/>
    <m/>
    <m/>
    <n v="1013709"/>
    <n v="1013709"/>
    <n v="508328"/>
    <n v="508328"/>
    <m/>
    <m/>
    <m/>
    <m/>
    <n v="95035.67"/>
    <n v="95035.67"/>
    <n v="76249.16"/>
    <n v="76249.16"/>
    <m/>
    <m/>
    <n v="1522037"/>
    <n v="171284.83000000002"/>
    <n v="1693321.83"/>
  </r>
  <r>
    <x v="4"/>
    <x v="282"/>
    <s v="020947001.2.101"/>
    <s v="RHP 5020947001.2.101"/>
    <s v="2.6.1"/>
    <s v="Valley Regional Medical Center "/>
    <n v="0"/>
    <n v="557540"/>
    <n v="559161"/>
    <n v="431791"/>
    <n v="0"/>
    <n v="95035.67"/>
    <n v="152498.32999999999"/>
    <n v="340887"/>
    <m/>
    <m/>
    <n v="557540"/>
    <n v="557540"/>
    <n v="279580.5"/>
    <n v="279580.5"/>
    <m/>
    <m/>
    <m/>
    <m/>
    <n v="95035.67"/>
    <n v="95035.67"/>
    <n v="152498.33000000002"/>
    <n v="152498.33000000002"/>
    <m/>
    <m/>
    <n v="837120.5"/>
    <n v="247534"/>
    <n v="1084654.5"/>
  </r>
  <r>
    <x v="4"/>
    <x v="79"/>
    <s v="085144601.1.100"/>
    <s v="RHP 5085144601.1.100"/>
    <s v="1.2.4"/>
    <s v="The University of Texas Health Science Center San Antonio "/>
    <n v="0"/>
    <n v="3240000"/>
    <n v="3505000"/>
    <n v="2780000"/>
    <n v="0"/>
    <n v="308358.99874999997"/>
    <n v="445522.93874999997"/>
    <n v="685847.12750000006"/>
    <m/>
    <m/>
    <n v="2160000"/>
    <n v="2160000"/>
    <n v="584166.66665000003"/>
    <n v="584166.66665000003"/>
    <m/>
    <m/>
    <m/>
    <m/>
    <n v="308358.99874999997"/>
    <n v="308358.99874999997"/>
    <n v="445522.94"/>
    <n v="445522.94"/>
    <m/>
    <m/>
    <n v="2744166.66665"/>
    <n v="753881.93874999997"/>
    <n v="3498048.6053999998"/>
  </r>
  <r>
    <x v="4"/>
    <x v="79"/>
    <s v="085144601.2.100"/>
    <s v="RHP 5085144601.2.100"/>
    <s v="2.2.1"/>
    <s v="The University of Texas Health Science Center San Antonio "/>
    <n v="0"/>
    <n v="1195830"/>
    <n v="896872"/>
    <n v="1062960"/>
    <n v="0"/>
    <n v="133211.08745999998"/>
    <n v="192465.90953999999"/>
    <n v="296285.95908"/>
    <m/>
    <m/>
    <n v="1195830"/>
    <n v="1195830"/>
    <n v="224218"/>
    <n v="224217.99999999994"/>
    <m/>
    <m/>
    <m/>
    <m/>
    <n v="133211.09999999998"/>
    <n v="133211.09999999998"/>
    <n v="0"/>
    <n v="0"/>
    <m/>
    <m/>
    <n v="1420048"/>
    <n v="133211.09999999998"/>
    <n v="1553259.1"/>
  </r>
  <r>
    <x v="4"/>
    <x v="283"/>
    <s v="094113001.1.100"/>
    <s v="RHP 5094113001.1.100"/>
    <s v="1.1.3"/>
    <s v="South Texas Health System "/>
    <n v="0"/>
    <n v="820659"/>
    <n v="460316"/>
    <n v="486650"/>
    <n v="0"/>
    <n v="317766.99"/>
    <n v="474132"/>
    <n v="1246097.1000000001"/>
    <m/>
    <m/>
    <n v="820659"/>
    <n v="820659"/>
    <n v="460316"/>
    <n v="460316"/>
    <m/>
    <m/>
    <m/>
    <m/>
    <n v="317766.99"/>
    <n v="317766.99"/>
    <n v="0"/>
    <n v="0"/>
    <m/>
    <m/>
    <n v="1280975"/>
    <n v="317766.99"/>
    <n v="1598741.99"/>
  </r>
  <r>
    <x v="4"/>
    <x v="283"/>
    <s v="094113001.1.101"/>
    <s v="RHP 5094113001.1.101"/>
    <s v="1.14.1"/>
    <s v="South Texas Health System "/>
    <n v="0"/>
    <n v="2695500"/>
    <n v="2120500"/>
    <n v="2153000"/>
    <n v="0"/>
    <n v="317767"/>
    <n v="474132"/>
    <n v="1246097.1000000001"/>
    <m/>
    <m/>
    <n v="2695500"/>
    <n v="2695500"/>
    <n v="0"/>
    <n v="0"/>
    <m/>
    <m/>
    <m/>
    <m/>
    <n v="317767"/>
    <n v="317767"/>
    <n v="474132"/>
    <n v="474132"/>
    <m/>
    <m/>
    <n v="2695500"/>
    <n v="791899"/>
    <n v="3487399"/>
  </r>
  <r>
    <x v="4"/>
    <x v="283"/>
    <s v="094113001.1.102"/>
    <s v="RHP 5094113001.1.102"/>
    <s v="1.1.2"/>
    <s v="South Texas Health System "/>
    <n v="0"/>
    <n v="3980500"/>
    <n v="3725000"/>
    <n v="2806250"/>
    <n v="0"/>
    <n v="317766.99"/>
    <n v="474132"/>
    <n v="1246097.1000000001"/>
    <m/>
    <m/>
    <n v="3980500"/>
    <n v="3980500"/>
    <n v="3725000"/>
    <n v="3725000"/>
    <m/>
    <m/>
    <m/>
    <m/>
    <n v="317766.99"/>
    <n v="317766.99"/>
    <n v="395110"/>
    <n v="395110"/>
    <m/>
    <m/>
    <n v="7705500"/>
    <n v="712876.99"/>
    <n v="8418376.9900000002"/>
  </r>
  <r>
    <x v="4"/>
    <x v="283"/>
    <s v="094113001.1.103"/>
    <s v="RHP 5094113001.1.103"/>
    <s v="1.1.2"/>
    <s v="South Texas Health System "/>
    <n v="0"/>
    <n v="3980500"/>
    <n v="3725000"/>
    <n v="2806250"/>
    <n v="0"/>
    <n v="317767"/>
    <n v="474132"/>
    <n v="1246097.1000000001"/>
    <m/>
    <m/>
    <n v="3980500"/>
    <n v="3980500"/>
    <n v="3725000"/>
    <n v="3725000"/>
    <m/>
    <m/>
    <m/>
    <m/>
    <n v="317767"/>
    <n v="317767"/>
    <n v="474132"/>
    <n v="474132"/>
    <m/>
    <m/>
    <n v="7705500"/>
    <n v="791899"/>
    <n v="8497399"/>
  </r>
  <r>
    <x v="4"/>
    <x v="283"/>
    <s v="094113001.1.104"/>
    <s v="RHP 5094113001.1.104"/>
    <s v="1.9.2"/>
    <s v="South Texas Health System "/>
    <n v="0"/>
    <n v="3980500"/>
    <n v="3725000"/>
    <n v="2806250"/>
    <n v="0"/>
    <n v="317767"/>
    <n v="474132"/>
    <n v="1246097.1000000001"/>
    <m/>
    <m/>
    <n v="3184400"/>
    <n v="3184400"/>
    <n v="2235000"/>
    <n v="2235000"/>
    <m/>
    <m/>
    <m/>
    <m/>
    <n v="317767"/>
    <n v="317767"/>
    <n v="474132"/>
    <n v="474132"/>
    <m/>
    <m/>
    <n v="5419400"/>
    <n v="791899"/>
    <n v="6211299"/>
  </r>
  <r>
    <x v="4"/>
    <x v="283"/>
    <s v="094113001.1.105"/>
    <s v="RHP 5094113001.1.105"/>
    <s v="1.9.2"/>
    <s v="South Texas Health System "/>
    <n v="0"/>
    <n v="2232403"/>
    <n v="2260078"/>
    <n v="2287753"/>
    <n v="0"/>
    <n v="317767"/>
    <n v="474132"/>
    <n v="1246097.1000000001"/>
    <m/>
    <m/>
    <n v="2232403"/>
    <n v="2232403"/>
    <n v="1695058.5"/>
    <n v="1695058.5"/>
    <m/>
    <m/>
    <m/>
    <m/>
    <n v="317767"/>
    <n v="317767"/>
    <n v="474132"/>
    <n v="474132"/>
    <m/>
    <m/>
    <n v="3927461.5"/>
    <n v="791899"/>
    <n v="4719360.5"/>
  </r>
  <r>
    <x v="4"/>
    <x v="283"/>
    <s v="094113001.1.106"/>
    <s v="RHP 5094113001.1.106"/>
    <s v="1.9.2"/>
    <s v="South Texas Health System "/>
    <n v="0"/>
    <n v="3980500"/>
    <n v="3725000"/>
    <n v="2806250"/>
    <n v="0"/>
    <n v="317767"/>
    <n v="474132"/>
    <n v="1246097.1000000001"/>
    <m/>
    <m/>
    <n v="3980500"/>
    <n v="3980500"/>
    <n v="2483333.3333999999"/>
    <n v="2483333.3333999999"/>
    <m/>
    <m/>
    <m/>
    <m/>
    <n v="317767"/>
    <n v="317767"/>
    <n v="237066"/>
    <n v="237066"/>
    <m/>
    <m/>
    <n v="6463833.3333999999"/>
    <n v="554833"/>
    <n v="7018666.3333999999"/>
  </r>
  <r>
    <x v="4"/>
    <x v="283"/>
    <s v="094113001.2.100"/>
    <s v="RHP 5094113001.2.100"/>
    <s v="2.16.1"/>
    <s v="South Texas Health System "/>
    <n v="0"/>
    <n v="1535785"/>
    <n v="1456842"/>
    <n v="1725831"/>
    <n v="0"/>
    <n v="317767"/>
    <n v="474132"/>
    <n v="1246097.1000000001"/>
    <m/>
    <m/>
    <n v="1228628"/>
    <n v="1228628"/>
    <n v="971228"/>
    <n v="971228"/>
    <m/>
    <m/>
    <m/>
    <m/>
    <n v="317767"/>
    <n v="317767"/>
    <n v="474132"/>
    <n v="474132"/>
    <m/>
    <m/>
    <n v="2199856"/>
    <n v="791899"/>
    <n v="2991755"/>
  </r>
  <r>
    <x v="4"/>
    <x v="283"/>
    <s v="094113001.2.101"/>
    <s v="RHP 5094113001.2.101"/>
    <s v="2.1.3"/>
    <s v="South Texas Health System "/>
    <n v="0"/>
    <n v="1149771"/>
    <n v="1453976"/>
    <n v="1676458"/>
    <n v="0"/>
    <n v="317767"/>
    <n v="474132"/>
    <n v="1246097.1000000001"/>
    <m/>
    <m/>
    <n v="1149771"/>
    <n v="1149771"/>
    <n v="1090482"/>
    <n v="1090482"/>
    <m/>
    <m/>
    <m/>
    <m/>
    <n v="317767"/>
    <n v="317767"/>
    <n v="474132"/>
    <n v="474132"/>
    <m/>
    <m/>
    <n v="2240253"/>
    <n v="791899"/>
    <n v="3032152"/>
  </r>
  <r>
    <x v="4"/>
    <x v="283"/>
    <s v="094113001.2.102"/>
    <s v="RHP 5094113001.2.102"/>
    <s v="2.9.1"/>
    <s v="South Texas Health System "/>
    <n v="0"/>
    <n v="1061263"/>
    <n v="1047776"/>
    <n v="1078947"/>
    <n v="0"/>
    <n v="317767"/>
    <n v="474132"/>
    <n v="1246097.1000000001"/>
    <m/>
    <m/>
    <n v="849010.4"/>
    <n v="849010.4"/>
    <n v="698517.3334"/>
    <n v="698517.3334"/>
    <m/>
    <m/>
    <m/>
    <m/>
    <n v="317767"/>
    <n v="317767"/>
    <n v="237066"/>
    <n v="237066"/>
    <m/>
    <m/>
    <n v="1547527.7334"/>
    <n v="554833"/>
    <n v="2102360.7334000003"/>
  </r>
  <r>
    <x v="4"/>
    <x v="42"/>
    <s v="111810101.1.100"/>
    <s v="RHP 5111810101.1.100"/>
    <s v="1.3.1"/>
    <s v="University of Texas Health Science Center- Houston"/>
    <n v="0"/>
    <n v="1812920.18"/>
    <n v="1812921"/>
    <n v="1611485.19"/>
    <n v="0"/>
    <n v="165888.18"/>
    <n v="208960.55"/>
    <n v="430894.74"/>
    <m/>
    <m/>
    <n v="1812920.1800000002"/>
    <n v="1812920.1800000002"/>
    <n v="1208614"/>
    <n v="1208614"/>
    <m/>
    <m/>
    <m/>
    <m/>
    <n v="165888.18"/>
    <n v="165888.18"/>
    <n v="208960.54"/>
    <n v="208960.54"/>
    <m/>
    <m/>
    <n v="3021534.18"/>
    <n v="374848.72"/>
    <n v="3396382.9000000004"/>
  </r>
  <r>
    <x v="4"/>
    <x v="42"/>
    <s v="111810101.2.100"/>
    <s v="RHP 5111810101.2.100"/>
    <s v="2.1.3"/>
    <s v="University of Texas Health Science Center Houston"/>
    <n v="0"/>
    <n v="1280629"/>
    <n v="1472975.92"/>
    <n v="1325542"/>
    <n v="0"/>
    <n v="131217.29"/>
    <n v="165287.47"/>
    <n v="340837.07"/>
    <m/>
    <m/>
    <n v="1280629"/>
    <n v="1280629"/>
    <n v="1472975.92"/>
    <n v="1472975.92"/>
    <m/>
    <m/>
    <m/>
    <m/>
    <n v="131217.29"/>
    <n v="131217.29"/>
    <n v="144626.54500000001"/>
    <n v="144626.54500000001"/>
    <m/>
    <m/>
    <n v="2753604.92"/>
    <n v="275843.83500000002"/>
    <n v="3029448.7549999999"/>
  </r>
  <r>
    <x v="4"/>
    <x v="42"/>
    <s v="111810101.2.101"/>
    <s v="RHP 5111810101.2.101"/>
    <s v="2.7.5"/>
    <s v="University of Texas Health Science Center Houston"/>
    <n v="0"/>
    <n v="981581"/>
    <n v="1665311"/>
    <n v="1477786"/>
    <n v="0"/>
    <n v="136612.49"/>
    <n v="172083.51"/>
    <n v="354851.1"/>
    <m/>
    <m/>
    <n v="981581"/>
    <n v="981581"/>
    <n v="1665311.0000999998"/>
    <n v="1665311.0000999998"/>
    <m/>
    <m/>
    <m/>
    <m/>
    <n v="136612.49000000002"/>
    <n v="136612.49000000002"/>
    <n v="0"/>
    <n v="0"/>
    <m/>
    <m/>
    <n v="2646892.0000999998"/>
    <n v="136612.49000000002"/>
    <n v="2783504.4901000001"/>
  </r>
  <r>
    <x v="4"/>
    <x v="42"/>
    <s v="111810101.2.102"/>
    <s v="RHP 5111810101.2.102"/>
    <s v="2.2.1"/>
    <s v="University of Texas Health Science Center Houston"/>
    <n v="0"/>
    <n v="3448729"/>
    <n v="4526200"/>
    <n v="4271070"/>
    <n v="0"/>
    <n v="402267.04"/>
    <n v="506714.47"/>
    <n v="1044889.09"/>
    <m/>
    <m/>
    <n v="3448728.9999999995"/>
    <n v="3448728.9999999995"/>
    <n v="4526200"/>
    <n v="4526200"/>
    <m/>
    <m/>
    <m/>
    <m/>
    <n v="402267.04"/>
    <n v="402267.04"/>
    <n v="506714.46"/>
    <n v="506714.46"/>
    <m/>
    <m/>
    <n v="7974929"/>
    <n v="908981.5"/>
    <n v="8883910.5"/>
  </r>
  <r>
    <x v="4"/>
    <x v="284"/>
    <s v="112716902.1.100"/>
    <s v="RHP 5112716902.1.100"/>
    <s v="1.1.2"/>
    <s v="Rio Grande Regional Hospital "/>
    <n v="0"/>
    <n v="351690"/>
    <n v="660140"/>
    <n v="501700"/>
    <n v="0"/>
    <n v="53413.86"/>
    <n v="237597.71"/>
    <n v="685841"/>
    <m/>
    <m/>
    <n v="234460"/>
    <n v="234460"/>
    <n v="660140"/>
    <n v="660140"/>
    <m/>
    <m/>
    <m/>
    <m/>
    <n v="53413.86"/>
    <n v="53413.86"/>
    <n v="237597.71000000002"/>
    <n v="237597.71000000002"/>
    <m/>
    <m/>
    <n v="894600"/>
    <n v="291011.57"/>
    <n v="1185611.57"/>
  </r>
  <r>
    <x v="4"/>
    <x v="284"/>
    <s v="112716902.1.101"/>
    <s v="RHP 5112716902.1.101"/>
    <s v="1.1.2"/>
    <s v="Rio Grande Regional Hospital "/>
    <n v="0"/>
    <n v="613954"/>
    <n v="863370"/>
    <n v="787393"/>
    <n v="0"/>
    <n v="53413.86"/>
    <n v="237597.71"/>
    <n v="685841"/>
    <m/>
    <m/>
    <n v="0"/>
    <n v="0"/>
    <n v="0"/>
    <n v="0"/>
    <m/>
    <m/>
    <m/>
    <m/>
    <n v="53413.86"/>
    <n v="53413.86"/>
    <n v="148498.565"/>
    <n v="148498.565"/>
    <m/>
    <m/>
    <n v="0"/>
    <n v="201912.42499999999"/>
    <n v="201912.42499999999"/>
  </r>
  <r>
    <x v="4"/>
    <x v="284"/>
    <s v="112716902.1.102"/>
    <s v="RHP 5112716902.1.102"/>
    <s v="1.9.1"/>
    <s v="Rio Grande Regional Hospital "/>
    <n v="0"/>
    <n v="156000"/>
    <n v="292500"/>
    <n v="222300"/>
    <n v="0"/>
    <n v="53413.86"/>
    <n v="237597.71"/>
    <n v="685841"/>
    <m/>
    <m/>
    <n v="93600"/>
    <n v="93600"/>
    <n v="97500"/>
    <n v="97500"/>
    <m/>
    <m/>
    <m/>
    <m/>
    <n v="53413.86"/>
    <n v="53413.86"/>
    <n v="118798.85"/>
    <n v="118798.85"/>
    <m/>
    <m/>
    <n v="191100"/>
    <n v="172212.71000000002"/>
    <n v="363312.71"/>
  </r>
  <r>
    <x v="4"/>
    <x v="284"/>
    <s v="112716902.2.100"/>
    <s v="RHP 5112716902.2.100"/>
    <s v="2.6.2"/>
    <s v="Rio Grande Regional Hospital "/>
    <n v="0"/>
    <n v="272941"/>
    <n v="767647"/>
    <n v="875118"/>
    <n v="0"/>
    <n v="53413.86"/>
    <n v="237597.71"/>
    <n v="685841"/>
    <m/>
    <m/>
    <n v="272941"/>
    <n v="272941"/>
    <n v="767647"/>
    <n v="767647"/>
    <m/>
    <m/>
    <m/>
    <m/>
    <n v="53413.86"/>
    <n v="53413.86"/>
    <n v="237597.71000000002"/>
    <n v="237597.71000000002"/>
    <m/>
    <m/>
    <n v="1040588"/>
    <n v="291011.57"/>
    <n v="1331599.57"/>
  </r>
  <r>
    <x v="4"/>
    <x v="284"/>
    <s v="112716902.2.101"/>
    <s v="RHP 5112716902.2.101"/>
    <s v="2.6.1"/>
    <s v="Rio Grande Regional Hospital "/>
    <n v="0"/>
    <n v="272941"/>
    <n v="767648"/>
    <n v="875118"/>
    <n v="0"/>
    <n v="53413.86"/>
    <n v="237597.71"/>
    <n v="685841"/>
    <m/>
    <m/>
    <n v="272940.99996666668"/>
    <n v="272940.99996666668"/>
    <n v="767648"/>
    <n v="767648"/>
    <m/>
    <m/>
    <m/>
    <m/>
    <n v="53413.86"/>
    <n v="53413.86"/>
    <n v="118798.85"/>
    <n v="118798.85"/>
    <m/>
    <m/>
    <n v="1040588.9999666667"/>
    <n v="172212.71000000002"/>
    <n v="1212801.7099666668"/>
  </r>
  <r>
    <x v="4"/>
    <x v="284"/>
    <s v="112716902.2.102"/>
    <s v="RHP 5112716902.2.102"/>
    <s v="2.12.2"/>
    <s v="Rio Grande Regional Hospital "/>
    <n v="0"/>
    <n v="1045001"/>
    <n v="3919400"/>
    <n v="3971670"/>
    <n v="0"/>
    <n v="53413.86"/>
    <n v="237597.71"/>
    <n v="685841"/>
    <m/>
    <m/>
    <n v="1045001"/>
    <n v="1045001"/>
    <n v="3919400"/>
    <n v="3919400"/>
    <m/>
    <m/>
    <m/>
    <m/>
    <n v="53413.86"/>
    <n v="53413.86"/>
    <n v="118798.85"/>
    <n v="118798.85"/>
    <m/>
    <m/>
    <n v="4964401"/>
    <n v="172212.71000000002"/>
    <n v="5136613.71"/>
  </r>
  <r>
    <x v="4"/>
    <x v="284"/>
    <s v="112716902.2.103"/>
    <s v="RHP 5112716902.2.103"/>
    <s v="2.6.1"/>
    <s v="Rio Grande Regional Hospital "/>
    <n v="0"/>
    <n v="278629"/>
    <n v="1045194"/>
    <n v="1059130"/>
    <n v="0"/>
    <n v="53413.86"/>
    <n v="237597.71"/>
    <n v="685841"/>
    <m/>
    <m/>
    <n v="278628.99996666668"/>
    <n v="278628.99996666668"/>
    <n v="1045194"/>
    <n v="1045194"/>
    <m/>
    <m/>
    <m/>
    <m/>
    <n v="53413.86"/>
    <n v="53413.86"/>
    <n v="237597.71000000002"/>
    <n v="237597.71000000002"/>
    <m/>
    <m/>
    <n v="1323822.9999666666"/>
    <n v="291011.57"/>
    <n v="1614834.5699666666"/>
  </r>
  <r>
    <x v="4"/>
    <x v="285"/>
    <s v="135035706.1.100"/>
    <s v="RHP 5135035706.1.100"/>
    <s v="1.1.1"/>
    <s v="Knapp Medical Center"/>
    <n v="0"/>
    <n v="799623"/>
    <n v="802390"/>
    <n v="666558"/>
    <n v="0"/>
    <n v="99953"/>
    <n v="160478"/>
    <n v="385902"/>
    <m/>
    <m/>
    <n v="799623"/>
    <n v="799623"/>
    <n v="802390"/>
    <n v="802390"/>
    <m/>
    <m/>
    <m/>
    <m/>
    <n v="99953"/>
    <n v="99953"/>
    <n v="160478"/>
    <n v="160478"/>
    <m/>
    <m/>
    <n v="1602013"/>
    <n v="260431"/>
    <n v="1862444"/>
  </r>
  <r>
    <x v="4"/>
    <x v="82"/>
    <s v="138708601.1.100"/>
    <s v="RHP 5138708601.1.100"/>
    <s v="1.12.3"/>
    <s v="Tropical Texas Behavioral Health"/>
    <n v="0"/>
    <n v="409203.72"/>
    <n v="935322.79"/>
    <n v="1587214.43"/>
    <n v="0"/>
    <n v="257238.59"/>
    <n v="311080.86"/>
    <n v="810220.92"/>
    <m/>
    <m/>
    <n v="409203.72000000003"/>
    <n v="409203.72000000003"/>
    <n v="935322.78989999997"/>
    <n v="935322.78989999997"/>
    <m/>
    <m/>
    <m/>
    <m/>
    <n v="257238.6"/>
    <n v="257238.6"/>
    <n v="155540.43"/>
    <n v="155540.43"/>
    <m/>
    <m/>
    <n v="1344526.5098999999"/>
    <n v="412779.03"/>
    <n v="1757305.5399"/>
  </r>
  <r>
    <x v="4"/>
    <x v="82"/>
    <s v="138708601.1.101"/>
    <s v="RHP 5138708601.1.101"/>
    <s v="1.12.1"/>
    <s v="Tropical Texas Behavioral Health"/>
    <n v="0"/>
    <n v="679628.69"/>
    <n v="1736988.59"/>
    <n v="3163161.1"/>
    <n v="0"/>
    <n v="168726.39"/>
    <n v="204042.28"/>
    <n v="531435.22"/>
    <m/>
    <m/>
    <n v="679628.69"/>
    <n v="679628.69"/>
    <n v="1736988.5899999999"/>
    <n v="1736988.5899999999"/>
    <m/>
    <m/>
    <m/>
    <m/>
    <n v="168726.39999999999"/>
    <n v="168726.39999999999"/>
    <n v="102021.14"/>
    <n v="102021.14"/>
    <m/>
    <m/>
    <n v="2416617.2799999998"/>
    <n v="270747.53999999998"/>
    <n v="2687364.82"/>
  </r>
  <r>
    <x v="4"/>
    <x v="82"/>
    <s v="138708601.2.100"/>
    <s v="RHP 5138708601.2.100"/>
    <s v="2.13.1"/>
    <s v="Tropical Texas Behavioral Health"/>
    <n v="0"/>
    <n v="3267000"/>
    <n v="3920400"/>
    <n v="4435200"/>
    <n v="0"/>
    <n v="168726.39"/>
    <n v="204042.28"/>
    <n v="531435.22"/>
    <m/>
    <m/>
    <n v="3267000"/>
    <n v="3267000"/>
    <n v="3267000"/>
    <n v="3267000"/>
    <m/>
    <m/>
    <m/>
    <m/>
    <n v="168726.39999999999"/>
    <n v="168726.39999999999"/>
    <n v="0"/>
    <n v="0"/>
    <m/>
    <m/>
    <n v="6534000"/>
    <n v="168726.39999999999"/>
    <n v="6702726.4000000004"/>
  </r>
  <r>
    <x v="4"/>
    <x v="286"/>
    <s v="154504801.2.100"/>
    <s v="RHP 5154504801.2.100"/>
    <s v="2.11.2"/>
    <s v="Harlingen Medical Center "/>
    <n v="0"/>
    <n v="400000"/>
    <n v="375000"/>
    <n v="285000"/>
    <n v="0"/>
    <n v="50000"/>
    <n v="75000"/>
    <n v="165000"/>
    <m/>
    <m/>
    <n v="400000"/>
    <n v="400000"/>
    <n v="187500"/>
    <n v="187500"/>
    <m/>
    <m/>
    <m/>
    <m/>
    <n v="50000"/>
    <n v="50000"/>
    <n v="37500"/>
    <n v="37500"/>
    <m/>
    <m/>
    <n v="587500"/>
    <n v="87500"/>
    <n v="675000"/>
  </r>
  <r>
    <x v="4"/>
    <x v="286"/>
    <s v="154504801.2.101"/>
    <s v="RHP 5154504801.2.101"/>
    <s v="2.12.1"/>
    <s v="Harlingen Medical Center "/>
    <n v="0"/>
    <n v="400000"/>
    <n v="375000"/>
    <n v="285000"/>
    <n v="0"/>
    <n v="50000"/>
    <n v="75000"/>
    <n v="165000"/>
    <m/>
    <m/>
    <n v="400000"/>
    <n v="400000"/>
    <n v="187500"/>
    <n v="187500"/>
    <m/>
    <m/>
    <m/>
    <m/>
    <n v="50000"/>
    <n v="50000"/>
    <n v="75000"/>
    <n v="75000"/>
    <m/>
    <m/>
    <n v="587500"/>
    <n v="125000"/>
    <n v="712500"/>
  </r>
  <r>
    <x v="4"/>
    <x v="83"/>
    <s v="160709501.1.100"/>
    <s v="RHP 5160709501.1.100"/>
    <s v="1.2.4"/>
    <s v="Doctors Hospital at Renaissance "/>
    <n v="0"/>
    <n v="3204000"/>
    <n v="3232850"/>
    <n v="2189250"/>
    <n v="0"/>
    <n v="370945.75"/>
    <n v="573680.88"/>
    <n v="1207976.8799999999"/>
    <m/>
    <m/>
    <n v="3204000"/>
    <n v="3203999.9999999995"/>
    <n v="0"/>
    <n v="0"/>
    <m/>
    <m/>
    <m/>
    <m/>
    <n v="370945.76"/>
    <n v="370945.76"/>
    <n v="573680.88"/>
    <n v="573680.87999999989"/>
    <m/>
    <m/>
    <n v="3203999.9999999995"/>
    <n v="944626.6399999999"/>
    <n v="4148626.6399999997"/>
  </r>
  <r>
    <x v="4"/>
    <x v="83"/>
    <s v="160709501.1.101"/>
    <s v="RHP 5160709501.1.101"/>
    <s v="1.1.2"/>
    <s v="Doctors Hospital at Renaissance "/>
    <n v="0"/>
    <n v="1780000"/>
    <n v="1660000"/>
    <n v="1260000"/>
    <n v="0"/>
    <n v="370945.75"/>
    <n v="573680.88"/>
    <n v="1207976.8799999999"/>
    <m/>
    <m/>
    <n v="1780000"/>
    <n v="1780000"/>
    <n v="0"/>
    <n v="0"/>
    <m/>
    <m/>
    <m/>
    <m/>
    <n v="370945.76"/>
    <n v="370945.76"/>
    <n v="0"/>
    <n v="0"/>
    <m/>
    <m/>
    <n v="1780000"/>
    <n v="370945.76"/>
    <n v="2150945.7599999998"/>
  </r>
  <r>
    <x v="4"/>
    <x v="83"/>
    <s v="160709501.1.102"/>
    <s v="RHP 5160709501.1.102"/>
    <s v="1.9.2"/>
    <s v="Doctors Hospital at Renaissance "/>
    <n v="0"/>
    <n v="4450000"/>
    <n v="4150000"/>
    <n v="3150000"/>
    <n v="0"/>
    <n v="370945.75"/>
    <n v="573680.88"/>
    <n v="1207976.8799999999"/>
    <m/>
    <m/>
    <n v="4450000"/>
    <n v="4450000"/>
    <n v="4149999.9999000002"/>
    <n v="4149999.9999000002"/>
    <m/>
    <m/>
    <m/>
    <m/>
    <n v="370945.76"/>
    <n v="370945.76"/>
    <n v="573680.88"/>
    <n v="573680.88"/>
    <m/>
    <m/>
    <n v="8599999.9999000002"/>
    <n v="944626.64"/>
    <n v="9544626.6399000008"/>
  </r>
  <r>
    <x v="4"/>
    <x v="83"/>
    <s v="160709501.1.103"/>
    <s v="RHP 5160709501.1.103"/>
    <s v="1.9.2"/>
    <s v="Doctors Hospital at Renaissance "/>
    <n v="0"/>
    <n v="1780000"/>
    <n v="1660000"/>
    <n v="1260000"/>
    <n v="0"/>
    <n v="370945.75"/>
    <n v="573680.88"/>
    <n v="1207976.8799999999"/>
    <m/>
    <m/>
    <n v="1424000"/>
    <n v="1424000"/>
    <n v="1245000"/>
    <n v="1245000"/>
    <m/>
    <m/>
    <m/>
    <m/>
    <n v="370945.76"/>
    <n v="370945.76"/>
    <n v="573680.88"/>
    <n v="573680.88"/>
    <m/>
    <m/>
    <n v="2669000"/>
    <n v="944626.64"/>
    <n v="3613626.64"/>
  </r>
  <r>
    <x v="4"/>
    <x v="83"/>
    <s v="160709501.1.104"/>
    <s v="RHP 5160709501.1.104"/>
    <s v="1.12.2"/>
    <s v="Doctors Hospital at Renaissance "/>
    <n v="0"/>
    <n v="4450000"/>
    <n v="4150000"/>
    <n v="3150000"/>
    <n v="0"/>
    <n v="370945.75"/>
    <n v="573680.88"/>
    <n v="1207976.8799999999"/>
    <m/>
    <m/>
    <n v="4450000"/>
    <n v="4450000"/>
    <n v="2766666.6666000001"/>
    <n v="2766666.6666000001"/>
    <m/>
    <m/>
    <m/>
    <m/>
    <n v="370945.76"/>
    <n v="370945.76"/>
    <n v="0"/>
    <n v="0"/>
    <m/>
    <m/>
    <n v="7216666.6666000001"/>
    <n v="370945.76"/>
    <n v="7587612.4265999999"/>
  </r>
  <r>
    <x v="4"/>
    <x v="83"/>
    <s v="160709501.1.105"/>
    <s v="RHP 5160709501.1.105"/>
    <s v="1.3.1"/>
    <s v="Doctors Hospital at Renaissance "/>
    <n v="0"/>
    <n v="1780000"/>
    <n v="1660000"/>
    <n v="1260000"/>
    <n v="0"/>
    <n v="370945.75"/>
    <n v="573680.88"/>
    <n v="1207976.8799999999"/>
    <m/>
    <m/>
    <n v="1780000"/>
    <n v="1780000"/>
    <n v="1659999.9999000002"/>
    <n v="1659999.9999000002"/>
    <m/>
    <m/>
    <m/>
    <m/>
    <n v="370945.76"/>
    <n v="370945.76"/>
    <n v="573680.88"/>
    <n v="573680.88"/>
    <m/>
    <m/>
    <n v="3439999.9999000002"/>
    <n v="944626.64"/>
    <n v="4384626.6398999998"/>
  </r>
  <r>
    <x v="4"/>
    <x v="83"/>
    <s v="160709501.1.106"/>
    <s v="RHP 5160709501.1.106"/>
    <s v="1.9.2"/>
    <s v="Doctors Hospital at Renaissance "/>
    <n v="0"/>
    <n v="4450000"/>
    <n v="4150000"/>
    <n v="3150000"/>
    <n v="0"/>
    <n v="370945.75"/>
    <n v="573680.88"/>
    <n v="1207976.8799999999"/>
    <m/>
    <m/>
    <n v="3560000"/>
    <n v="3560000"/>
    <n v="2075000"/>
    <n v="2075000"/>
    <m/>
    <m/>
    <m/>
    <m/>
    <n v="370945.76"/>
    <n v="370945.76"/>
    <n v="286840.44"/>
    <n v="286840.44"/>
    <m/>
    <m/>
    <n v="5635000"/>
    <n v="657786.19999999995"/>
    <n v="6292786.2000000002"/>
  </r>
  <r>
    <x v="4"/>
    <x v="83"/>
    <s v="160709501.1.107"/>
    <s v="RHP 5160709501.1.107"/>
    <s v="1.1.2"/>
    <s v="Doctors Hospital at Renaissance "/>
    <n v="0"/>
    <n v="4450000"/>
    <n v="4150000"/>
    <n v="3150000"/>
    <n v="0"/>
    <n v="370945.75"/>
    <n v="573680.88"/>
    <n v="1207976.8799999999"/>
    <m/>
    <m/>
    <n v="4450000"/>
    <n v="4450000"/>
    <n v="4150000"/>
    <n v="4150000"/>
    <m/>
    <m/>
    <m/>
    <m/>
    <n v="370945.76"/>
    <n v="370945.76"/>
    <n v="573680.88"/>
    <n v="573680.88"/>
    <m/>
    <m/>
    <n v="8600000"/>
    <n v="944626.64"/>
    <n v="9544626.6400000006"/>
  </r>
  <r>
    <x v="4"/>
    <x v="83"/>
    <s v="160709501.1.108"/>
    <s v="RHP 5160709501.1.108"/>
    <s v="1.12.2"/>
    <s v="Doctors Hospital at Renaissance "/>
    <n v="0"/>
    <n v="1780000"/>
    <n v="1660000"/>
    <n v="1260000"/>
    <n v="0"/>
    <n v="370945.75"/>
    <n v="573680.88"/>
    <n v="1207976.8799999999"/>
    <m/>
    <m/>
    <n v="1780000"/>
    <n v="1780000"/>
    <n v="1106666.6666000001"/>
    <n v="1106666.6666000001"/>
    <m/>
    <m/>
    <m/>
    <m/>
    <n v="370945.76"/>
    <n v="370945.76"/>
    <n v="430260.66000000003"/>
    <n v="430260.66000000003"/>
    <m/>
    <m/>
    <n v="2886666.6666000001"/>
    <n v="801206.42"/>
    <n v="3687873.0866"/>
  </r>
  <r>
    <x v="4"/>
    <x v="83"/>
    <s v="160709501.2.100"/>
    <s v="RHP 5160709501.2.100"/>
    <s v="2.1.3"/>
    <s v="Doctors Hospital at Renaissance "/>
    <n v="0"/>
    <n v="1780000"/>
    <n v="1660000"/>
    <n v="1260000"/>
    <n v="0"/>
    <n v="370945.75"/>
    <n v="573680.88"/>
    <n v="1207976.8799999999"/>
    <m/>
    <m/>
    <n v="1780000"/>
    <n v="1780000"/>
    <n v="1659999.9999000002"/>
    <n v="1659999.9999000002"/>
    <m/>
    <m/>
    <m/>
    <m/>
    <n v="370945.76"/>
    <n v="370945.76"/>
    <n v="0"/>
    <n v="0"/>
    <m/>
    <m/>
    <n v="3439999.9999000002"/>
    <n v="370945.76"/>
    <n v="3810945.7598999999"/>
  </r>
  <r>
    <x v="4"/>
    <x v="83"/>
    <s v="160709501.2.101"/>
    <s v="RHP 5160709501.2.101"/>
    <s v="2.11.2"/>
    <s v="Doctors Hospital at Renaissance "/>
    <n v="0"/>
    <n v="1780000"/>
    <n v="1660000"/>
    <n v="1260000"/>
    <n v="0"/>
    <n v="370945.75"/>
    <n v="573680.88"/>
    <n v="1207976.8799999999"/>
    <m/>
    <m/>
    <n v="1780000"/>
    <n v="1780000"/>
    <n v="1106666.6666000001"/>
    <n v="1106666.6666000001"/>
    <m/>
    <m/>
    <m/>
    <m/>
    <n v="370945.76"/>
    <n v="370945.76"/>
    <n v="573680.88"/>
    <n v="573680.88"/>
    <m/>
    <m/>
    <n v="2886666.6666000001"/>
    <n v="944626.64"/>
    <n v="3831293.3066000002"/>
  </r>
  <r>
    <x v="4"/>
    <x v="83"/>
    <s v="160709501.2.102"/>
    <s v="RHP 5160709501.2.102"/>
    <s v="2.11.1"/>
    <s v="Doctors Hospital at Renaissance "/>
    <n v="0"/>
    <n v="1780000"/>
    <n v="1660000"/>
    <n v="1260000"/>
    <n v="0"/>
    <n v="370945.75"/>
    <n v="573680.88"/>
    <n v="1207976.8799999999"/>
    <m/>
    <m/>
    <n v="1780000"/>
    <n v="1780000"/>
    <n v="1245000"/>
    <n v="1245000"/>
    <m/>
    <m/>
    <m/>
    <m/>
    <n v="370945.76"/>
    <n v="370945.76"/>
    <n v="573680.88"/>
    <n v="573680.88"/>
    <m/>
    <m/>
    <n v="3025000"/>
    <n v="944626.64"/>
    <n v="3969626.64"/>
  </r>
  <r>
    <x v="5"/>
    <x v="79"/>
    <s v="085144601.2.100"/>
    <s v="RHP 6085144601.2.100"/>
    <s v="2.7.1"/>
    <s v="University of Texas Health Science Center at San Antonio"/>
    <n v="0"/>
    <n v="519804.53"/>
    <n v="519803.81"/>
    <n v="570897.62"/>
    <n v="0"/>
    <n v="155542.60958485919"/>
    <n v="165297.94056085916"/>
    <n v="340310.89855376875"/>
    <m/>
    <m/>
    <n v="519804.53"/>
    <n v="519804.53"/>
    <n v="259901.905"/>
    <n v="259901.905"/>
    <m/>
    <m/>
    <m/>
    <m/>
    <n v="155542.62"/>
    <n v="155542.62"/>
    <n v="0"/>
    <n v="0"/>
    <m/>
    <m/>
    <n v="779706.43500000006"/>
    <n v="155542.62"/>
    <n v="935249.05500000005"/>
  </r>
  <r>
    <x v="5"/>
    <x v="79"/>
    <s v="085144601.2.101"/>
    <s v="RHP 6085144601.2.101"/>
    <s v="2.13.1"/>
    <s v="University of Texas Health Science Center at San Antonio"/>
    <n v="0"/>
    <n v="660261.51"/>
    <n v="660261.51"/>
    <n v="662202.76"/>
    <n v="0"/>
    <n v="83067.558523813685"/>
    <n v="88277.394779813665"/>
    <n v="181743.09636025643"/>
    <m/>
    <m/>
    <n v="660261.51"/>
    <n v="660261.51"/>
    <n v="440174.34"/>
    <n v="440174.34"/>
    <m/>
    <m/>
    <m/>
    <m/>
    <n v="83067.56"/>
    <n v="83067.56"/>
    <n v="88277.39"/>
    <n v="88277.39"/>
    <m/>
    <m/>
    <n v="1100435.8500000001"/>
    <n v="171344.95"/>
    <n v="1271780.8"/>
  </r>
  <r>
    <x v="5"/>
    <x v="93"/>
    <s v="119877204.2.100"/>
    <s v="RHP 6119877204.2.100"/>
    <s v="2.12.1"/>
    <s v="Val Verde Regional Medical Center"/>
    <n v="0"/>
    <n v="1140000"/>
    <n v="1150000"/>
    <n v="980000"/>
    <n v="0"/>
    <n v="193196.25"/>
    <n v="300963.34999999998"/>
    <n v="702986.11"/>
    <m/>
    <m/>
    <n v="1140000"/>
    <n v="1140000"/>
    <n v="1150000"/>
    <n v="644214.23591357295"/>
    <m/>
    <m/>
    <m/>
    <m/>
    <n v="193196.25"/>
    <n v="193196.25"/>
    <n v="0"/>
    <n v="0"/>
    <m/>
    <m/>
    <n v="1784214.2359135728"/>
    <n v="193196.25"/>
    <n v="1977410.4859135728"/>
  </r>
  <r>
    <x v="5"/>
    <x v="94"/>
    <s v="121782003.1.100"/>
    <s v="RHP 6121782003.1.100"/>
    <s v="1.3.1"/>
    <s v="Uvalde Memorial Hospital "/>
    <n v="0"/>
    <n v="457000"/>
    <n v="674790"/>
    <n v="498960"/>
    <n v="0"/>
    <n v="74636.179999999993"/>
    <n v="122964.31"/>
    <n v="287428.90000000002"/>
    <m/>
    <m/>
    <n v="456999.99999999994"/>
    <n v="456999.99999998847"/>
    <n v="674790"/>
    <n v="674790"/>
    <m/>
    <m/>
    <m/>
    <m/>
    <n v="74636.179999999993"/>
    <n v="74636.179999998116"/>
    <n v="61482.15"/>
    <n v="61482.149999999994"/>
    <m/>
    <m/>
    <n v="1131789.9999999884"/>
    <n v="136118.3299999981"/>
    <n v="1267908.3299999866"/>
  </r>
  <r>
    <x v="5"/>
    <x v="70"/>
    <s v="121990904.2.100"/>
    <s v="RHP 6121990904.2.100"/>
    <s v="2.13.1"/>
    <s v="Camino Real Community Services "/>
    <n v="0"/>
    <n v="525000"/>
    <n v="577500"/>
    <n v="564666"/>
    <n v="0"/>
    <n v="81246.25"/>
    <n v="121251.75"/>
    <n v="201076"/>
    <m/>
    <m/>
    <n v="525000"/>
    <n v="525000"/>
    <n v="577500"/>
    <n v="577500"/>
    <m/>
    <m/>
    <m/>
    <m/>
    <n v="81246.25"/>
    <n v="81246.25"/>
    <n v="121251.76"/>
    <n v="121251.76"/>
    <m/>
    <m/>
    <n v="1102500"/>
    <n v="202498.01"/>
    <n v="1304998.01"/>
  </r>
  <r>
    <x v="5"/>
    <x v="70"/>
    <s v="121990904.2.101"/>
    <s v="RHP 6121990904.2.101"/>
    <s v="2.15.1"/>
    <s v="Camino Real Community Services "/>
    <n v="0"/>
    <n v="375000"/>
    <n v="562499"/>
    <n v="500000"/>
    <n v="0"/>
    <n v="81246.25"/>
    <n v="121251.75"/>
    <n v="201076"/>
    <m/>
    <m/>
    <n v="375000"/>
    <n v="375000"/>
    <n v="562499"/>
    <n v="562499"/>
    <m/>
    <m/>
    <m/>
    <m/>
    <n v="81246.25"/>
    <n v="81246.25"/>
    <n v="121251.76"/>
    <n v="121251.76"/>
    <m/>
    <m/>
    <n v="937499"/>
    <n v="202498.01"/>
    <n v="1139997.01"/>
  </r>
  <r>
    <x v="5"/>
    <x v="98"/>
    <s v="133340307.2.100"/>
    <s v="RHP 6133340307.2.100"/>
    <s v="2.13.1"/>
    <s v="Hill Country Community MHMR Center "/>
    <n v="0"/>
    <n v="222733"/>
    <n v="238272"/>
    <n v="230216"/>
    <n v="0"/>
    <n v="35131.620000000003"/>
    <n v="55619.88"/>
    <n v="81739.38"/>
    <m/>
    <m/>
    <n v="222733"/>
    <n v="222733"/>
    <n v="238272"/>
    <n v="238272"/>
    <m/>
    <m/>
    <m/>
    <m/>
    <n v="17565.810000000001"/>
    <n v="17565.810000000001"/>
    <n v="0"/>
    <n v="0"/>
    <m/>
    <m/>
    <n v="461005"/>
    <n v="17565.810000000001"/>
    <n v="478570.81"/>
  </r>
  <r>
    <x v="5"/>
    <x v="100"/>
    <s v="136141205.1.100"/>
    <s v="RHP 6136141205.1.100"/>
    <s v="1.1.1"/>
    <s v="University Hospital"/>
    <n v="0"/>
    <n v="2417478"/>
    <n v="2472670"/>
    <n v="2483355"/>
    <n v="0"/>
    <n v="529545.36"/>
    <n v="840125.10000000009"/>
    <n v="1959814.71"/>
    <m/>
    <m/>
    <n v="2417478"/>
    <n v="2417478"/>
    <n v="2472670"/>
    <n v="2472670"/>
    <m/>
    <m/>
    <m/>
    <m/>
    <n v="529545.36"/>
    <n v="529545.36"/>
    <n v="840125.1"/>
    <n v="840125.1"/>
    <m/>
    <m/>
    <n v="4890148"/>
    <n v="1369670.46"/>
    <n v="6259818.46"/>
  </r>
  <r>
    <x v="5"/>
    <x v="100"/>
    <s v="136141205.1.101"/>
    <s v="RHP 6136141205.1.101"/>
    <s v="1.3.1"/>
    <s v="University Health System"/>
    <n v="0"/>
    <n v="1259926"/>
    <n v="1869389"/>
    <n v="1928519.88"/>
    <n v="0"/>
    <n v="529545.35"/>
    <n v="840125.09"/>
    <n v="1959814.7"/>
    <m/>
    <m/>
    <n v="1259926"/>
    <n v="1259926"/>
    <n v="1869389"/>
    <n v="1869389"/>
    <m/>
    <m/>
    <m/>
    <m/>
    <n v="529545.35"/>
    <n v="529545.35"/>
    <n v="420062.54"/>
    <n v="420062.54"/>
    <m/>
    <m/>
    <n v="3129315"/>
    <n v="949607.8899999999"/>
    <n v="4078922.8899999997"/>
  </r>
  <r>
    <x v="5"/>
    <x v="100"/>
    <s v="136141205.2.100"/>
    <s v="RHP 6136141205.2.100"/>
    <s v="2.12.1"/>
    <s v="University Hospital"/>
    <n v="0"/>
    <n v="2130360"/>
    <n v="2470958"/>
    <n v="2442642"/>
    <n v="0"/>
    <n v="529545.36"/>
    <n v="840125.10000000009"/>
    <n v="1959814.71"/>
    <m/>
    <m/>
    <n v="2130360"/>
    <n v="2130360"/>
    <n v="2470958"/>
    <n v="2470958"/>
    <m/>
    <m/>
    <m/>
    <m/>
    <n v="529545.36"/>
    <n v="529545.36"/>
    <n v="0"/>
    <n v="0"/>
    <m/>
    <m/>
    <n v="4601318"/>
    <n v="529545.36"/>
    <n v="5130863.3600000003"/>
  </r>
  <r>
    <x v="5"/>
    <x v="103"/>
    <s v="137251808.2.100"/>
    <s v="RHP 6137251808.2.100"/>
    <s v="2.2.5"/>
    <s v="The Center For Health Care Services "/>
    <n v="0"/>
    <n v="182439"/>
    <n v="441132"/>
    <n v="410140"/>
    <n v="0"/>
    <n v="114751.33"/>
    <n v="124105.36"/>
    <n v="269541.43"/>
    <m/>
    <m/>
    <n v="182439"/>
    <n v="182438.99988180652"/>
    <n v="441132"/>
    <n v="441131.99999999994"/>
    <m/>
    <m/>
    <m/>
    <m/>
    <n v="114751.33"/>
    <n v="114751.32992565812"/>
    <n v="124105.36"/>
    <n v="124105.35999999999"/>
    <m/>
    <m/>
    <n v="623570.99988180643"/>
    <n v="238856.68992565811"/>
    <n v="862427.6898074646"/>
  </r>
  <r>
    <x v="5"/>
    <x v="104"/>
    <s v="138411709.2.100"/>
    <s v="RHP 6138411709.2.100"/>
    <s v="2.10.1"/>
    <s v="Guadalupe Regional Medical Center"/>
    <n v="0"/>
    <n v="370950"/>
    <n v="460000"/>
    <n v="445000"/>
    <n v="0"/>
    <n v="109064.88"/>
    <n v="183592.5"/>
    <n v="442068.63"/>
    <m/>
    <m/>
    <n v="370950"/>
    <n v="370950"/>
    <n v="345000"/>
    <n v="345000"/>
    <m/>
    <m/>
    <m/>
    <m/>
    <n v="109064.88"/>
    <n v="109064.88"/>
    <n v="152993.75"/>
    <n v="152993.75"/>
    <m/>
    <m/>
    <n v="715950"/>
    <n v="262058.63"/>
    <n v="978008.63"/>
  </r>
  <r>
    <x v="5"/>
    <x v="97"/>
    <s v="133260309.1.100"/>
    <s v="RHP 6133260309.1.100"/>
    <s v="1.6.2"/>
    <s v="Medina Healthcare System "/>
    <n v="0"/>
    <n v="378250"/>
    <n v="385950"/>
    <n v="346500"/>
    <n v="0"/>
    <n v="46750"/>
    <n v="79050"/>
    <n v="203500"/>
    <m/>
    <m/>
    <n v="378250"/>
    <n v="378250"/>
    <n v="192975"/>
    <n v="192975"/>
    <m/>
    <m/>
    <m/>
    <m/>
    <n v="46750.009999999995"/>
    <n v="46750.009999999995"/>
    <n v="79050"/>
    <n v="79050"/>
    <m/>
    <m/>
    <n v="571225"/>
    <n v="125800.01"/>
    <n v="697025.01"/>
  </r>
  <r>
    <x v="5"/>
    <x v="89"/>
    <s v="112676501.1.100"/>
    <s v="RHP 6112676501.1.100"/>
    <s v="1.12.2"/>
    <s v="Nix Health Care System"/>
    <n v="0"/>
    <n v="501968"/>
    <n v="941190"/>
    <n v="894131"/>
    <n v="0"/>
    <n v="185358.44"/>
    <n v="311491"/>
    <n v="693034"/>
    <m/>
    <m/>
    <n v="501968"/>
    <n v="501967.99999999872"/>
    <n v="941190"/>
    <n v="941189.99999999988"/>
    <m/>
    <m/>
    <m/>
    <m/>
    <n v="185358.45"/>
    <n v="185358.45"/>
    <n v="311491.08"/>
    <n v="311491.07999999996"/>
    <m/>
    <m/>
    <n v="1443157.9999999986"/>
    <n v="496849.52999999997"/>
    <n v="1940007.5299999986"/>
  </r>
  <r>
    <x v="5"/>
    <x v="89"/>
    <s v="112676501.1.101"/>
    <s v="RHP 6112676501.1.101"/>
    <s v="1.4.1"/>
    <s v="Nix Health Care System"/>
    <n v="0"/>
    <n v="912051"/>
    <n v="983283"/>
    <n v="859409"/>
    <n v="0"/>
    <n v="185358.44"/>
    <n v="311491"/>
    <n v="693034"/>
    <m/>
    <m/>
    <n v="912051"/>
    <n v="912050.99999999767"/>
    <n v="983283"/>
    <n v="983283"/>
    <m/>
    <m/>
    <m/>
    <m/>
    <n v="185358.45"/>
    <n v="185358.44999999803"/>
    <n v="311491.08"/>
    <n v="311491.08"/>
    <m/>
    <m/>
    <n v="1895333.9999999977"/>
    <n v="496849.52999999805"/>
    <n v="2392183.5299999956"/>
  </r>
  <r>
    <x v="5"/>
    <x v="89"/>
    <s v="112676501.2.100"/>
    <s v="RHP 6112676501.2.100"/>
    <s v="2.17.1"/>
    <s v="Nix Health Care System"/>
    <n v="0"/>
    <n v="843936"/>
    <n v="988988"/>
    <n v="864375"/>
    <n v="0"/>
    <n v="183305.88"/>
    <n v="312426"/>
    <n v="695114"/>
    <m/>
    <m/>
    <n v="843936"/>
    <n v="843935.99999999779"/>
    <n v="988988.00010000006"/>
    <n v="988988.0001000003"/>
    <m/>
    <m/>
    <m/>
    <m/>
    <n v="183305.88"/>
    <n v="183305.87999999902"/>
    <n v="312426.48"/>
    <n v="312426.48"/>
    <m/>
    <m/>
    <n v="1832924.000099998"/>
    <n v="495732.359999999"/>
    <n v="2328656.3600999969"/>
  </r>
  <r>
    <x v="6"/>
    <x v="287"/>
    <s v="112717702.1.100"/>
    <s v="RHP 7112717702.1.100"/>
    <s v="1.7.1"/>
    <s v="St David's Healthcare Partnership "/>
    <n v="0"/>
    <n v="1039052"/>
    <n v="1042072"/>
    <n v="804701"/>
    <n v="0"/>
    <n v="129881"/>
    <n v="208414"/>
    <n v="465879"/>
    <m/>
    <m/>
    <n v="1039052"/>
    <n v="1039051.9999999851"/>
    <n v="1042072"/>
    <n v="1042072"/>
    <m/>
    <m/>
    <m/>
    <m/>
    <n v="129881"/>
    <n v="129880.99999999814"/>
    <n v="208414.01"/>
    <n v="208414.01"/>
    <m/>
    <m/>
    <n v="2081123.9999999851"/>
    <n v="338295.00999999815"/>
    <n v="2419419.009999983"/>
  </r>
  <r>
    <x v="6"/>
    <x v="107"/>
    <s v="133542405.1.100"/>
    <s v="RHP 7133542405.1.100"/>
    <s v="1.9.2"/>
    <s v="Austin Travis County Integral Care"/>
    <n v="0"/>
    <n v="1362495"/>
    <n v="1436323"/>
    <n v="1395234"/>
    <n v="0"/>
    <n v="472801.85"/>
    <n v="544605.56999999995"/>
    <n v="902050.41"/>
    <m/>
    <m/>
    <n v="1362495"/>
    <n v="1362495"/>
    <n v="1436323"/>
    <n v="1436323"/>
    <m/>
    <m/>
    <m/>
    <m/>
    <n v="472801.85"/>
    <n v="472801.85"/>
    <n v="544605.56999999995"/>
    <n v="544605.56999999995"/>
    <m/>
    <m/>
    <n v="2798818"/>
    <n v="1017407.4199999999"/>
    <n v="3816225.42"/>
  </r>
  <r>
    <x v="6"/>
    <x v="107"/>
    <s v="133542405.1.101"/>
    <s v="RHP 7133542405.1.101"/>
    <s v="1.4.4"/>
    <s v="Austin Travis County Integral Care"/>
    <n v="0"/>
    <n v="679951"/>
    <n v="716794"/>
    <n v="696291"/>
    <n v="0"/>
    <n v="231568.2"/>
    <n v="266736.12"/>
    <n v="441804.94"/>
    <m/>
    <m/>
    <n v="679951"/>
    <n v="679951"/>
    <n v="716793.99989999994"/>
    <n v="716793.99989999994"/>
    <m/>
    <m/>
    <m/>
    <m/>
    <n v="231568.2"/>
    <n v="231568.2"/>
    <n v="266736.12"/>
    <n v="266736.12"/>
    <m/>
    <m/>
    <n v="1396744.9998999999"/>
    <n v="498304.32"/>
    <n v="1895049.3199"/>
  </r>
  <r>
    <x v="6"/>
    <x v="107"/>
    <s v="133542405.2.100"/>
    <s v="RHP 7133542405.2.100"/>
    <s v="2.15.1"/>
    <s v="Austin Travis County Integral Care"/>
    <n v="0"/>
    <n v="2782131"/>
    <n v="2932564"/>
    <n v="2849382"/>
    <n v="0"/>
    <n v="115985.46"/>
    <n v="133600"/>
    <n v="221286.64"/>
    <m/>
    <m/>
    <n v="2782131"/>
    <n v="2782131"/>
    <n v="2932564"/>
    <n v="2932564"/>
    <m/>
    <m/>
    <m/>
    <m/>
    <n v="115985.46"/>
    <n v="115985.46"/>
    <n v="133600"/>
    <n v="133600"/>
    <m/>
    <m/>
    <n v="5714695"/>
    <n v="249585.46000000002"/>
    <n v="5964280.46"/>
  </r>
  <r>
    <x v="6"/>
    <x v="108"/>
    <s v="137265806.2.100"/>
    <s v="RHP 7137265806.2.100"/>
    <s v="2.2.1"/>
    <s v="University Medical Center at Brackenridge "/>
    <n v="0"/>
    <n v="766479.57000000007"/>
    <n v="1404514.38"/>
    <n v="1075602.78"/>
    <n v="0"/>
    <n v="271124.39"/>
    <n v="445844.65"/>
    <n v="1061098.57"/>
    <m/>
    <m/>
    <n v="766479.57000000007"/>
    <n v="766479.56999998901"/>
    <n v="1404514.38"/>
    <n v="1404514.38"/>
    <m/>
    <m/>
    <m/>
    <m/>
    <n v="271124.40000000002"/>
    <n v="271124.39999999612"/>
    <n v="445844.65"/>
    <n v="445844.65"/>
    <m/>
    <m/>
    <n v="2170993.949999989"/>
    <n v="716969.04999999609"/>
    <n v="2887962.9999999851"/>
  </r>
  <r>
    <x v="6"/>
    <x v="109"/>
    <s v="186599001.1.100"/>
    <s v="RHP 7186599001.1.100"/>
    <s v="1.12.2"/>
    <s v="DELL CHILDREN’S MEDICAL CENTER "/>
    <n v="0"/>
    <n v="719583.63592350518"/>
    <n v="662571"/>
    <n v="754373.80497131927"/>
    <n v="0"/>
    <n v="99118.74"/>
    <n v="162502.53"/>
    <n v="406068.96"/>
    <m/>
    <m/>
    <n v="719583.63592350518"/>
    <n v="719583.63592350518"/>
    <n v="662571"/>
    <n v="662571"/>
    <m/>
    <m/>
    <m/>
    <m/>
    <n v="99118.74"/>
    <n v="99118.74"/>
    <n v="162502.53"/>
    <n v="162502.53"/>
    <m/>
    <m/>
    <n v="1382154.6359235053"/>
    <n v="261621.27000000002"/>
    <n v="1643775.9059235053"/>
  </r>
  <r>
    <x v="6"/>
    <x v="110"/>
    <s v="201320302.1.100"/>
    <s v="RHP 7201320302.1.100"/>
    <s v="1.2.2"/>
    <s v="City of Austin Health and Human Services Department "/>
    <n v="0"/>
    <n v="281250"/>
    <n v="375000"/>
    <n v="78125"/>
    <n v="0"/>
    <n v="89555.1"/>
    <n v="129169.29000000001"/>
    <n v="496548.87"/>
    <m/>
    <m/>
    <n v="281250"/>
    <n v="281250"/>
    <n v="0"/>
    <n v="0"/>
    <m/>
    <m/>
    <m/>
    <m/>
    <n v="89555.1"/>
    <n v="89555.1"/>
    <n v="129169.29000000001"/>
    <n v="129169.29000000001"/>
    <m/>
    <m/>
    <n v="281250"/>
    <n v="218724.39"/>
    <n v="499974.39"/>
  </r>
  <r>
    <x v="6"/>
    <x v="110"/>
    <s v="201320302.2.100"/>
    <s v="RHP 7201320302.2.100"/>
    <s v="2.6.3"/>
    <s v="City of Austin Health and Human Services Department "/>
    <n v="0"/>
    <n v="263158"/>
    <n v="232767"/>
    <n v="125376"/>
    <n v="0"/>
    <n v="89555.1"/>
    <n v="129169.3"/>
    <n v="496548.88"/>
    <m/>
    <m/>
    <n v="263158"/>
    <n v="263158"/>
    <n v="232767"/>
    <n v="232767"/>
    <m/>
    <m/>
    <m/>
    <m/>
    <n v="89555.1"/>
    <n v="89555.1"/>
    <n v="129169.3"/>
    <n v="129169.3"/>
    <m/>
    <m/>
    <n v="495925"/>
    <n v="218724.40000000002"/>
    <n v="714649.4"/>
  </r>
  <r>
    <x v="6"/>
    <x v="110"/>
    <s v="201320302.2.101"/>
    <s v="RHP 7201320302.2.101"/>
    <s v="2.13.1"/>
    <s v="City of Austin Health and Human Services Department "/>
    <n v="0"/>
    <n v="1708538"/>
    <n v="1943293"/>
    <n v="722149"/>
    <n v="0"/>
    <n v="89555.1"/>
    <n v="129169.3"/>
    <n v="496548.88"/>
    <m/>
    <m/>
    <n v="1708538"/>
    <n v="1708538"/>
    <n v="1295528.6666000001"/>
    <n v="1295528.6666000001"/>
    <m/>
    <m/>
    <m/>
    <m/>
    <n v="89555.1"/>
    <n v="89555.1"/>
    <n v="129169.3"/>
    <n v="129169.3"/>
    <m/>
    <m/>
    <n v="3004066.6666000001"/>
    <n v="218724.40000000002"/>
    <n v="3222791.0666"/>
  </r>
  <r>
    <x v="6"/>
    <x v="110"/>
    <s v="201320302.2.102"/>
    <s v="RHP 7201320302.2.102"/>
    <s v="2.7.1"/>
    <s v="City of Austin Health and Human Services Department "/>
    <n v="0"/>
    <n v="675000"/>
    <n v="675000"/>
    <n v="150000"/>
    <n v="0"/>
    <n v="89555.1"/>
    <n v="129169.3"/>
    <n v="496548.88"/>
    <m/>
    <m/>
    <n v="675000"/>
    <n v="675000"/>
    <n v="675000"/>
    <n v="675000"/>
    <m/>
    <m/>
    <m/>
    <m/>
    <n v="89555.1"/>
    <n v="89555.1"/>
    <n v="129169.3"/>
    <n v="129169.3"/>
    <m/>
    <m/>
    <n v="1350000"/>
    <n v="218724.40000000002"/>
    <n v="1568724.4"/>
  </r>
  <r>
    <x v="6"/>
    <x v="111"/>
    <s v="307459301.2.100"/>
    <s v="RHP 7307459301.2.100"/>
    <s v="2.7.3"/>
    <s v="Community Care Collaborative"/>
    <n v="0"/>
    <n v="660224"/>
    <n v="1014696.35"/>
    <n v="1255446.22"/>
    <n v="0"/>
    <n v="1161842.1000000001"/>
    <n v="1548252.864952096"/>
    <n v="2693384.878385419"/>
    <m/>
    <m/>
    <n v="660224"/>
    <n v="660223.99999999045"/>
    <n v="1014696.3501"/>
    <n v="1014696.3501"/>
    <m/>
    <m/>
    <m/>
    <m/>
    <n v="1161842.1000000001"/>
    <n v="1161842.0999999833"/>
    <n v="1548252.86"/>
    <n v="1548252.86"/>
    <m/>
    <m/>
    <n v="1674920.3500999906"/>
    <n v="2710094.9599999832"/>
    <n v="4385015.3100999743"/>
  </r>
  <r>
    <x v="7"/>
    <x v="288"/>
    <s v="013122392.1.100"/>
    <s v="RHP 8013122392.1.100"/>
    <s v="1.1.2"/>
    <s v="Seton Medical Center – Harker Heights"/>
    <n v="0"/>
    <n v="407998"/>
    <n v="377652"/>
    <n v="287016"/>
    <n v="0"/>
    <n v="51000"/>
    <n v="75533"/>
    <n v="166169"/>
    <m/>
    <m/>
    <n v="407998.00000000012"/>
    <n v="407998.00000000006"/>
    <n v="0"/>
    <n v="0"/>
    <m/>
    <m/>
    <m/>
    <m/>
    <n v="51000"/>
    <n v="51000"/>
    <n v="0"/>
    <n v="0"/>
    <m/>
    <m/>
    <n v="407998.00000000006"/>
    <n v="51000"/>
    <n v="458998.00000000006"/>
  </r>
  <r>
    <x v="7"/>
    <x v="114"/>
    <s v="081771001.1.100"/>
    <s v="RHP 8081771001.1.100"/>
    <s v="1.12.2"/>
    <s v="Central Counties Services"/>
    <n v="0"/>
    <n v="661696"/>
    <n v="495526"/>
    <n v="471181"/>
    <n v="0"/>
    <n v="87732.9"/>
    <n v="69426.399999999994"/>
    <n v="168863.7"/>
    <m/>
    <m/>
    <n v="661696"/>
    <n v="661696"/>
    <n v="495525.9999"/>
    <n v="495525.9999"/>
    <m/>
    <m/>
    <m/>
    <m/>
    <n v="87732.89999999998"/>
    <n v="87732.89999999998"/>
    <n v="34713.199999999997"/>
    <n v="34713.199999999997"/>
    <m/>
    <m/>
    <n v="1157221.9998999999"/>
    <n v="122446.09999999998"/>
    <n v="1279668.0998999998"/>
  </r>
  <r>
    <x v="7"/>
    <x v="114"/>
    <s v="081771001.2.100"/>
    <s v="RHP 8081771001.2.100"/>
    <s v="2.13.1"/>
    <s v="Central Counties Services"/>
    <n v="0"/>
    <n v="966409"/>
    <n v="976900"/>
    <n v="1050981"/>
    <n v="0"/>
    <n v="87732.9"/>
    <n v="69426.399999999994"/>
    <n v="168863.7"/>
    <m/>
    <m/>
    <n v="966409.00000000012"/>
    <n v="966409.00000000012"/>
    <n v="0"/>
    <n v="0"/>
    <m/>
    <m/>
    <m/>
    <m/>
    <n v="87732.89999999998"/>
    <n v="87732.89999999998"/>
    <n v="0"/>
    <n v="0"/>
    <m/>
    <m/>
    <n v="966409.00000000012"/>
    <n v="87732.89999999998"/>
    <n v="1054141.9000000001"/>
  </r>
  <r>
    <x v="7"/>
    <x v="117"/>
    <s v="126936702.2.100"/>
    <s v="RHP 8126936702.2.100"/>
    <s v="2.7.5"/>
    <s v="Williamson County and Cities Health District"/>
    <n v="0"/>
    <n v="89626.5"/>
    <n v="91336.5"/>
    <n v="85542.399999999994"/>
    <n v="0"/>
    <n v="28729.72"/>
    <n v="37587.800000000003"/>
    <n v="61346.048000000003"/>
    <m/>
    <m/>
    <n v="89626.5"/>
    <n v="89626.5"/>
    <n v="91336.5"/>
    <n v="91336.5"/>
    <m/>
    <m/>
    <m/>
    <m/>
    <n v="28729.72"/>
    <n v="28729.72"/>
    <n v="37587.810000000005"/>
    <n v="37587.810000000005"/>
    <m/>
    <m/>
    <n v="180963"/>
    <n v="66317.53"/>
    <n v="247280.53"/>
  </r>
  <r>
    <x v="8"/>
    <x v="121"/>
    <s v="009784201.1.100"/>
    <s v="RHP 9009784201.1.100"/>
    <s v="1.8.6"/>
    <s v="Texas A&amp;M University Baylor College of Dentistry "/>
    <n v="0"/>
    <n v="2592000"/>
    <n v="2592000"/>
    <n v="2592000"/>
    <n v="0"/>
    <n v="335342.65999999997"/>
    <n v="431076.01"/>
    <n v="512128.98"/>
    <m/>
    <m/>
    <n v="2592000"/>
    <n v="2592000"/>
    <n v="1944000"/>
    <n v="1944000"/>
    <m/>
    <m/>
    <m/>
    <m/>
    <n v="335342.65999999997"/>
    <n v="335342.65999999997"/>
    <n v="431076.02"/>
    <n v="431076.02"/>
    <m/>
    <m/>
    <n v="4536000"/>
    <n v="766418.67999999993"/>
    <n v="5302418.68"/>
  </r>
  <r>
    <x v="8"/>
    <x v="134"/>
    <s v="126686802.1.100"/>
    <s v="RHP 9126686802.1.100"/>
    <s v="1.9.2"/>
    <s v="UT Southwestern Medical Center - Faculty Practice Plan"/>
    <n v="0"/>
    <n v="3500000"/>
    <n v="4400000"/>
    <n v="4500000"/>
    <n v="0"/>
    <n v="365600.44"/>
    <n v="458162.8899999999"/>
    <n v="943317.92"/>
    <m/>
    <m/>
    <n v="3500000"/>
    <n v="3500000"/>
    <n v="1650000"/>
    <n v="1650000"/>
    <m/>
    <m/>
    <m/>
    <m/>
    <n v="365600.44"/>
    <n v="365600.44"/>
    <n v="458162.89"/>
    <n v="458162.89"/>
    <m/>
    <m/>
    <n v="5150000"/>
    <n v="823763.33000000007"/>
    <n v="5973763.3300000001"/>
  </r>
  <r>
    <x v="8"/>
    <x v="134"/>
    <s v="126686802.2.100"/>
    <s v="RHP 9126686802.2.100"/>
    <s v="2.7.1"/>
    <s v="UT Southwestern Medical Center - Faculty Practice Plan"/>
    <n v="0"/>
    <n v="3000000"/>
    <n v="3600000"/>
    <n v="4000000"/>
    <n v="0"/>
    <n v="365600.44"/>
    <n v="458162.8899999999"/>
    <n v="943317.92"/>
    <m/>
    <m/>
    <n v="3000000"/>
    <n v="3000000"/>
    <n v="3600000"/>
    <n v="3600000"/>
    <m/>
    <m/>
    <m/>
    <m/>
    <n v="365600.44"/>
    <n v="365600.44000000006"/>
    <n v="0"/>
    <n v="0"/>
    <m/>
    <m/>
    <n v="6600000"/>
    <n v="365600.44000000006"/>
    <n v="6965600.4400000004"/>
  </r>
  <r>
    <x v="8"/>
    <x v="135"/>
    <s v="127295703.1.100"/>
    <s v="RHP 9127295703.1.100"/>
    <s v="1.1.1"/>
    <s v="Parkland Health &amp; Hospital System"/>
    <n v="0"/>
    <n v="1500000"/>
    <n v="1500000"/>
    <n v="1254736"/>
    <n v="0"/>
    <n v="1095973.53"/>
    <n v="1731933.5100000002"/>
    <n v="4093793.8507418176"/>
    <m/>
    <m/>
    <n v="1500000"/>
    <n v="1499997.7797693601"/>
    <n v="1500000"/>
    <n v="1488336.7621220753"/>
    <m/>
    <m/>
    <m/>
    <m/>
    <n v="1095973.53"/>
    <n v="1095971.9077906588"/>
    <n v="1731933.54"/>
    <n v="1718466.9047561493"/>
    <m/>
    <m/>
    <n v="2988334.5418914352"/>
    <n v="2814438.8125468083"/>
    <n v="5802773.3544382434"/>
  </r>
  <r>
    <x v="8"/>
    <x v="135"/>
    <s v="127295703.1.101"/>
    <s v="RHP 9127295703.1.101"/>
    <s v="1.9.1"/>
    <s v="Parkland Health &amp; Hospital System"/>
    <n v="0"/>
    <n v="2142857"/>
    <n v="3181818"/>
    <n v="8571428.5700000003"/>
    <n v="0"/>
    <n v="889588.92"/>
    <n v="1405790.18"/>
    <n v="3322884.6191086187"/>
    <m/>
    <m/>
    <n v="2142857"/>
    <n v="2142853.8282421543"/>
    <n v="1272727.2"/>
    <n v="1267597.4604411733"/>
    <m/>
    <m/>
    <m/>
    <m/>
    <n v="889588.92"/>
    <n v="889587.60327161534"/>
    <n v="0"/>
    <n v="0"/>
    <m/>
    <m/>
    <n v="3410451.2886833278"/>
    <n v="889587.60327161534"/>
    <n v="4300038.8919549435"/>
  </r>
  <r>
    <x v="8"/>
    <x v="135"/>
    <s v="127295703.1.102"/>
    <s v="RHP 9127295703.1.102"/>
    <s v="1.12.2"/>
    <s v="Parkland Health &amp; Hospital System"/>
    <n v="0"/>
    <n v="2333333"/>
    <n v="4166666"/>
    <n v="9818181.8200000003"/>
    <n v="0"/>
    <n v="889588.92"/>
    <n v="1405790.19"/>
    <n v="3322884.6191086182"/>
    <m/>
    <m/>
    <n v="2333333"/>
    <n v="2333329.5463083866"/>
    <n v="3124999.5"/>
    <n v="3100701.0916420696"/>
    <m/>
    <m/>
    <m/>
    <m/>
    <n v="889588.92"/>
    <n v="889587.60327161534"/>
    <n v="1405790.19"/>
    <n v="1394859.4797383847"/>
    <m/>
    <m/>
    <n v="5434030.6379504558"/>
    <n v="2284447.0830100002"/>
    <n v="7718477.7209604559"/>
  </r>
  <r>
    <x v="8"/>
    <x v="135"/>
    <s v="127295703.2.100"/>
    <s v="RHP 9127295703.2.100"/>
    <s v="2.11.3"/>
    <s v="Parkland Health &amp; Hospital System"/>
    <n v="0"/>
    <n v="1700000"/>
    <n v="2594667"/>
    <n v="1956800"/>
    <n v="0"/>
    <n v="889588.92"/>
    <n v="1405790.18"/>
    <n v="3322884.6191086187"/>
    <m/>
    <m/>
    <n v="1700000"/>
    <n v="1699997.4837386082"/>
    <n v="2594667"/>
    <n v="2574492.1877099993"/>
    <m/>
    <m/>
    <m/>
    <m/>
    <n v="889588.92"/>
    <n v="889587.60327161534"/>
    <n v="1405790.16"/>
    <n v="1394859.4499716493"/>
    <m/>
    <m/>
    <n v="4274489.671448607"/>
    <n v="2284447.0532432646"/>
    <n v="6558936.7246918716"/>
  </r>
  <r>
    <x v="8"/>
    <x v="135"/>
    <s v="127295703.2.101"/>
    <s v="RHP 9127295703.2.101"/>
    <s v="2.12.1"/>
    <s v="Parkland Health &amp; Hospital System"/>
    <n v="0"/>
    <n v="3180723"/>
    <n v="5161538"/>
    <n v="7700000"/>
    <n v="0"/>
    <n v="889588.92"/>
    <n v="1405790.18"/>
    <n v="3322884.6191086187"/>
    <m/>
    <m/>
    <n v="3180723"/>
    <n v="3180718.2920408924"/>
    <n v="5161538.0000999998"/>
    <n v="5160064.2372586373"/>
    <m/>
    <m/>
    <m/>
    <m/>
    <n v="889588.92"/>
    <n v="889587.60327161534"/>
    <n v="1405790.18"/>
    <n v="1394859.4698161394"/>
    <m/>
    <m/>
    <n v="8340782.5292995293"/>
    <n v="2284447.0730877547"/>
    <n v="10625229.602387283"/>
  </r>
  <r>
    <x v="8"/>
    <x v="139"/>
    <s v="137252607.1.100"/>
    <s v="RHP 9137252607.1.100"/>
    <s v="1.12.2"/>
    <s v="Metrocare Services"/>
    <n v="0"/>
    <n v="2768244"/>
    <n v="2586286"/>
    <n v="3154060"/>
    <n v="0"/>
    <n v="283900.74"/>
    <n v="324487.88"/>
    <n v="771368.98"/>
    <m/>
    <m/>
    <n v="2768244"/>
    <n v="2768244"/>
    <n v="1939714.5"/>
    <n v="1939714.5"/>
    <m/>
    <m/>
    <m/>
    <m/>
    <n v="283900.74"/>
    <n v="283900.74"/>
    <n v="324487.88"/>
    <n v="324487.88"/>
    <m/>
    <m/>
    <n v="4707958.5"/>
    <n v="608388.62"/>
    <n v="5316347.12"/>
  </r>
  <r>
    <x v="8"/>
    <x v="139"/>
    <s v="137252607.2.100"/>
    <s v="RHP 9137252607.2.100"/>
    <s v="2.15.1"/>
    <s v="Metrocare Services"/>
    <n v="0"/>
    <n v="2338794"/>
    <n v="3631511"/>
    <n v="4569145"/>
    <n v="0"/>
    <n v="293427.59999999998"/>
    <n v="335376.73"/>
    <n v="797253.84"/>
    <m/>
    <m/>
    <n v="2338794"/>
    <n v="2338794"/>
    <n v="2421007.3333999999"/>
    <n v="2421007.3333999999"/>
    <m/>
    <m/>
    <m/>
    <m/>
    <n v="293427.59999999998"/>
    <n v="293427.59999999998"/>
    <n v="335376.71999999997"/>
    <n v="335376.71999999997"/>
    <m/>
    <m/>
    <n v="4759801.3333999999"/>
    <n v="628804.31999999995"/>
    <n v="5388605.6534000002"/>
  </r>
  <r>
    <x v="8"/>
    <x v="139"/>
    <s v="137252607.2.101"/>
    <s v="RHP 9137252607.2.101"/>
    <s v="2.9.1"/>
    <s v="Metrocare Services"/>
    <n v="0"/>
    <n v="1130492"/>
    <n v="1336525"/>
    <n v="1215249"/>
    <n v="0"/>
    <n v="118133.19"/>
    <n v="135021.79999999999"/>
    <n v="320972.33"/>
    <m/>
    <m/>
    <n v="1130492"/>
    <n v="1130492"/>
    <n v="891016.6666"/>
    <n v="891016.6666"/>
    <m/>
    <m/>
    <m/>
    <m/>
    <n v="118133.19"/>
    <n v="118133.19"/>
    <n v="135021.79999999999"/>
    <n v="135021.79999999999"/>
    <m/>
    <m/>
    <n v="2021508.6666000001"/>
    <n v="253154.99"/>
    <n v="2274663.6566000003"/>
  </r>
  <r>
    <x v="8"/>
    <x v="139"/>
    <s v="137252607.2.102"/>
    <s v="RHP 9137252607.2.102"/>
    <s v="2.13.1"/>
    <s v="Metrocare Services"/>
    <n v="0"/>
    <n v="2280613"/>
    <n v="2331458"/>
    <n v="2118959"/>
    <n v="0"/>
    <n v="215307.26"/>
    <n v="246088.12"/>
    <n v="584997.94999999995"/>
    <m/>
    <m/>
    <n v="2280613"/>
    <n v="2280613"/>
    <n v="1748593.5"/>
    <n v="1748593.5"/>
    <m/>
    <m/>
    <m/>
    <m/>
    <n v="215307.26"/>
    <n v="215307.26"/>
    <n v="246088.12"/>
    <n v="246088.12"/>
    <m/>
    <m/>
    <n v="4029206.5"/>
    <n v="461395.38"/>
    <n v="4490601.88"/>
  </r>
  <r>
    <x v="8"/>
    <x v="139"/>
    <s v="137252607.2.103"/>
    <s v="RHP 9137252607.2.103"/>
    <s v="2.13.1"/>
    <s v="Metrocare Services"/>
    <n v="0"/>
    <n v="3489212"/>
    <n v="3533847"/>
    <n v="3220611"/>
    <n v="0"/>
    <n v="325818.96000000002"/>
    <n v="372398.84"/>
    <n v="885262.38"/>
    <m/>
    <m/>
    <n v="3489212"/>
    <n v="3489212"/>
    <n v="3533847"/>
    <n v="3533847"/>
    <m/>
    <m/>
    <m/>
    <m/>
    <n v="325818.96000000002"/>
    <n v="325818.96000000002"/>
    <n v="372398.84"/>
    <n v="372398.84"/>
    <m/>
    <m/>
    <n v="7023059"/>
    <n v="698217.8"/>
    <n v="7721276.7999999998"/>
  </r>
  <r>
    <x v="8"/>
    <x v="140"/>
    <s v="138910807.1.100"/>
    <s v="RHP 9138910807.1.100"/>
    <s v="1.7.3"/>
    <s v="Children’s Medical Center of Dallas "/>
    <n v="0"/>
    <n v="2933497"/>
    <n v="2750153"/>
    <n v="2090115"/>
    <n v="0"/>
    <n v="516066.7"/>
    <n v="770653.7"/>
    <n v="1706927.8"/>
    <m/>
    <m/>
    <n v="2933497"/>
    <n v="2933497"/>
    <n v="1375076.5"/>
    <n v="1375076.5"/>
    <m/>
    <m/>
    <m/>
    <m/>
    <n v="516066.7"/>
    <n v="516066.7"/>
    <n v="770653.7"/>
    <n v="770653.7"/>
    <m/>
    <m/>
    <n v="4308573.5"/>
    <n v="1286720.3999999999"/>
    <n v="5595293.9000000004"/>
  </r>
  <r>
    <x v="8"/>
    <x v="140"/>
    <s v="138910807.2.100"/>
    <s v="RHP 9138910807.2.100"/>
    <s v="2.19.1"/>
    <s v="Children’s Medical Center of Dallas "/>
    <n v="0"/>
    <n v="3546505"/>
    <n v="3324848"/>
    <n v="2526883"/>
    <n v="0"/>
    <n v="516066.7"/>
    <n v="770653.7"/>
    <n v="1706927.8"/>
    <m/>
    <m/>
    <n v="3546505"/>
    <n v="3546505"/>
    <n v="3324848"/>
    <n v="3324848"/>
    <m/>
    <m/>
    <m/>
    <m/>
    <n v="516066.7"/>
    <n v="516066.7"/>
    <n v="770653.7"/>
    <n v="770653.7"/>
    <m/>
    <m/>
    <n v="6871353"/>
    <n v="1286720.3999999999"/>
    <n v="8158073.4000000004"/>
  </r>
  <r>
    <x v="9"/>
    <x v="147"/>
    <s v="022817305.2.100"/>
    <s v="RHP 10022817305.2.100"/>
    <s v="2.6.2"/>
    <s v="Tarrant County"/>
    <n v="0"/>
    <n v="1208406"/>
    <n v="1292714"/>
    <n v="1249000"/>
    <n v="0"/>
    <n v="189914.03"/>
    <n v="203304.19"/>
    <n v="441965.1"/>
    <m/>
    <m/>
    <n v="1208406"/>
    <n v="1208406"/>
    <n v="0"/>
    <n v="0"/>
    <m/>
    <m/>
    <m/>
    <m/>
    <n v="189914.02999999997"/>
    <n v="189914.02999999997"/>
    <n v="203304.19"/>
    <n v="203304.19"/>
    <m/>
    <m/>
    <n v="1208406"/>
    <n v="393218.22"/>
    <n v="1601624.22"/>
  </r>
  <r>
    <x v="9"/>
    <x v="148"/>
    <s v="081599501.2.100"/>
    <s v="RHP 10081599501.2.100"/>
    <s v="2.13.1"/>
    <s v="MHMR of Tarrant County "/>
    <n v="0"/>
    <n v="2702436"/>
    <n v="2702437"/>
    <n v="2402165"/>
    <n v="0"/>
    <n v="275593.55"/>
    <n v="293057.09999999998"/>
    <n v="632433.35"/>
    <m/>
    <m/>
    <n v="2702436"/>
    <n v="2702436"/>
    <n v="2702436.9999000002"/>
    <n v="2702436.9999000002"/>
    <m/>
    <m/>
    <m/>
    <m/>
    <n v="275593.55"/>
    <n v="275593.55"/>
    <n v="293057.09999999998"/>
    <n v="293057.09999999998"/>
    <m/>
    <m/>
    <n v="5404872.9999000002"/>
    <n v="568650.64999999991"/>
    <n v="5973523.6499000005"/>
  </r>
  <r>
    <x v="9"/>
    <x v="151"/>
    <s v="109574702.1.100"/>
    <s v="RHP 10109574702.1.100"/>
    <s v="1.12.1"/>
    <s v="Texas Health Huguley Hospital "/>
    <n v="0"/>
    <n v="1379523"/>
    <n v="1179312"/>
    <n v="840888"/>
    <n v="0"/>
    <n v="46059.149999999994"/>
    <n v="62579.430000000008"/>
    <n v="130803.66"/>
    <m/>
    <m/>
    <n v="1379523"/>
    <n v="1379523"/>
    <n v="1179312"/>
    <n v="1179311.9999999998"/>
    <m/>
    <m/>
    <m/>
    <m/>
    <n v="46059.149999999994"/>
    <n v="46059.149999999994"/>
    <n v="54757.025000000001"/>
    <n v="54757.024999999994"/>
    <m/>
    <m/>
    <n v="2558835"/>
    <n v="100816.17499999999"/>
    <n v="2659651.1749999998"/>
  </r>
  <r>
    <x v="9"/>
    <x v="151"/>
    <s v="109574702.2.100"/>
    <s v="RHP 10109574702.2.100"/>
    <s v="2.7.1"/>
    <s v="Texas Health Huguley Hospital "/>
    <n v="0"/>
    <n v="689557"/>
    <n v="589481"/>
    <n v="420320"/>
    <n v="0"/>
    <n v="99794.82"/>
    <n v="135588.78"/>
    <n v="283407.93"/>
    <m/>
    <m/>
    <n v="689557"/>
    <n v="689557"/>
    <n v="589481"/>
    <n v="589480.99999999988"/>
    <m/>
    <m/>
    <m/>
    <m/>
    <n v="99794.82"/>
    <n v="99794.82"/>
    <n v="124289.715"/>
    <n v="124289.715"/>
    <m/>
    <m/>
    <n v="1279038"/>
    <n v="224084.535"/>
    <n v="1503122.5349999999"/>
  </r>
  <r>
    <x v="9"/>
    <x v="152"/>
    <s v="112677302.1.100"/>
    <s v="RHP 10112677302.1.100"/>
    <s v="1.9.2"/>
    <s v="Texas Health Harris Methodist Hospital Fort Worth "/>
    <n v="0"/>
    <n v="490200"/>
    <n v="419057"/>
    <n v="298802"/>
    <n v="0"/>
    <n v="83144.100000000006"/>
    <n v="94876.709999999992"/>
    <n v="222948.44999999998"/>
    <m/>
    <m/>
    <n v="490200"/>
    <n v="490200"/>
    <n v="419057.0001"/>
    <n v="419057.00009999995"/>
    <m/>
    <m/>
    <m/>
    <m/>
    <n v="83144.100000000006"/>
    <n v="83144.100000000006"/>
    <n v="79063.900000000009"/>
    <n v="79063.899999999994"/>
    <m/>
    <m/>
    <n v="909257.00009999995"/>
    <n v="162208"/>
    <n v="1071465.0000999998"/>
  </r>
  <r>
    <x v="9"/>
    <x v="152"/>
    <s v="112677302.2.100"/>
    <s v="RHP 10112677302.2.100"/>
    <s v="2.10.1"/>
    <s v="Texas Health Harris Methodist Hospital Fort Worth "/>
    <n v="0"/>
    <n v="490200"/>
    <n v="419057"/>
    <n v="298801.61"/>
    <n v="0"/>
    <n v="83144.100000000006"/>
    <n v="94876.709999999992"/>
    <n v="222948.44999999998"/>
    <m/>
    <m/>
    <n v="490200"/>
    <n v="490200"/>
    <n v="279371.3334"/>
    <n v="279371.33339999994"/>
    <m/>
    <m/>
    <m/>
    <m/>
    <n v="83144.100000000006"/>
    <n v="83144.100000000006"/>
    <n v="79063.900000000009"/>
    <n v="79063.899999999994"/>
    <m/>
    <m/>
    <n v="769571.33339999989"/>
    <n v="162208"/>
    <n v="931779.33339999989"/>
  </r>
  <r>
    <x v="9"/>
    <x v="152"/>
    <s v="112677302.2.101"/>
    <s v="RHP 10112677302.2.101"/>
    <s v="2.11.1"/>
    <s v="Texas Health Harris Methodist Hospital Fort Worth "/>
    <n v="0"/>
    <n v="1256465"/>
    <n v="1074113"/>
    <n v="765879"/>
    <n v="0"/>
    <n v="138573.49"/>
    <n v="158127.85"/>
    <n v="371580.74"/>
    <m/>
    <m/>
    <n v="1256465"/>
    <n v="1256465"/>
    <n v="537056.5"/>
    <n v="537056.49999999988"/>
    <m/>
    <m/>
    <m/>
    <m/>
    <n v="138573.49"/>
    <n v="138573.49"/>
    <n v="79063.929999999993"/>
    <n v="79063.929999999978"/>
    <m/>
    <m/>
    <n v="1793521.5"/>
    <n v="217637.41999999998"/>
    <n v="2011158.92"/>
  </r>
  <r>
    <x v="9"/>
    <x v="153"/>
    <s v="120726804.2.100"/>
    <s v="RHP 10120726804.2.100"/>
    <s v="2.10.1"/>
    <s v="Texas Health Harris Methodist Southwest Hospital"/>
    <n v="0"/>
    <n v="1415057.24"/>
    <n v="1209688.22"/>
    <n v="862548.92"/>
    <n v="0"/>
    <n v="190051.8"/>
    <n v="227579.68"/>
    <n v="509847.44"/>
    <m/>
    <m/>
    <n v="1415057.2400000002"/>
    <n v="1415057.2400000002"/>
    <n v="604844.11"/>
    <n v="604844.10999999987"/>
    <m/>
    <m/>
    <m/>
    <m/>
    <n v="190051.8"/>
    <n v="190051.8"/>
    <n v="227579.68"/>
    <n v="227579.67999999996"/>
    <m/>
    <m/>
    <n v="2019901.35"/>
    <n v="417631.48"/>
    <n v="2437532.83"/>
  </r>
  <r>
    <x v="9"/>
    <x v="156"/>
    <s v="126675104.1.100"/>
    <s v="RHP 10126675104.1.100"/>
    <s v="1.12.2"/>
    <s v="JPS Health Network "/>
    <n v="0"/>
    <n v="2477784.0299999998"/>
    <n v="2118180.75"/>
    <n v="1510334.28"/>
    <n v="0"/>
    <n v="344825.66518000001"/>
    <n v="382525.35384"/>
    <n v="895624.84722599993"/>
    <m/>
    <m/>
    <n v="2477784.0299999998"/>
    <n v="2477784.0299999998"/>
    <n v="1412120.5"/>
    <n v="1412120.5"/>
    <m/>
    <m/>
    <m/>
    <m/>
    <n v="344825.66518000001"/>
    <n v="344825.66518000001"/>
    <n v="382525.35000000003"/>
    <n v="382525.35"/>
    <m/>
    <m/>
    <n v="3889904.53"/>
    <n v="727351.01517999999"/>
    <n v="4617255.5451799994"/>
  </r>
  <r>
    <x v="9"/>
    <x v="156"/>
    <s v="126675104.2.100"/>
    <s v="RHP 10126675104.2.100"/>
    <s v="2.6.1"/>
    <s v="JPS Health Network "/>
    <n v="0"/>
    <n v="3529851.25"/>
    <n v="3017559.62"/>
    <n v="2151622.62"/>
    <n v="0"/>
    <n v="491830.29086200008"/>
    <n v="545601.95205600001"/>
    <n v="1277443.8610434001"/>
    <m/>
    <m/>
    <n v="2117910.75"/>
    <n v="2117910.75"/>
    <n v="3017559.62"/>
    <n v="3017559.6199999996"/>
    <m/>
    <m/>
    <m/>
    <m/>
    <n v="491830.29086200008"/>
    <n v="491830.29086200008"/>
    <n v="488768.42250000004"/>
    <n v="488768.42249999999"/>
    <m/>
    <m/>
    <n v="5135470.3699999992"/>
    <n v="980598.71336200007"/>
    <n v="6116069.0833619991"/>
  </r>
  <r>
    <x v="9"/>
    <x v="156"/>
    <s v="126675104.2.101"/>
    <s v="RHP 10126675104.2.101"/>
    <s v="2.6.1"/>
    <s v="JPS Health Network "/>
    <n v="0"/>
    <n v="2584902.65"/>
    <n v="2209752.9900000002"/>
    <n v="1575628.11"/>
    <n v="0"/>
    <n v="361159.51247800008"/>
    <n v="400644.97586400004"/>
    <n v="938049.18209460005"/>
    <m/>
    <m/>
    <n v="2584902.6499999994"/>
    <n v="2584902.6499999994"/>
    <n v="2209752.9900000002"/>
    <n v="2209752.9899999998"/>
    <m/>
    <m/>
    <m/>
    <m/>
    <n v="361159.51247800008"/>
    <n v="361159.51247800008"/>
    <n v="200322.49"/>
    <n v="200322.48999999996"/>
    <m/>
    <m/>
    <n v="4794655.6399999987"/>
    <n v="561482.00247800001"/>
    <n v="5356137.6424779985"/>
  </r>
  <r>
    <x v="9"/>
    <x v="156"/>
    <s v="126675104.2.102"/>
    <s v="RHP 10126675104.2.102"/>
    <s v="2.12.1"/>
    <s v="JPS Health Network "/>
    <n v="0"/>
    <n v="6408000"/>
    <n v="5478000"/>
    <n v="3906000"/>
    <n v="0"/>
    <n v="894731.85754600004"/>
    <n v="992552.62864800007"/>
    <n v="2323910.7878021998"/>
    <m/>
    <m/>
    <n v="6408000"/>
    <n v="6408000"/>
    <n v="5478000"/>
    <n v="5478000"/>
    <m/>
    <m/>
    <m/>
    <m/>
    <n v="894731.85754599993"/>
    <n v="894731.85754599993"/>
    <n v="744414.46"/>
    <n v="744414.46"/>
    <m/>
    <m/>
    <n v="11886000"/>
    <n v="1639146.3175459998"/>
    <n v="13525146.317545999"/>
  </r>
  <r>
    <x v="9"/>
    <x v="156"/>
    <s v="126675104.2.104"/>
    <s v="RHP 10126675104.2.104"/>
    <s v="2.13.1"/>
    <s v="JPS Health Network "/>
    <n v="0"/>
    <n v="1565448.59"/>
    <n v="1338253.82"/>
    <n v="954220.05"/>
    <n v="0"/>
    <n v="217784.63064000005"/>
    <n v="241594.96031999998"/>
    <n v="565657.79824800009"/>
    <m/>
    <m/>
    <n v="1565448.59"/>
    <n v="1565448.59"/>
    <n v="1338253.8201000001"/>
    <n v="1338253.8200999999"/>
    <m/>
    <m/>
    <m/>
    <m/>
    <n v="217784.63064000005"/>
    <n v="217784.63064000005"/>
    <n v="241594.94"/>
    <n v="241594.93999999994"/>
    <m/>
    <m/>
    <n v="2903702.4101"/>
    <n v="459379.57063999999"/>
    <n v="3363081.98074"/>
  </r>
  <r>
    <x v="9"/>
    <x v="134"/>
    <s v="126686802.2.100"/>
    <s v="RHP 10126686802.2.100"/>
    <s v="2.7.2"/>
    <s v="UT Southwestern Moncrief Cancer Institute"/>
    <n v="0"/>
    <n v="4538262"/>
    <n v="4862872"/>
    <n v="3423714"/>
    <n v="0"/>
    <n v="618852"/>
    <n v="663120"/>
    <n v="1141236"/>
    <m/>
    <m/>
    <n v="4538262"/>
    <n v="4538262"/>
    <n v="4862871.9999000002"/>
    <n v="4862871.9999000002"/>
    <m/>
    <m/>
    <m/>
    <m/>
    <n v="618852"/>
    <n v="618852"/>
    <n v="663120"/>
    <n v="663120"/>
    <m/>
    <m/>
    <n v="9401133.9999000002"/>
    <n v="1281972"/>
    <n v="10683105.9999"/>
  </r>
  <r>
    <x v="9"/>
    <x v="157"/>
    <s v="127304703.2.100"/>
    <s v="RHP 10127304703.2.100"/>
    <s v="2.9.1"/>
    <s v="Texas Health Harris Methodist Hosptial Azle "/>
    <n v="0"/>
    <n v="1087001.5"/>
    <n v="929243.93"/>
    <n v="662582.34"/>
    <n v="0"/>
    <n v="88673.3"/>
    <n v="114434.1"/>
    <n v="245929.15"/>
    <m/>
    <m/>
    <n v="1087001.5"/>
    <n v="1087001.5"/>
    <n v="929243.93"/>
    <n v="929243.92999999993"/>
    <m/>
    <m/>
    <m/>
    <m/>
    <n v="88673.3"/>
    <n v="88673.3"/>
    <n v="76289.399999999994"/>
    <n v="76289.39999999998"/>
    <m/>
    <m/>
    <n v="2016245.43"/>
    <n v="164962.69999999998"/>
    <n v="2181208.13"/>
  </r>
  <r>
    <x v="9"/>
    <x v="159"/>
    <s v="130606006.1.100"/>
    <s v="RHP 10130606006.1.100"/>
    <s v="1.7.1"/>
    <s v="Wise Regional Health System"/>
    <n v="0"/>
    <n v="677092"/>
    <n v="631445"/>
    <n v="479289"/>
    <n v="0"/>
    <n v="236151.54"/>
    <n v="373465.4"/>
    <n v="862360"/>
    <m/>
    <m/>
    <n v="677092"/>
    <n v="677092"/>
    <n v="526204.16675000009"/>
    <n v="526204.16675000009"/>
    <m/>
    <m/>
    <m/>
    <m/>
    <n v="236151.54"/>
    <n v="236151.54"/>
    <n v="373465.4"/>
    <n v="373465.4"/>
    <m/>
    <m/>
    <n v="1203296.1667500001"/>
    <n v="609616.94000000006"/>
    <n v="1812913.1067500003"/>
  </r>
  <r>
    <x v="9"/>
    <x v="159"/>
    <s v="130606006.2.101"/>
    <s v="RHP 10130606006.2.101"/>
    <s v="2.7.5"/>
    <s v="Wise Regional Health System"/>
    <n v="0"/>
    <n v="1286437"/>
    <n v="1199711"/>
    <n v="910624"/>
    <n v="0"/>
    <n v="104956.24"/>
    <n v="165984.62"/>
    <n v="383271.12"/>
    <m/>
    <m/>
    <n v="1286437"/>
    <n v="1286437"/>
    <n v="1199711"/>
    <n v="1199711"/>
    <m/>
    <m/>
    <m/>
    <m/>
    <n v="104956.24"/>
    <n v="104956.24"/>
    <n v="165984.60999999999"/>
    <n v="165984.60999999999"/>
    <m/>
    <m/>
    <n v="2486148"/>
    <n v="270940.84999999998"/>
    <n v="2757088.85"/>
  </r>
  <r>
    <x v="9"/>
    <x v="159"/>
    <s v="130606006.2.100"/>
    <s v="RHP 10130606006.2.100"/>
    <s v="2.2.1"/>
    <s v="Wise Regional Health System"/>
    <n v="0"/>
    <n v="2194031"/>
    <n v="2046118"/>
    <n v="1553078"/>
    <n v="0"/>
    <n v="131195.31"/>
    <n v="207480.77999999997"/>
    <n v="479088.89999999997"/>
    <m/>
    <m/>
    <n v="2194031"/>
    <n v="2194031"/>
    <n v="1636894.4"/>
    <n v="1636894.4"/>
    <m/>
    <m/>
    <m/>
    <m/>
    <n v="131195.31"/>
    <n v="131195.31"/>
    <n v="138320.51999999999"/>
    <n v="138320.51999999999"/>
    <m/>
    <m/>
    <n v="3830925.4"/>
    <n v="269515.82999999996"/>
    <n v="4100441.23"/>
  </r>
  <r>
    <x v="9"/>
    <x v="160"/>
    <s v="130614405.1.100"/>
    <s v="RHP 10130614405.1.100"/>
    <s v="1.12.2"/>
    <s v="Texas Health Arlington Memorial "/>
    <n v="0"/>
    <n v="3369493"/>
    <n v="2880475.2"/>
    <n v="2053876.33"/>
    <n v="0"/>
    <n v="211488.02"/>
    <n v="260048.32"/>
    <n v="573985.4"/>
    <m/>
    <m/>
    <n v="3369493"/>
    <n v="3369493"/>
    <n v="2880475.2"/>
    <n v="2880475.1999999997"/>
    <m/>
    <m/>
    <m/>
    <m/>
    <n v="211488.02000000002"/>
    <n v="211488.02000000002"/>
    <n v="260048.32"/>
    <n v="260048.31999999998"/>
    <m/>
    <m/>
    <n v="6249968.1999999993"/>
    <n v="471536.33999999997"/>
    <n v="6721504.5399999991"/>
  </r>
  <r>
    <x v="9"/>
    <x v="161"/>
    <s v="130724106.1.100"/>
    <s v="RHP 10130724106.1.100"/>
    <s v="1.13.1"/>
    <s v="Pecan Valley Centers for Behavioral and Developmental Healthcare "/>
    <n v="0"/>
    <n v="246193"/>
    <n v="1245568"/>
    <n v="1121011"/>
    <n v="0"/>
    <n v="83583.75"/>
    <n v="106170"/>
    <n v="227133.15000000002"/>
    <m/>
    <m/>
    <n v="246193"/>
    <n v="246193"/>
    <n v="1245567.9998999999"/>
    <n v="1245567.9999000002"/>
    <m/>
    <m/>
    <m/>
    <m/>
    <n v="83583.75"/>
    <n v="83583.75"/>
    <n v="106170"/>
    <n v="106170.00000000003"/>
    <m/>
    <m/>
    <n v="1491760.9999000002"/>
    <n v="189753.75000000003"/>
    <n v="1681514.7499000002"/>
  </r>
  <r>
    <x v="9"/>
    <x v="163"/>
    <s v="135036506.2.100"/>
    <s v="RHP 10135036506.2.100"/>
    <s v="2.11.3"/>
    <s v="Baylor All Saints Medical Center at Fort Worth"/>
    <n v="0"/>
    <n v="410017"/>
    <n v="573563"/>
    <n v="435355"/>
    <n v="0"/>
    <n v="55489.71"/>
    <n v="93380.58"/>
    <n v="220272.75"/>
    <m/>
    <m/>
    <n v="410016.99999999994"/>
    <n v="410016.99999999994"/>
    <n v="573563"/>
    <n v="573562.99999999988"/>
    <m/>
    <m/>
    <m/>
    <m/>
    <n v="55489.710000000006"/>
    <n v="55489.710000000006"/>
    <n v="93380.58"/>
    <n v="93380.579999999987"/>
    <m/>
    <m/>
    <n v="983579.99999999977"/>
    <n v="148870.28999999998"/>
    <n v="1132450.2899999998"/>
  </r>
  <r>
    <x v="9"/>
    <x v="165"/>
    <s v="138980111.2.100"/>
    <s v="RHP 10138980111.2.100"/>
    <s v="2.11.2"/>
    <s v="University of North Texas Health Science Center "/>
    <n v="0"/>
    <n v="2855223.9"/>
    <n v="3059452.1"/>
    <n v="2955992.75"/>
    <n v="0"/>
    <n v="240370.61120464315"/>
    <n v="257349.7385786704"/>
    <n v="559455.80811607966"/>
    <m/>
    <m/>
    <n v="2855223.8999999994"/>
    <n v="2855223.8999999994"/>
    <n v="2039634.7334"/>
    <n v="2039634.7334"/>
    <m/>
    <m/>
    <m/>
    <m/>
    <n v="240370.61120464315"/>
    <n v="240370.61120464315"/>
    <n v="0"/>
    <n v="0"/>
    <m/>
    <m/>
    <n v="4894858.6333999997"/>
    <n v="240370.61120464315"/>
    <n v="5135229.2446046425"/>
  </r>
  <r>
    <x v="9"/>
    <x v="168"/>
    <s v="206106101.1.100"/>
    <s v="RHP 10206106101.1.100"/>
    <s v="1.1.1"/>
    <s v="Wise Clinical Care Associates"/>
    <n v="0"/>
    <n v="3407040"/>
    <n v="2218032"/>
    <n v="2032307"/>
    <n v="0"/>
    <n v="218611.76"/>
    <n v="194451"/>
    <n v="415799.76"/>
    <m/>
    <m/>
    <n v="3407040"/>
    <n v="3407040"/>
    <n v="1774425.6"/>
    <n v="1774425.6000000003"/>
    <m/>
    <m/>
    <m/>
    <m/>
    <n v="218611.76"/>
    <n v="218611.76"/>
    <n v="145838.25"/>
    <n v="145838.25"/>
    <m/>
    <m/>
    <n v="5181465.6000000006"/>
    <n v="364450.01"/>
    <n v="5545915.6100000003"/>
  </r>
  <r>
    <x v="9"/>
    <x v="289"/>
    <s v="316296801.2.100"/>
    <s v="RHP 10316296801.2.100"/>
    <s v="2.9.1"/>
    <s v="Texas Health Harris Methodist Alliance "/>
    <n v="0"/>
    <n v="1211435.69"/>
    <n v="1041077.25"/>
    <n v="743266.28"/>
    <n v="0"/>
    <n v="151429.5"/>
    <n v="208215.45"/>
    <n v="430312.06"/>
    <m/>
    <m/>
    <n v="1090292.1209999998"/>
    <n v="1090292.1209999998"/>
    <n v="520538.625"/>
    <n v="520538.62499999994"/>
    <m/>
    <m/>
    <m/>
    <m/>
    <n v="151429.5"/>
    <n v="151429.5"/>
    <n v="208215.46"/>
    <n v="208215.46"/>
    <m/>
    <m/>
    <n v="1610830.7459999998"/>
    <n v="359644.95999999996"/>
    <n v="1970475.7059999998"/>
  </r>
  <r>
    <x v="10"/>
    <x v="182"/>
    <s v="138644310.2.100"/>
    <s v="RHP 11138644310.2.100"/>
    <s v="2.2.2"/>
    <s v="Hendrick Medical Center "/>
    <n v="0"/>
    <n v="611430"/>
    <n v="570210"/>
    <n v="432810"/>
    <n v="0"/>
    <n v="267118.5"/>
    <n v="428506.05"/>
    <n v="1018292.4"/>
    <m/>
    <m/>
    <n v="611430"/>
    <n v="611430"/>
    <n v="570210"/>
    <n v="380687.6318480011"/>
    <m/>
    <m/>
    <m/>
    <m/>
    <n v="267118.5"/>
    <n v="267118.5"/>
    <n v="428506.05"/>
    <n v="428506.05"/>
    <m/>
    <m/>
    <n v="992117.63184800115"/>
    <n v="695624.55"/>
    <n v="1687742.1818480012"/>
  </r>
  <r>
    <x v="10"/>
    <x v="178"/>
    <s v="133244705.1.100"/>
    <s v="RHP 11133244705.1.100"/>
    <s v="1.1.2"/>
    <s v="Rolling Plains Memorial Hospital"/>
    <n v="0"/>
    <n v="445000"/>
    <n v="415000"/>
    <n v="315000"/>
    <n v="0"/>
    <n v="64065.3"/>
    <n v="101905.8"/>
    <n v="237822.6"/>
    <m/>
    <m/>
    <n v="445000"/>
    <n v="445000"/>
    <n v="415000"/>
    <n v="415000"/>
    <m/>
    <m/>
    <m/>
    <m/>
    <n v="64065.3"/>
    <n v="64065.3"/>
    <n v="101905.8"/>
    <n v="101905.8"/>
    <m/>
    <m/>
    <n v="860000"/>
    <n v="165971.1"/>
    <n v="1025971.1"/>
  </r>
  <r>
    <x v="11"/>
    <x v="290"/>
    <s v="137245009.1.100"/>
    <s v="RHP 12137245009.1.100"/>
    <s v="1.1.2"/>
    <s v="Northwest Texas Healthcare System"/>
    <n v="0"/>
    <n v="1755887"/>
    <n v="1767670"/>
    <n v="1452103"/>
    <n v="0"/>
    <n v="185187.02"/>
    <n v="296469.86"/>
    <n v="636839.50110000011"/>
    <m/>
    <m/>
    <n v="1755887"/>
    <n v="1755887"/>
    <n v="1767670"/>
    <n v="1767670.0000000005"/>
    <m/>
    <m/>
    <m/>
    <m/>
    <n v="185187.02"/>
    <n v="185187.02"/>
    <n v="148234.93"/>
    <n v="148234.93000000002"/>
    <m/>
    <m/>
    <n v="3523557.0000000005"/>
    <n v="333421.95"/>
    <n v="3856978.9500000007"/>
  </r>
  <r>
    <x v="11"/>
    <x v="291"/>
    <s v="126667806.1.100"/>
    <s v="RHP 12126667806.1.100"/>
    <s v="1.1.2"/>
    <s v="W.J. Mangold Memorial Hospital"/>
    <n v="0"/>
    <n v="168684"/>
    <n v="168288"/>
    <n v="138844"/>
    <n v="0"/>
    <n v="21415.68"/>
    <n v="35747.599999999999"/>
    <n v="70064.648549999998"/>
    <m/>
    <m/>
    <n v="84342"/>
    <n v="84342"/>
    <n v="0"/>
    <n v="0"/>
    <m/>
    <m/>
    <m/>
    <m/>
    <n v="21415.68"/>
    <n v="21415.68"/>
    <n v="25693.587499999998"/>
    <n v="25693.587499999998"/>
    <m/>
    <m/>
    <n v="84342"/>
    <n v="47109.267500000002"/>
    <n v="131451.26750000002"/>
  </r>
  <r>
    <x v="11"/>
    <x v="290"/>
    <s v="137245009.1.101"/>
    <s v="RHP 12137245009.1.101"/>
    <s v="1.1.1"/>
    <s v="Northwest Texas Healthcare System"/>
    <n v="0"/>
    <n v="1170592"/>
    <n v="1178446"/>
    <n v="968068"/>
    <n v="0"/>
    <n v="185187.02"/>
    <n v="296469.86"/>
    <n v="636839.50110000011"/>
    <m/>
    <m/>
    <n v="1170592"/>
    <n v="1170592"/>
    <n v="1178446"/>
    <n v="1178446"/>
    <m/>
    <m/>
    <m/>
    <m/>
    <n v="185187.02"/>
    <n v="185187.02"/>
    <n v="148234.93"/>
    <n v="148234.93000000002"/>
    <m/>
    <m/>
    <n v="2349038"/>
    <n v="333421.95"/>
    <n v="2682459.9500000002"/>
  </r>
  <r>
    <x v="11"/>
    <x v="292"/>
    <s v="130721710.1.100"/>
    <s v="RHP 12130721710.1.100"/>
    <s v="1.6.2"/>
    <s v="Swisher Memorial Healthcare System"/>
    <n v="0"/>
    <n v="129434"/>
    <n v="126563"/>
    <n v="91779"/>
    <n v="0"/>
    <n v="15975.449999999999"/>
    <n v="25886.639999999999"/>
    <n v="41855.148399999998"/>
    <m/>
    <m/>
    <n v="129434"/>
    <n v="129434"/>
    <n v="126563"/>
    <n v="126563"/>
    <m/>
    <m/>
    <m/>
    <m/>
    <n v="15975.449999999999"/>
    <n v="15975.449999999999"/>
    <n v="25886.639999999999"/>
    <n v="25886.639999999999"/>
    <m/>
    <m/>
    <n v="255997"/>
    <n v="41862.089999999997"/>
    <n v="297859.08999999997"/>
  </r>
  <r>
    <x v="11"/>
    <x v="293"/>
    <s v="133457505.2.100"/>
    <s v="RHP 12133457505.2.100"/>
    <s v="2.9.1"/>
    <s v="BSA Health System"/>
    <n v="0"/>
    <n v="1100000"/>
    <n v="1000000"/>
    <n v="740000"/>
    <n v="0"/>
    <n v="145000"/>
    <n v="217000"/>
    <n v="480000"/>
    <m/>
    <m/>
    <n v="1100000.0000333332"/>
    <n v="1100000.0000333332"/>
    <n v="1000000"/>
    <n v="1000000"/>
    <m/>
    <m/>
    <m/>
    <m/>
    <n v="145000"/>
    <n v="145000"/>
    <n v="67812.5"/>
    <n v="67812.5"/>
    <m/>
    <m/>
    <n v="2100000.000033333"/>
    <n v="212812.5"/>
    <n v="2312812.500033333"/>
  </r>
  <r>
    <x v="11"/>
    <x v="215"/>
    <s v="197063401.1.100"/>
    <s v="RHP 12197063401.1.100"/>
    <s v="1.1.1"/>
    <s v="Golden Plains Community Hospital "/>
    <n v="0"/>
    <n v="563875"/>
    <n v="562549"/>
    <n v="433856.43"/>
    <n v="0"/>
    <n v="87885.959999999992"/>
    <n v="160533.21"/>
    <n v="414800.94000000006"/>
    <m/>
    <m/>
    <n v="563875"/>
    <n v="563875"/>
    <n v="562549"/>
    <n v="562549"/>
    <m/>
    <m/>
    <m/>
    <m/>
    <n v="87885.959999999992"/>
    <n v="87885.959999999992"/>
    <n v="53511.07"/>
    <n v="53511.07"/>
    <m/>
    <m/>
    <n v="1126424"/>
    <n v="141397.03"/>
    <n v="1267821.03"/>
  </r>
  <r>
    <x v="11"/>
    <x v="188"/>
    <s v="084599202.1.100"/>
    <s v="RHP 12084599202.1.100"/>
    <s v="1.7.2"/>
    <s v="Texas Tech University Health Sciences Center – Lubbock "/>
    <n v="0"/>
    <n v="947907"/>
    <n v="1014040"/>
    <n v="979749"/>
    <n v="0"/>
    <n v="111953.43"/>
    <n v="119016.29"/>
    <n v="257496.69"/>
    <m/>
    <m/>
    <n v="947907"/>
    <n v="947907"/>
    <n v="253510"/>
    <n v="253510"/>
    <m/>
    <m/>
    <m/>
    <m/>
    <n v="111953.42999999998"/>
    <n v="111953.42999999998"/>
    <n v="59508.14"/>
    <n v="59508.14"/>
    <m/>
    <m/>
    <n v="1201417"/>
    <n v="171461.56999999998"/>
    <n v="1372878.57"/>
  </r>
  <r>
    <x v="11"/>
    <x v="211"/>
    <s v="137999206.2.100"/>
    <s v="RHP 12137999206.2.100"/>
    <s v="2.12.2"/>
    <s v="University Medical Center"/>
    <n v="0"/>
    <n v="2259042"/>
    <n v="2140466"/>
    <n v="1633905"/>
    <n v="0"/>
    <n v="298873.46999999997"/>
    <n v="485595.72"/>
    <n v="1116198.811111111"/>
    <m/>
    <m/>
    <n v="2259042"/>
    <n v="2259042"/>
    <n v="2140466"/>
    <n v="2140466"/>
    <m/>
    <m/>
    <m/>
    <m/>
    <n v="298873.46999999997"/>
    <n v="298873.46999999997"/>
    <n v="485595.72"/>
    <n v="485595.72"/>
    <m/>
    <m/>
    <n v="4399508"/>
    <n v="784469.19"/>
    <n v="5183977.1899999995"/>
  </r>
  <r>
    <x v="11"/>
    <x v="291"/>
    <s v="126667806.2.100"/>
    <s v="RHP 12126667806.2.100"/>
    <s v="2.9.1"/>
    <s v="W.J. Mangold Memorial Hospital"/>
    <n v="0"/>
    <n v="127500"/>
    <n v="130052"/>
    <n v="65085"/>
    <n v="0"/>
    <n v="15192.32"/>
    <n v="25359.41"/>
    <n v="49703.981449999999"/>
    <m/>
    <m/>
    <n v="85000"/>
    <n v="85000"/>
    <n v="0"/>
    <n v="0"/>
    <m/>
    <m/>
    <m/>
    <m/>
    <n v="15192.32"/>
    <n v="15192.32"/>
    <n v="25359.4"/>
    <n v="25359.4"/>
    <m/>
    <m/>
    <n v="85000"/>
    <n v="40551.72"/>
    <n v="125551.72"/>
  </r>
  <r>
    <x v="11"/>
    <x v="200"/>
    <s v="127378105.2.100"/>
    <s v="RHP 12127378105.2.100"/>
    <s v="2.13.1"/>
    <s v="Texas Panhandle Centers Behavioral and Developmental Health"/>
    <n v="0"/>
    <n v="294055"/>
    <n v="310332"/>
    <n v="203319"/>
    <n v="0"/>
    <n v="50924.55"/>
    <n v="57240.44"/>
    <n v="123197.13699999999"/>
    <m/>
    <m/>
    <n v="294055"/>
    <n v="294055"/>
    <n v="206888"/>
    <n v="206888"/>
    <m/>
    <m/>
    <m/>
    <m/>
    <n v="50924.55"/>
    <n v="50924.55"/>
    <n v="0"/>
    <n v="0"/>
    <m/>
    <m/>
    <n v="500943"/>
    <n v="50924.55"/>
    <n v="551867.55000000005"/>
  </r>
  <r>
    <x v="11"/>
    <x v="211"/>
    <s v="137999206.2.101"/>
    <s v="RHP 12137999206.2.101"/>
    <s v="2.9.1"/>
    <s v="University Medical Center"/>
    <n v="0"/>
    <n v="1238435"/>
    <n v="1619433"/>
    <n v="881159"/>
    <n v="0"/>
    <n v="298873.46999999997"/>
    <n v="485595.72"/>
    <n v="1116198.811111111"/>
    <m/>
    <m/>
    <n v="1238435"/>
    <n v="1238435"/>
    <n v="1619433"/>
    <n v="1619433"/>
    <m/>
    <m/>
    <m/>
    <m/>
    <n v="298873.46999999997"/>
    <n v="298873.46999999997"/>
    <n v="485595.72"/>
    <n v="485595.72"/>
    <m/>
    <m/>
    <n v="2857868"/>
    <n v="784469.19"/>
    <n v="3642337.19"/>
  </r>
  <r>
    <x v="11"/>
    <x v="290"/>
    <s v="137245009.2.100"/>
    <s v="RHP 12137245009.2.100"/>
    <s v="2.9.1"/>
    <s v="Northwest Texas Healthcare System"/>
    <n v="0"/>
    <n v="746227"/>
    <n v="735089.5"/>
    <n v="432326"/>
    <n v="0"/>
    <n v="72952.460000000006"/>
    <n v="116791.16"/>
    <n v="250876.16710000002"/>
    <m/>
    <m/>
    <n v="746227"/>
    <n v="746227"/>
    <n v="735089.5"/>
    <n v="735089.5"/>
    <m/>
    <m/>
    <m/>
    <m/>
    <n v="72952.460000000006"/>
    <n v="72952.460000000006"/>
    <n v="58395.58"/>
    <n v="58395.580000000016"/>
    <m/>
    <m/>
    <n v="1481316.5"/>
    <n v="131348.04000000004"/>
    <n v="1612664.54"/>
  </r>
  <r>
    <x v="11"/>
    <x v="292"/>
    <s v="130721710.1.101"/>
    <s v="RHP 12130721710.1.101"/>
    <s v="1.1.2"/>
    <s v="Swisher Memorial Healthcare System"/>
    <n v="0"/>
    <n v="367698"/>
    <n v="359537"/>
    <n v="182323"/>
    <n v="0"/>
    <n v="45468.57"/>
    <n v="73677.36"/>
    <n v="119126.19159999999"/>
    <m/>
    <m/>
    <n v="367698"/>
    <n v="367698"/>
    <n v="239691.3334"/>
    <n v="239691.3334"/>
    <m/>
    <m/>
    <m/>
    <m/>
    <n v="45468.57"/>
    <n v="45468.57"/>
    <n v="73677.36"/>
    <n v="73677.36"/>
    <m/>
    <m/>
    <n v="607389.3334"/>
    <n v="119145.93"/>
    <n v="726535.26340000005"/>
  </r>
  <r>
    <x v="11"/>
    <x v="290"/>
    <s v="137245009.1.102"/>
    <s v="RHP 12137245009.1.102"/>
    <s v="1.1.1"/>
    <s v="Northwest Texas Healthcare System"/>
    <n v="0"/>
    <n v="816676.4"/>
    <n v="810762"/>
    <n v="475187"/>
    <n v="0"/>
    <n v="117846.29999999999"/>
    <n v="188662.65000000002"/>
    <n v="405261.50070000003"/>
    <m/>
    <m/>
    <n v="816676.4"/>
    <n v="816676.4"/>
    <n v="405381"/>
    <n v="405381.00000000012"/>
    <m/>
    <m/>
    <m/>
    <m/>
    <n v="117846.29999999999"/>
    <n v="117846.29999999999"/>
    <n v="188662.65000000002"/>
    <n v="188662.65000000005"/>
    <m/>
    <m/>
    <n v="1222057.4000000001"/>
    <n v="306508.95000000007"/>
    <n v="1528566.35"/>
  </r>
  <r>
    <x v="12"/>
    <x v="226"/>
    <s v="137226005.2.100"/>
    <s v="RHP 13137226005.2.100"/>
    <s v="2.9.1"/>
    <s v="Shannon Medical Center"/>
    <n v="0"/>
    <n v="940626.53996919165"/>
    <n v="879763.16931838822"/>
    <n v="551638.27857125259"/>
    <n v="0"/>
    <n v="162082.63360492935"/>
    <n v="259276.4529090579"/>
    <n v="603473.71542859951"/>
    <m/>
    <m/>
    <n v="940626.53996919165"/>
    <n v="940626.53996919165"/>
    <n v="879763.17"/>
    <n v="879763.17"/>
    <m/>
    <m/>
    <m/>
    <m/>
    <n v="162082.63360492937"/>
    <n v="162082.63360492937"/>
    <n v="259276.46"/>
    <n v="259276.46"/>
    <m/>
    <m/>
    <n v="1820389.7099691918"/>
    <n v="421359.0936049294"/>
    <n v="2241748.8035741211"/>
  </r>
  <r>
    <x v="12"/>
    <x v="221"/>
    <s v="121781205.1.100"/>
    <s v="RHP 13121781205.1.100"/>
    <s v="1.1.1"/>
    <s v="Lillian M. Hudspeth Memorial Hospital"/>
    <n v="0"/>
    <n v="306858.65000000002"/>
    <n v="158745.79999999999"/>
    <n v="106297"/>
    <n v="0"/>
    <n v="38533.68"/>
    <n v="47661.1"/>
    <n v="106311.13"/>
    <m/>
    <m/>
    <n v="306858.65000000002"/>
    <n v="306858.65000000002"/>
    <n v="0"/>
    <n v="0"/>
    <m/>
    <m/>
    <m/>
    <m/>
    <n v="19266.84"/>
    <n v="19266.84"/>
    <n v="0"/>
    <n v="0"/>
    <m/>
    <m/>
    <n v="306858.65000000002"/>
    <n v="19266.84"/>
    <n v="326125.49000000005"/>
  </r>
  <r>
    <x v="12"/>
    <x v="224"/>
    <s v="130616905.1.100"/>
    <s v="RHP 13130616905.1.100"/>
    <s v="1.1.2"/>
    <s v="Pecos County Memorial Hospital"/>
    <n v="0"/>
    <n v="223147"/>
    <n v="222792"/>
    <n v="71800"/>
    <n v="0"/>
    <n v="41849.599999999999"/>
    <n v="59161.8"/>
    <n v="112048.52638478161"/>
    <m/>
    <m/>
    <n v="223146.99996666666"/>
    <n v="223146.99996666666"/>
    <n v="0"/>
    <n v="0"/>
    <m/>
    <m/>
    <m/>
    <m/>
    <n v="41849.599999999999"/>
    <n v="41849.599999999999"/>
    <n v="0"/>
    <n v="0"/>
    <m/>
    <m/>
    <n v="223146.99996666666"/>
    <n v="41849.599999999999"/>
    <n v="264996.59996666666"/>
  </r>
  <r>
    <x v="13"/>
    <x v="231"/>
    <s v="081939301.2.101"/>
    <s v="RHP 14081939301.2.101"/>
    <s v="2.9.1"/>
    <s v="Texas Tech University Health Sciences Center "/>
    <n v="0"/>
    <n v="418639"/>
    <n v="411379"/>
    <n v="376642"/>
    <n v="0"/>
    <n v="42890.01"/>
    <n v="45339.659999999996"/>
    <n v="97928.73"/>
    <m/>
    <m/>
    <n v="418639"/>
    <n v="418639"/>
    <n v="205689.5"/>
    <n v="205689.5"/>
    <m/>
    <m/>
    <m/>
    <m/>
    <n v="42890.01"/>
    <n v="42890.01"/>
    <n v="0"/>
    <n v="0"/>
    <m/>
    <m/>
    <n v="624328.5"/>
    <n v="42890.01"/>
    <n v="667218.51"/>
  </r>
  <r>
    <x v="13"/>
    <x v="231"/>
    <s v="081939301.2.100"/>
    <s v="RHP 14081939301.2.100"/>
    <s v="2.2.1"/>
    <s v="Texas Tech University Health Sciences Center "/>
    <n v="0"/>
    <n v="425831"/>
    <n v="411931"/>
    <n v="377154"/>
    <n v="0"/>
    <n v="42890.02"/>
    <n v="45339.65"/>
    <n v="97928.73"/>
    <m/>
    <m/>
    <n v="425831"/>
    <n v="425831"/>
    <n v="411930.9999"/>
    <n v="411930.9999"/>
    <m/>
    <m/>
    <m/>
    <m/>
    <n v="42890.02"/>
    <n v="42890.02"/>
    <n v="22669.83"/>
    <n v="22669.83"/>
    <m/>
    <m/>
    <n v="837761.99989999994"/>
    <n v="65559.850000000006"/>
    <n v="903321.84989999991"/>
  </r>
  <r>
    <x v="13"/>
    <x v="234"/>
    <s v="112711003.1.100"/>
    <s v="RHP 14112711003.1.100"/>
    <s v="1.9.2"/>
    <s v="Odessa Regional Medical Center"/>
    <n v="0"/>
    <n v="1335000"/>
    <n v="1411000"/>
    <n v="1057807"/>
    <n v="0"/>
    <n v="131500.00549108491"/>
    <n v="211750.005"/>
    <n v="496576.80682779226"/>
    <m/>
    <m/>
    <n v="445000"/>
    <n v="445000"/>
    <n v="0"/>
    <n v="0"/>
    <m/>
    <m/>
    <m/>
    <m/>
    <n v="65750.002745542457"/>
    <n v="65750.002745542457"/>
    <n v="0"/>
    <n v="0"/>
    <m/>
    <m/>
    <n v="445000"/>
    <n v="65750.002745542457"/>
    <n v="510750.00274554244"/>
  </r>
  <r>
    <x v="13"/>
    <x v="235"/>
    <s v="127298103.1.100"/>
    <s v="RHP 14127298103.1.100"/>
    <s v="1.1.2"/>
    <s v="Permian Regional Medical Center "/>
    <n v="0"/>
    <n v="551800"/>
    <n v="937900.00000000012"/>
    <n v="1222200"/>
    <n v="0"/>
    <n v="83643.5"/>
    <n v="175549.39999999994"/>
    <n v="560528.88"/>
    <m/>
    <m/>
    <n v="551800"/>
    <n v="551800"/>
    <n v="937899.99989999994"/>
    <n v="937899.99989999994"/>
    <m/>
    <m/>
    <m/>
    <m/>
    <n v="83643.5"/>
    <n v="83643.5"/>
    <n v="175549.4"/>
    <n v="175549.4"/>
    <m/>
    <m/>
    <n v="1489699.9998999999"/>
    <n v="259192.9"/>
    <n v="1748892.8998999998"/>
  </r>
  <r>
    <x v="13"/>
    <x v="177"/>
    <s v="130725806.1.100"/>
    <s v="RHP 14130725806.1.100"/>
    <s v="1.13.1"/>
    <s v="West Texas Centers "/>
    <n v="0"/>
    <n v="126000"/>
    <n v="90000"/>
    <n v="80000"/>
    <n v="0"/>
    <n v="54430.530000000006"/>
    <n v="56585.760000000002"/>
    <n v="122438.25"/>
    <m/>
    <m/>
    <n v="126000"/>
    <n v="125999.99922344772"/>
    <n v="90000"/>
    <n v="90000"/>
    <m/>
    <m/>
    <m/>
    <m/>
    <n v="54430.530000000006"/>
    <n v="54430.529664538488"/>
    <n v="0"/>
    <n v="0"/>
    <m/>
    <m/>
    <n v="215999.99922344772"/>
    <n v="54430.529664538488"/>
    <n v="270430.52888798621"/>
  </r>
  <r>
    <x v="13"/>
    <x v="236"/>
    <s v="135235306.2.100"/>
    <s v="RHP 14135235306.2.100"/>
    <s v="2.11.2"/>
    <s v="Medical Center Health System "/>
    <n v="0"/>
    <n v="1734074"/>
    <n v="1587522.54"/>
    <n v="1227491.02"/>
    <n v="0"/>
    <n v="167742.82"/>
    <n v="269223.09999999998"/>
    <n v="635342.05000000005"/>
    <m/>
    <m/>
    <n v="1734074"/>
    <n v="1734074"/>
    <n v="1190641.905"/>
    <n v="1190641.905"/>
    <m/>
    <m/>
    <m/>
    <m/>
    <n v="167742.82"/>
    <n v="167742.82"/>
    <n v="269223.09999999998"/>
    <n v="269223.09999999998"/>
    <m/>
    <m/>
    <n v="2924715.9050000003"/>
    <n v="436965.92"/>
    <n v="3361681.8250000002"/>
  </r>
  <r>
    <x v="13"/>
    <x v="237"/>
    <s v="136143806.1.100"/>
    <s v="RHP 14136143806.1.100"/>
    <s v="1.12.2"/>
    <s v="Midland Memorial Hospital "/>
    <n v="0"/>
    <n v="1157000"/>
    <n v="1079000"/>
    <n v="819000"/>
    <n v="0"/>
    <n v="210614.79000091838"/>
    <n v="512125.56000153063"/>
    <n v="809009.42999642855"/>
    <m/>
    <m/>
    <n v="1157000"/>
    <n v="1157000"/>
    <n v="539500"/>
    <n v="539500"/>
    <m/>
    <m/>
    <m/>
    <m/>
    <n v="210614.79000045985"/>
    <n v="210614.79000045985"/>
    <n v="512125.55999999994"/>
    <n v="512125.55999999994"/>
    <m/>
    <m/>
    <n v="1696500"/>
    <n v="722740.35000045982"/>
    <n v="2419240.3500004597"/>
  </r>
  <r>
    <x v="13"/>
    <x v="227"/>
    <s v="138364812.2.100"/>
    <s v="RHP 14138364812.2.100"/>
    <s v="2.14.1"/>
    <s v="Permian Basin Community Centers "/>
    <n v="0"/>
    <n v="218107.8"/>
    <n v="218107.8"/>
    <n v="193874.4"/>
    <n v="0"/>
    <n v="62720.22"/>
    <n v="66884.639999999999"/>
    <n v="144845.56"/>
    <m/>
    <m/>
    <n v="218107.8"/>
    <n v="218107.8"/>
    <n v="218107.8"/>
    <n v="218107.8"/>
    <m/>
    <m/>
    <m/>
    <m/>
    <n v="62720.22"/>
    <n v="62720.22"/>
    <n v="66884.639999999999"/>
    <n v="66884.639999999999"/>
    <m/>
    <m/>
    <n v="436215.6"/>
    <n v="129604.86"/>
    <n v="565820.46"/>
  </r>
  <r>
    <x v="14"/>
    <x v="239"/>
    <s v="065086301.2.100"/>
    <s v="RHP 15065086301.2.100"/>
    <s v="2.7.1"/>
    <s v="City of El Paso Department of Public Health"/>
    <n v="0"/>
    <n v="1199620"/>
    <n v="1236349"/>
    <n v="1006113"/>
    <n v="0"/>
    <n v="216212.04"/>
    <n v="240334.86"/>
    <n v="327995.08"/>
    <m/>
    <m/>
    <n v="1199620"/>
    <n v="1199620"/>
    <n v="618174.42500000005"/>
    <n v="618174.42500000005"/>
    <m/>
    <m/>
    <m/>
    <m/>
    <n v="216212.03999999998"/>
    <n v="216212.03999999998"/>
    <n v="0"/>
    <n v="0"/>
    <m/>
    <m/>
    <n v="1817794.425"/>
    <n v="216212.03999999998"/>
    <n v="2034006.4650000001"/>
  </r>
  <r>
    <x v="14"/>
    <x v="240"/>
    <s v="084597603.1.100"/>
    <s v="RHP 15084597603.1.100"/>
    <s v="1.9.2"/>
    <s v="Texas Tech University Health Sciences Center "/>
    <n v="0"/>
    <n v="1428176"/>
    <n v="1471905"/>
    <n v="1422152"/>
    <n v="0"/>
    <n v="67881.919999999998"/>
    <n v="72306.899999999994"/>
    <n v="157187.29999999999"/>
    <m/>
    <m/>
    <n v="1428176"/>
    <n v="1428176"/>
    <n v="1471905"/>
    <n v="1471905"/>
    <m/>
    <m/>
    <m/>
    <m/>
    <n v="67881.919999999998"/>
    <n v="67881.919999999998"/>
    <n v="54230.17"/>
    <n v="54230.17"/>
    <m/>
    <m/>
    <n v="2900081"/>
    <n v="122112.09"/>
    <n v="3022193.09"/>
  </r>
  <r>
    <x v="14"/>
    <x v="241"/>
    <s v="094109802.1.100"/>
    <s v="RHP 15094109802.1.100"/>
    <s v="1.1.1"/>
    <s v="Las Palmas Del Sol "/>
    <n v="0"/>
    <n v="1299323.6000000001"/>
    <n v="1248828"/>
    <n v="1030348.87"/>
    <n v="0"/>
    <n v="221371.02077700934"/>
    <n v="355011.4"/>
    <n v="848214.27730500966"/>
    <m/>
    <m/>
    <n v="1299323.6000000001"/>
    <n v="1299323.6000000001"/>
    <n v="1248828"/>
    <n v="1248828"/>
    <m/>
    <m/>
    <m/>
    <m/>
    <n v="221371.02077700934"/>
    <n v="221371.02077700934"/>
    <n v="355011.4"/>
    <n v="355011.4"/>
    <m/>
    <m/>
    <n v="2548151.6"/>
    <n v="576382.42077700933"/>
    <n v="3124534.0207770094"/>
  </r>
  <r>
    <x v="14"/>
    <x v="242"/>
    <s v="127376505.1.100"/>
    <s v="RHP 15127376505.1.100"/>
    <s v="1.13.1"/>
    <s v="EMERGENCE HEALTH NETWORK "/>
    <n v="0"/>
    <n v="949823.32499999995"/>
    <n v="978904.4310000001"/>
    <n v="945816.17599999998"/>
    <n v="0"/>
    <n v="208036.52"/>
    <n v="221075.85"/>
    <n v="480599.97"/>
    <m/>
    <m/>
    <n v="379929.32999999996"/>
    <n v="379929.32999999996"/>
    <n v="326301.4767"/>
    <n v="326301.4767"/>
    <m/>
    <m/>
    <m/>
    <m/>
    <n v="208036.51999999996"/>
    <n v="208036.52"/>
    <n v="221075.86"/>
    <n v="221075.86"/>
    <m/>
    <m/>
    <n v="706230.80669999996"/>
    <n v="429112.38"/>
    <n v="1135343.1867"/>
  </r>
  <r>
    <x v="14"/>
    <x v="242"/>
    <s v="127376505.1.101"/>
    <s v="RHP 15127376505.1.101"/>
    <s v="1.12.2"/>
    <s v="EMERGENCE HEALTH NETWORK "/>
    <n v="0"/>
    <n v="1428176.389"/>
    <n v="1471903.8399999999"/>
    <n v="1422151.598"/>
    <n v="0"/>
    <n v="208036.52"/>
    <n v="221075.85"/>
    <n v="480599.97"/>
    <m/>
    <m/>
    <n v="1428176.39"/>
    <n v="1428176.3900000001"/>
    <n v="1471903.84"/>
    <n v="1471903.84"/>
    <m/>
    <m/>
    <m/>
    <m/>
    <n v="208036.51999999996"/>
    <n v="208036.52"/>
    <n v="221075.86"/>
    <n v="221075.86"/>
    <m/>
    <m/>
    <n v="2900080.2300000004"/>
    <n v="429112.38"/>
    <n v="3329192.6100000003"/>
  </r>
  <r>
    <x v="14"/>
    <x v="244"/>
    <s v="138951211.2.100"/>
    <s v="RHP 15138951211.2.100"/>
    <s v="2.9.1"/>
    <s v="UNIVERSITY MEDICAL CENTER OF EL PASO "/>
    <n v="0"/>
    <n v="323720"/>
    <n v="314006"/>
    <n v="255987"/>
    <n v="0"/>
    <n v="47760.99"/>
    <n v="76338"/>
    <n v="182156.58000000002"/>
    <m/>
    <m/>
    <n v="323720"/>
    <n v="323720"/>
    <n v="314006"/>
    <n v="314006"/>
    <m/>
    <m/>
    <m/>
    <m/>
    <n v="47760.989999999991"/>
    <n v="47760.989999999991"/>
    <n v="76338"/>
    <n v="76338"/>
    <m/>
    <m/>
    <n v="637726"/>
    <n v="124098.98999999999"/>
    <n v="761824.99"/>
  </r>
  <r>
    <x v="14"/>
    <x v="244"/>
    <s v="138951211.2.101"/>
    <s v="RHP 15138951211.2.101"/>
    <s v="2.2.2"/>
    <s v="UNIVERSITY MEDICAL CENTER OF EL PASO "/>
    <n v="0"/>
    <n v="539533"/>
    <n v="523344"/>
    <n v="426645"/>
    <n v="0"/>
    <n v="419284.75"/>
    <n v="670157.01"/>
    <n v="1599118.38"/>
    <m/>
    <m/>
    <n v="539533"/>
    <n v="539533"/>
    <n v="523344"/>
    <n v="523344"/>
    <m/>
    <m/>
    <m/>
    <m/>
    <n v="419284.75"/>
    <n v="419284.75"/>
    <n v="670157.02"/>
    <n v="670157.02"/>
    <m/>
    <m/>
    <n v="1062877"/>
    <n v="1089441.77"/>
    <n v="2152318.77"/>
  </r>
  <r>
    <x v="15"/>
    <x v="114"/>
    <s v="081771001.2.100"/>
    <s v="RHP 16081771001.2.100"/>
    <s v="2.13.2"/>
    <s v="Central Counties Services "/>
    <n v="0"/>
    <n v="755985"/>
    <n v="732849"/>
    <n v="805134"/>
    <n v="0"/>
    <n v="62596.600000000006"/>
    <n v="104773.79599999997"/>
    <n v="172484.40000000002"/>
    <m/>
    <m/>
    <n v="755985"/>
    <n v="755985.00000000012"/>
    <n v="0"/>
    <n v="0"/>
    <m/>
    <m/>
    <m/>
    <m/>
    <n v="3331.8499999999985"/>
    <n v="3331.8499999999995"/>
    <n v="0"/>
    <n v="0"/>
    <m/>
    <m/>
    <n v="755985.00000000012"/>
    <n v="3331.8499999999995"/>
    <n v="759316.85000000009"/>
  </r>
  <r>
    <x v="15"/>
    <x v="247"/>
    <s v="084859002.2.101"/>
    <s v="RHP 16084859002.2.101"/>
    <s v="2.13.1"/>
    <s v="HOTRMHMR Center"/>
    <n v="0"/>
    <n v="327000"/>
    <n v="660000"/>
    <n v="600200"/>
    <n v="0"/>
    <n v="53539.444444444445"/>
    <n v="62003.888888888891"/>
    <n v="129439.00000000003"/>
    <m/>
    <m/>
    <n v="327000"/>
    <n v="327000"/>
    <n v="660000"/>
    <n v="660000"/>
    <m/>
    <m/>
    <m/>
    <m/>
    <n v="53539.442236912946"/>
    <n v="53539.442236912946"/>
    <n v="62003.89"/>
    <n v="62003.89"/>
    <m/>
    <m/>
    <n v="987000"/>
    <n v="115543.33223691295"/>
    <n v="1102543.332236913"/>
  </r>
  <r>
    <x v="15"/>
    <x v="114"/>
    <s v="081771001.2.101"/>
    <s v="RHP 16081771001.2.101"/>
    <s v="2.13.2"/>
    <s v="Central Counties Services "/>
    <n v="0"/>
    <n v="582441"/>
    <n v="1894839"/>
    <n v="553875"/>
    <n v="0"/>
    <n v="62596.600000000006"/>
    <n v="104773.79599999997"/>
    <n v="172484.40000000002"/>
    <m/>
    <m/>
    <n v="582441"/>
    <n v="582441"/>
    <n v="0"/>
    <n v="0"/>
    <m/>
    <m/>
    <m/>
    <m/>
    <n v="3331.8499999999985"/>
    <n v="3331.8499999999995"/>
    <n v="0"/>
    <n v="0"/>
    <m/>
    <m/>
    <n v="582441"/>
    <n v="3331.8499999999995"/>
    <n v="585772.85"/>
  </r>
  <r>
    <x v="16"/>
    <x v="260"/>
    <s v="160630301.1.100"/>
    <s v="RHP 17160630301.1.100"/>
    <s v="1.3.1"/>
    <s v="St. Luke’s The Woodlands Hospital "/>
    <n v="0"/>
    <n v="640800"/>
    <n v="507213"/>
    <n v="443047.5"/>
    <n v="0"/>
    <n v="166913.5"/>
    <n v="256237.5"/>
    <n v="618629.75"/>
    <m/>
    <m/>
    <n v="640800"/>
    <n v="640799.99675977963"/>
    <n v="507213"/>
    <n v="507213"/>
    <m/>
    <m/>
    <m/>
    <m/>
    <n v="166913.5"/>
    <n v="166913.49957799897"/>
    <n v="256237.5"/>
    <n v="256237.49999999997"/>
    <m/>
    <m/>
    <n v="1148012.9967597798"/>
    <n v="423150.99957799894"/>
    <n v="1571163.9963377786"/>
  </r>
  <r>
    <x v="16"/>
    <x v="261"/>
    <s v="189791001.1.100"/>
    <s v="RHP 17189791001.1.100"/>
    <s v="1.1.1"/>
    <s v="Huntsville Memorial Hospital "/>
    <n v="0"/>
    <n v="1278932.3999999999"/>
    <n v="1246644.8500000001"/>
    <n v="1007945.99"/>
    <n v="0"/>
    <n v="153997.98000000001"/>
    <n v="223507.16999999998"/>
    <n v="475304.97"/>
    <m/>
    <m/>
    <n v="959199.3"/>
    <n v="959199.3"/>
    <n v="623322.42500000005"/>
    <n v="623322.42499999993"/>
    <m/>
    <m/>
    <m/>
    <m/>
    <n v="153997.98000000001"/>
    <n v="153997.98000000001"/>
    <n v="186255.95"/>
    <n v="186255.94999999995"/>
    <m/>
    <m/>
    <n v="1582521.7250000001"/>
    <n v="340253.92999999993"/>
    <n v="1922775.655"/>
  </r>
  <r>
    <x v="16"/>
    <x v="294"/>
    <s v="311035501.2.100"/>
    <s v="RHP 17311035501.2.100"/>
    <s v="2.9.1"/>
    <s v="Montgomery County Public Health District"/>
    <n v="0"/>
    <n v="1327500"/>
    <n v="1440000"/>
    <n v="1400000"/>
    <n v="0"/>
    <n v="126580.08"/>
    <n v="137624.29"/>
    <n v="300286.99"/>
    <m/>
    <m/>
    <n v="1327500"/>
    <n v="1327500"/>
    <n v="1440000"/>
    <n v="1440000"/>
    <m/>
    <m/>
    <m/>
    <m/>
    <n v="126580.08"/>
    <n v="126580.08"/>
    <n v="0"/>
    <n v="0"/>
    <m/>
    <m/>
    <n v="2767500"/>
    <n v="126580.08"/>
    <n v="2894080.08"/>
  </r>
  <r>
    <x v="18"/>
    <x v="271"/>
    <s v="121777003.1.100"/>
    <s v="RHP 19121777003.1.100"/>
    <s v="1.12.2"/>
    <s v="North Texas Medical Center "/>
    <n v="0"/>
    <n v="890000"/>
    <n v="830000"/>
    <n v="630000"/>
    <n v="0"/>
    <n v="204650.49000000002"/>
    <n v="281268.90000000002"/>
    <n v="542979.36"/>
    <m/>
    <m/>
    <n v="890000"/>
    <n v="890000"/>
    <n v="830000.00010000006"/>
    <n v="830000.00010000006"/>
    <m/>
    <m/>
    <m/>
    <m/>
    <n v="204650.49000000002"/>
    <n v="204650.49000000002"/>
    <n v="0"/>
    <n v="0"/>
    <m/>
    <m/>
    <n v="1720000.0001000001"/>
    <n v="204650.49000000002"/>
    <n v="1924650.4901000001"/>
  </r>
  <r>
    <x v="18"/>
    <x v="270"/>
    <s v="119874904.1.100"/>
    <s v="RHP 19119874904.1.100"/>
    <s v="1.1.2"/>
    <s v="Faith Community Hospital  "/>
    <n v="0"/>
    <n v="438965.21"/>
    <n v="305155.09000000003"/>
    <n v="252727.61"/>
    <n v="0"/>
    <n v="67695.710000000006"/>
    <n v="93732.58"/>
    <n v="206146.98"/>
    <m/>
    <m/>
    <n v="438965.21"/>
    <n v="438965.21"/>
    <n v="228866.3175"/>
    <n v="228866.3175"/>
    <m/>
    <m/>
    <m/>
    <m/>
    <n v="67695.710000000006"/>
    <n v="67695.710000000006"/>
    <n v="93732.58"/>
    <n v="93732.58"/>
    <m/>
    <m/>
    <n v="667831.52750000008"/>
    <n v="161428.29"/>
    <n v="829259.81750000012"/>
  </r>
  <r>
    <x v="19"/>
    <x v="70"/>
    <s v="121990904.2.100"/>
    <s v="RHP 20121990904.2.100"/>
    <s v="2.17.1"/>
    <s v="Camino Real Community Services"/>
    <n v="0"/>
    <n v="585000"/>
    <n v="643500"/>
    <n v="629200"/>
    <n v="0"/>
    <n v="82594.47"/>
    <n v="117165.99"/>
    <n v="195771.51"/>
    <m/>
    <m/>
    <n v="585000"/>
    <n v="585000"/>
    <n v="643500"/>
    <n v="643500"/>
    <m/>
    <m/>
    <m/>
    <m/>
    <n v="82594.47"/>
    <n v="82594.47"/>
    <n v="117166.01999999999"/>
    <n v="117166.01999999999"/>
    <m/>
    <m/>
    <n v="1228500"/>
    <n v="199760.49"/>
    <n v="1428260.49"/>
  </r>
  <r>
    <x v="19"/>
    <x v="279"/>
    <s v="162033801.1.100"/>
    <s v="RHP 20162033801.1.100"/>
    <s v="1.1.1"/>
    <s v="Laredo Medical Center"/>
    <n v="0"/>
    <n v="2314000"/>
    <n v="2075000"/>
    <n v="1638000"/>
    <n v="0"/>
    <n v="207177"/>
    <n v="287422.8"/>
    <n v="649099.4"/>
    <m/>
    <m/>
    <n v="0"/>
    <n v="0"/>
    <n v="0"/>
    <n v="0"/>
    <m/>
    <m/>
    <m/>
    <m/>
    <n v="207177"/>
    <n v="207177"/>
    <n v="143711.4"/>
    <n v="143711.4"/>
    <m/>
    <m/>
    <n v="0"/>
    <n v="350888.4"/>
    <n v="350888.4"/>
  </r>
  <r>
    <x v="19"/>
    <x v="70"/>
    <s v="121990904.2.101"/>
    <s v="RHP 20121990904.2.101"/>
    <s v="2.13.1"/>
    <s v="Camino Real Community Services "/>
    <n v="0"/>
    <n v="524999.69999999995"/>
    <n v="577500"/>
    <n v="564666.4"/>
    <n v="0"/>
    <n v="82594.460000000006"/>
    <n v="117166"/>
    <n v="195771.51999999999"/>
    <m/>
    <m/>
    <n v="524999.69999999995"/>
    <n v="524999.69999999995"/>
    <n v="577500"/>
    <n v="577500"/>
    <m/>
    <m/>
    <m/>
    <m/>
    <n v="82594.460000000006"/>
    <n v="82594.460000000006"/>
    <n v="117166"/>
    <n v="117166"/>
    <m/>
    <m/>
    <n v="1102499.7"/>
    <n v="199760.46000000002"/>
    <n v="1302260.1599999999"/>
  </r>
  <r>
    <x v="19"/>
    <x v="73"/>
    <s v="132812205.1.100"/>
    <s v="RHP 20132812205.1.100"/>
    <s v="1.8.9"/>
    <s v="Driscoll Children’s Hospital"/>
    <n v="0"/>
    <n v="1735500"/>
    <n v="1701500"/>
    <n v="1338750"/>
    <n v="0"/>
    <n v="225999.99"/>
    <n v="358687.5"/>
    <n v="805562.49"/>
    <m/>
    <m/>
    <n v="1735500"/>
    <n v="1735500"/>
    <n v="1701500.0000999998"/>
    <n v="1701500.0000999998"/>
    <m/>
    <m/>
    <m/>
    <m/>
    <n v="225999.99"/>
    <n v="225999.99"/>
    <n v="358687.52"/>
    <n v="358687.52"/>
    <m/>
    <m/>
    <n v="3437000.0000999998"/>
    <n v="584687.51"/>
    <n v="4021687.5100999996"/>
  </r>
  <r>
    <x v="19"/>
    <x v="70"/>
    <s v="121990904.2.102"/>
    <s v="RHP 20121990904.2.102"/>
    <s v="2.18.1"/>
    <s v="Camino Real Community Services"/>
    <n v="0"/>
    <n v="288000"/>
    <n v="316800"/>
    <n v="309760"/>
    <n v="0"/>
    <n v="82594.460000000006"/>
    <n v="117166"/>
    <n v="195771.51999999999"/>
    <m/>
    <m/>
    <n v="288000"/>
    <n v="288000"/>
    <n v="158400"/>
    <n v="158400"/>
    <m/>
    <m/>
    <m/>
    <m/>
    <n v="82594.460000000006"/>
    <n v="82594.460000000006"/>
    <n v="117166"/>
    <n v="117166"/>
    <m/>
    <m/>
    <n v="446400"/>
    <n v="199760.46000000002"/>
    <n v="646160.46"/>
  </r>
  <r>
    <x v="19"/>
    <x v="279"/>
    <s v="162033801.1.102"/>
    <s v="RHP 20162033801.1.102"/>
    <s v="1.9.2"/>
    <s v="Laredo Medical Center"/>
    <n v="0"/>
    <n v="1557500"/>
    <n v="944125"/>
    <n v="716625"/>
    <n v="0"/>
    <n v="207177"/>
    <n v="287422.8"/>
    <n v="649099.4"/>
    <m/>
    <m/>
    <n v="1557500"/>
    <n v="1557500"/>
    <n v="944125"/>
    <n v="944125"/>
    <m/>
    <m/>
    <m/>
    <m/>
    <n v="207177"/>
    <n v="207177.00000000003"/>
    <n v="287422.8"/>
    <n v="287422.8"/>
    <m/>
    <m/>
    <n v="2501625"/>
    <n v="494599.80000000005"/>
    <n v="2996224.8"/>
  </r>
  <r>
    <x v="19"/>
    <x v="73"/>
    <s v="132812205.2.100"/>
    <s v="RHP 20132812205.2.100"/>
    <s v="2.6.2"/>
    <s v="Driscoll Children’s Hospital"/>
    <n v="0"/>
    <n v="1112500"/>
    <n v="1068625"/>
    <n v="842625"/>
    <n v="0"/>
    <n v="76840"/>
    <n v="121953.75"/>
    <n v="273891.25"/>
    <m/>
    <m/>
    <n v="1112500"/>
    <n v="1112500"/>
    <n v="1068625"/>
    <n v="1068625"/>
    <m/>
    <m/>
    <m/>
    <m/>
    <n v="76840"/>
    <n v="76840"/>
    <n v="121953.76"/>
    <n v="121953.76"/>
    <m/>
    <m/>
    <n v="2181125"/>
    <n v="198793.76"/>
    <n v="2379918.7599999998"/>
  </r>
  <r>
    <x v="19"/>
    <x v="295"/>
    <s v="094186602.1.100"/>
    <s v="RHP 20094186602.1.100"/>
    <s v="1.1.1"/>
    <s v="Doctors Hospital of Laredo"/>
    <n v="0"/>
    <n v="600000"/>
    <n v="600000"/>
    <n v="800000"/>
    <n v="0"/>
    <n v="500000"/>
    <n v="500000"/>
    <n v="666666.67000000004"/>
    <m/>
    <m/>
    <n v="600000"/>
    <n v="600000"/>
    <n v="0"/>
    <n v="0"/>
    <m/>
    <m/>
    <m/>
    <m/>
    <n v="500000"/>
    <n v="500000.00000000006"/>
    <n v="250000"/>
    <n v="250000"/>
    <m/>
    <m/>
    <n v="600000"/>
    <n v="750000"/>
    <n v="1350000"/>
  </r>
  <r>
    <x v="19"/>
    <x v="295"/>
    <s v="094186602.1.101"/>
    <s v="RHP 20094186602.1.101"/>
    <s v="1.1.3"/>
    <s v="Doctors Hospital of Laredo"/>
    <n v="0"/>
    <n v="600000"/>
    <n v="600000"/>
    <n v="800000"/>
    <n v="0"/>
    <n v="500000"/>
    <n v="500000"/>
    <n v="666666.67000000004"/>
    <m/>
    <m/>
    <n v="600000"/>
    <n v="600000"/>
    <n v="600000"/>
    <n v="600000"/>
    <m/>
    <m/>
    <m/>
    <m/>
    <n v="500000"/>
    <n v="500000.00000000006"/>
    <n v="250000"/>
    <n v="250000"/>
    <m/>
    <m/>
    <n v="1200000"/>
    <n v="750000"/>
    <n v="1950000"/>
  </r>
  <r>
    <x v="19"/>
    <x v="295"/>
    <s v="094186602.2.100"/>
    <s v="RHP 20094186602.2.100"/>
    <s v="2.9.1"/>
    <s v="Doctors Hospital of Laredo"/>
    <n v="0"/>
    <n v="300000"/>
    <n v="300000"/>
    <n v="400000"/>
    <n v="0"/>
    <n v="500000"/>
    <n v="500000"/>
    <n v="666666.67000000004"/>
    <m/>
    <m/>
    <n v="300000"/>
    <n v="300000"/>
    <n v="300000"/>
    <n v="300000"/>
    <m/>
    <m/>
    <m/>
    <m/>
    <n v="500000"/>
    <n v="500000.00000000006"/>
    <n v="250000"/>
    <n v="250000"/>
    <m/>
    <m/>
    <n v="600000"/>
    <n v="750000"/>
    <n v="135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37">
  <r>
    <x v="0"/>
    <s v="RHP 1017624002.1.1"/>
    <n v="503798.85"/>
    <n v="503798.85354823951"/>
    <n v="0"/>
    <n v="0"/>
    <n v="0"/>
    <n v="0"/>
    <n v="0"/>
    <n v="0"/>
    <n v="0"/>
    <n v="0"/>
    <n v="503798.85"/>
    <n v="503798.85354823951"/>
    <n v="0"/>
    <n v="0"/>
    <n v="59270.45"/>
    <n v="59270.446877269416"/>
    <n v="0"/>
    <n v="0"/>
    <n v="0"/>
    <n v="0"/>
    <n v="0"/>
    <n v="0"/>
    <n v="59270.45"/>
    <n v="59270.446877269416"/>
  </r>
  <r>
    <x v="0"/>
    <s v="RHP 1020812601.1.1"/>
    <n v="0"/>
    <n v="0"/>
    <n v="930069.76"/>
    <n v="0"/>
    <n v="0"/>
    <n v="0"/>
    <n v="0"/>
    <n v="930069.7592287655"/>
    <n v="0"/>
    <n v="0"/>
    <n v="930069.76"/>
    <n v="930069.7592287655"/>
    <n v="0"/>
    <n v="0"/>
    <n v="0"/>
    <n v="0"/>
    <n v="109420"/>
    <n v="0"/>
    <n v="0"/>
    <n v="109419.99990926649"/>
    <n v="0"/>
    <n v="0"/>
    <n v="109420"/>
    <n v="109419.99990926649"/>
  </r>
  <r>
    <x v="0"/>
    <s v="RHP 1020812601.1.2"/>
    <n v="1521235.17"/>
    <n v="0"/>
    <n v="0"/>
    <n v="0"/>
    <n v="0"/>
    <n v="0"/>
    <n v="0"/>
    <n v="1199898.3790050175"/>
    <n v="0"/>
    <n v="321336.79099498247"/>
    <n v="1521235.17"/>
    <n v="1521235.17"/>
    <n v="0"/>
    <n v="0"/>
    <n v="0"/>
    <n v="0"/>
    <n v="178969"/>
    <n v="178968.99963113063"/>
    <n v="0"/>
    <n v="0"/>
    <n v="0"/>
    <n v="0"/>
    <n v="178969"/>
    <n v="178968.99963113063"/>
  </r>
  <r>
    <x v="0"/>
    <s v="RHP 1020812601.2.3"/>
    <n v="0"/>
    <n v="0"/>
    <n v="0"/>
    <n v="0"/>
    <n v="495426"/>
    <n v="495425.99897888751"/>
    <n v="0"/>
    <n v="0"/>
    <n v="0"/>
    <n v="0"/>
    <n v="495426"/>
    <n v="495425.99897888751"/>
    <n v="0"/>
    <n v="0"/>
    <n v="0"/>
    <n v="0"/>
    <n v="191721"/>
    <n v="191720.99960484772"/>
    <n v="0"/>
    <n v="0"/>
    <n v="0"/>
    <n v="0"/>
    <n v="191721"/>
    <n v="191720.99960484772"/>
  </r>
  <r>
    <x v="0"/>
    <s v="RHP 1084434201.1.1"/>
    <n v="45257"/>
    <n v="45256.998590212483"/>
    <n v="0"/>
    <n v="0"/>
    <n v="0"/>
    <n v="0"/>
    <n v="0"/>
    <n v="0"/>
    <n v="0"/>
    <n v="0"/>
    <n v="45257"/>
    <n v="45256.998590212483"/>
    <n v="1191"/>
    <n v="1190.9999628995085"/>
    <n v="1191"/>
    <n v="1191"/>
    <n v="0"/>
    <n v="0"/>
    <n v="0"/>
    <n v="0"/>
    <n v="0"/>
    <n v="0"/>
    <n v="2382"/>
    <n v="2381.9999628995083"/>
  </r>
  <r>
    <x v="0"/>
    <s v="RHP 1084434201.1.2"/>
    <n v="0"/>
    <n v="0"/>
    <n v="18914"/>
    <n v="18914"/>
    <n v="18914"/>
    <n v="18914"/>
    <n v="0"/>
    <n v="0"/>
    <n v="0"/>
    <n v="0"/>
    <n v="37828"/>
    <n v="37828"/>
    <n v="995.5"/>
    <n v="995.50009002553668"/>
    <n v="995.5"/>
    <n v="995.50012103606878"/>
    <n v="0"/>
    <n v="0"/>
    <n v="0"/>
    <n v="0"/>
    <n v="0"/>
    <n v="0"/>
    <n v="1991"/>
    <n v="1991.0002110616056"/>
  </r>
  <r>
    <x v="0"/>
    <s v="RHP 1084434201.1.3"/>
    <n v="0"/>
    <n v="0"/>
    <n v="60162"/>
    <n v="60162"/>
    <n v="0"/>
    <n v="0"/>
    <n v="0"/>
    <n v="0"/>
    <n v="0"/>
    <n v="0"/>
    <n v="60162"/>
    <n v="60162"/>
    <n v="1583"/>
    <n v="1582.9999506884312"/>
    <n v="1583"/>
    <n v="1583"/>
    <n v="0"/>
    <n v="0"/>
    <n v="0"/>
    <n v="0"/>
    <n v="0"/>
    <n v="0"/>
    <n v="3166"/>
    <n v="3165.9999506884315"/>
  </r>
  <r>
    <x v="0"/>
    <s v="RHP 1084434201.1.4"/>
    <n v="0"/>
    <n v="0"/>
    <n v="18322"/>
    <n v="18322"/>
    <n v="0"/>
    <n v="0"/>
    <n v="0"/>
    <n v="0"/>
    <n v="0"/>
    <n v="0"/>
    <n v="18322"/>
    <n v="18322"/>
    <n v="0"/>
    <n v="0"/>
    <n v="964"/>
    <n v="964"/>
    <n v="0"/>
    <n v="0"/>
    <n v="0"/>
    <n v="0"/>
    <n v="0"/>
    <n v="0"/>
    <n v="964"/>
    <n v="964"/>
  </r>
  <r>
    <x v="0"/>
    <s v="RHP 1084434201.2.1"/>
    <n v="0"/>
    <n v="0"/>
    <n v="56438"/>
    <n v="56437.999999999993"/>
    <n v="0"/>
    <n v="0"/>
    <n v="0"/>
    <n v="0"/>
    <n v="0"/>
    <n v="0"/>
    <n v="56438"/>
    <n v="56437.999999999993"/>
    <n v="1485"/>
    <n v="1484.9999537412009"/>
    <n v="1485"/>
    <n v="1484.9999999999998"/>
    <n v="0"/>
    <n v="0"/>
    <n v="0"/>
    <n v="0"/>
    <n v="0"/>
    <n v="0"/>
    <n v="2970"/>
    <n v="2969.9999537412004"/>
  </r>
  <r>
    <x v="0"/>
    <s v="RHP 1084434201.2.2"/>
    <n v="0"/>
    <n v="0"/>
    <n v="17680"/>
    <n v="17680"/>
    <n v="0"/>
    <n v="0"/>
    <n v="0"/>
    <n v="0"/>
    <n v="0"/>
    <n v="0"/>
    <n v="17680"/>
    <n v="17680"/>
    <n v="0"/>
    <n v="0"/>
    <n v="929.99999999999989"/>
    <n v="929.99999999999989"/>
    <n v="0"/>
    <n v="0"/>
    <n v="0"/>
    <n v="0"/>
    <n v="0"/>
    <n v="0"/>
    <n v="929.99999999999989"/>
    <n v="929.99999999999989"/>
  </r>
  <r>
    <x v="0"/>
    <s v="RHP 1094095902.2.1"/>
    <n v="0"/>
    <n v="0"/>
    <n v="0"/>
    <n v="0"/>
    <n v="515950"/>
    <n v="515950"/>
    <n v="0"/>
    <n v="0"/>
    <n v="0"/>
    <n v="0"/>
    <n v="515950"/>
    <n v="515950"/>
    <n v="0"/>
    <n v="0"/>
    <n v="102431.49999999999"/>
    <n v="102431.49976052062"/>
    <n v="102431.5"/>
    <n v="102431.5"/>
    <n v="0"/>
    <n v="0"/>
    <n v="0"/>
    <n v="0"/>
    <n v="204863"/>
    <n v="204862.99976052062"/>
  </r>
  <r>
    <x v="0"/>
    <s v="RHP 1094108002.1.1"/>
    <n v="0"/>
    <n v="0"/>
    <n v="2859595"/>
    <n v="2859594.9960692781"/>
    <n v="0"/>
    <n v="0"/>
    <n v="0"/>
    <n v="0"/>
    <n v="0"/>
    <n v="0"/>
    <n v="2859595"/>
    <n v="2859594.9960692781"/>
    <n v="0"/>
    <n v="0"/>
    <n v="336420.66000000003"/>
    <n v="336420.65982042497"/>
    <n v="0"/>
    <n v="0"/>
    <n v="0"/>
    <n v="0"/>
    <n v="0"/>
    <n v="0"/>
    <n v="336420.66000000003"/>
    <n v="336420.65982042497"/>
  </r>
  <r>
    <x v="0"/>
    <s v="RHP 1094108002.1.2"/>
    <n v="0"/>
    <n v="0"/>
    <n v="4289393.01"/>
    <n v="4289393.0040288744"/>
    <n v="0"/>
    <n v="9.9999999478906278E-3"/>
    <n v="0"/>
    <n v="0"/>
    <n v="0"/>
    <n v="0"/>
    <n v="4289393.01"/>
    <n v="4289393.0140288742"/>
    <n v="0"/>
    <n v="0"/>
    <n v="504633.99"/>
    <n v="504633.98960946302"/>
    <n v="0"/>
    <n v="0"/>
    <n v="0"/>
    <n v="0"/>
    <n v="0"/>
    <n v="0"/>
    <n v="504633.99"/>
    <n v="504633.98960946302"/>
  </r>
  <r>
    <x v="0"/>
    <s v="RHP 1094108002.1.3"/>
    <n v="851641"/>
    <n v="851641.00335163961"/>
    <n v="0"/>
    <n v="0"/>
    <n v="0"/>
    <n v="0"/>
    <n v="0"/>
    <n v="0"/>
    <n v="0"/>
    <n v="0"/>
    <n v="851641"/>
    <n v="851641.00335163961"/>
    <n v="0"/>
    <n v="0"/>
    <n v="33397.67"/>
    <n v="33397.670009328554"/>
    <n v="66795.34"/>
    <n v="66795.339862329478"/>
    <n v="0"/>
    <n v="0"/>
    <n v="0"/>
    <n v="0"/>
    <n v="100193.01"/>
    <n v="100193.00987165803"/>
  </r>
  <r>
    <x v="0"/>
    <s v="RHP 1094108002.2.1"/>
    <n v="0"/>
    <n v="0"/>
    <n v="0"/>
    <n v="0"/>
    <n v="476599"/>
    <n v="476599"/>
    <n v="1906397"/>
    <n v="1906396.9984975264"/>
    <n v="0"/>
    <n v="8.9667624793946768E-4"/>
    <n v="2382996"/>
    <n v="2382995.9993942026"/>
    <n v="0"/>
    <n v="0"/>
    <n v="0"/>
    <n v="0"/>
    <n v="280352"/>
    <n v="280352"/>
    <n v="0"/>
    <n v="0"/>
    <n v="0"/>
    <n v="0"/>
    <n v="280352"/>
    <n v="280352"/>
  </r>
  <r>
    <x v="0"/>
    <s v="RHP 1094108002.2.2"/>
    <n v="340656"/>
    <n v="340656.00134066661"/>
    <n v="0"/>
    <n v="0"/>
    <n v="0"/>
    <n v="0"/>
    <n v="0"/>
    <n v="0"/>
    <n v="0"/>
    <n v="0"/>
    <n v="340656"/>
    <n v="340656.00134066661"/>
    <n v="0"/>
    <n v="0"/>
    <n v="40077"/>
    <n v="40076.99994380516"/>
    <n v="0"/>
    <n v="0"/>
    <n v="0"/>
    <n v="0"/>
    <n v="0"/>
    <n v="0"/>
    <n v="40077"/>
    <n v="40076.99994380516"/>
  </r>
  <r>
    <x v="0"/>
    <s v="RHP 1094108002.2.3"/>
    <n v="0"/>
    <n v="0"/>
    <n v="340656"/>
    <n v="340655.99952232774"/>
    <n v="0"/>
    <n v="0"/>
    <n v="0"/>
    <n v="0"/>
    <n v="0"/>
    <n v="0"/>
    <n v="340656"/>
    <n v="340655.99952232774"/>
    <n v="0"/>
    <n v="0"/>
    <n v="40077"/>
    <n v="40076.99994380516"/>
    <n v="0"/>
    <n v="0"/>
    <n v="0"/>
    <n v="0"/>
    <n v="0"/>
    <n v="0"/>
    <n v="40077"/>
    <n v="40076.99994380516"/>
  </r>
  <r>
    <x v="0"/>
    <s v="RHP 1094127002.1.1"/>
    <n v="0"/>
    <n v="0"/>
    <n v="0"/>
    <n v="0"/>
    <n v="0"/>
    <n v="0"/>
    <n v="0"/>
    <n v="0"/>
    <n v="0"/>
    <n v="0"/>
    <n v="0"/>
    <n v="0"/>
    <n v="0"/>
    <n v="0"/>
    <n v="43415.000000000007"/>
    <n v="43414.999999999993"/>
    <n v="0"/>
    <n v="0"/>
    <n v="0"/>
    <n v="0"/>
    <n v="0"/>
    <n v="0"/>
    <n v="43415.000000000007"/>
    <n v="43414.999999999993"/>
  </r>
  <r>
    <x v="0"/>
    <s v="RHP 1094127002.2.1"/>
    <n v="0"/>
    <n v="0"/>
    <n v="297465.15000000002"/>
    <n v="297465.15008472523"/>
    <n v="0"/>
    <n v="0"/>
    <n v="0"/>
    <n v="0"/>
    <n v="0"/>
    <n v="0"/>
    <n v="297465.15000000002"/>
    <n v="297465.15008472523"/>
    <n v="0"/>
    <n v="0"/>
    <n v="34996"/>
    <n v="34995.999999999993"/>
    <n v="0"/>
    <n v="0"/>
    <n v="0"/>
    <n v="0"/>
    <n v="0"/>
    <n v="0"/>
    <n v="34996"/>
    <n v="34995.999999999993"/>
  </r>
  <r>
    <x v="0"/>
    <s v="RHP 1094190802.1.1"/>
    <n v="0"/>
    <n v="0"/>
    <n v="0"/>
    <n v="0"/>
    <n v="0"/>
    <n v="0"/>
    <n v="107564.07"/>
    <n v="107564.06784598624"/>
    <n v="0"/>
    <n v="2.1540137677220632E-3"/>
    <n v="107564.07"/>
    <n v="107564.07"/>
    <n v="0"/>
    <n v="0"/>
    <n v="12654.999999999998"/>
    <n v="12654.999999999998"/>
    <n v="0"/>
    <n v="0"/>
    <n v="0"/>
    <n v="0"/>
    <n v="0"/>
    <n v="0"/>
    <n v="12654.999999999998"/>
    <n v="12654.999999999998"/>
  </r>
  <r>
    <x v="0"/>
    <s v="RHP 1094190802.2.1"/>
    <n v="0"/>
    <n v="0"/>
    <n v="186289.85"/>
    <n v="186289.84991527474"/>
    <n v="0"/>
    <n v="0"/>
    <n v="0"/>
    <n v="0"/>
    <n v="0"/>
    <n v="0"/>
    <n v="186289.85"/>
    <n v="186289.84991527474"/>
    <n v="0"/>
    <n v="0"/>
    <n v="21915.5"/>
    <n v="21915.500121036068"/>
    <n v="0"/>
    <n v="0"/>
    <n v="0"/>
    <n v="0"/>
    <n v="0"/>
    <n v="0"/>
    <n v="21915.5"/>
    <n v="21915.500121036068"/>
  </r>
  <r>
    <x v="0"/>
    <s v="RHP 1121817401.1.1"/>
    <n v="0"/>
    <n v="0"/>
    <n v="0"/>
    <n v="0"/>
    <n v="0"/>
    <n v="0"/>
    <n v="0"/>
    <n v="0"/>
    <n v="0"/>
    <n v="0"/>
    <n v="0"/>
    <n v="0"/>
    <n v="0"/>
    <n v="0"/>
    <n v="48867.600000000006"/>
    <n v="48867.599555163659"/>
    <n v="0"/>
    <n v="0"/>
    <n v="0"/>
    <n v="0"/>
    <n v="0"/>
    <n v="0"/>
    <n v="48867.600000000006"/>
    <n v="48867.599555163659"/>
  </r>
  <r>
    <x v="0"/>
    <s v="RHP 1121817401.2.1"/>
    <n v="0"/>
    <n v="0"/>
    <n v="268138.56"/>
    <n v="268138.55694071454"/>
    <n v="0"/>
    <n v="0"/>
    <n v="0"/>
    <n v="0"/>
    <n v="0"/>
    <n v="0"/>
    <n v="268138.56"/>
    <n v="268138.55694071454"/>
    <n v="0"/>
    <n v="0"/>
    <n v="31546"/>
    <n v="31545.999650333342"/>
    <n v="0"/>
    <n v="0"/>
    <n v="0"/>
    <n v="0"/>
    <n v="0"/>
    <n v="0"/>
    <n v="31546"/>
    <n v="31545.999650333342"/>
  </r>
  <r>
    <x v="0"/>
    <s v="RHP 1121988304.1.1"/>
    <n v="0"/>
    <n v="0"/>
    <n v="549628"/>
    <n v="549627.99736424175"/>
    <n v="0"/>
    <n v="0"/>
    <n v="0"/>
    <n v="0"/>
    <n v="0"/>
    <n v="0"/>
    <n v="549628"/>
    <n v="549627.99736424175"/>
    <n v="0"/>
    <n v="0"/>
    <n v="0"/>
    <n v="0"/>
    <n v="0"/>
    <n v="0"/>
    <n v="0"/>
    <n v="0"/>
    <n v="0"/>
    <n v="0"/>
    <n v="0"/>
    <n v="0"/>
  </r>
  <r>
    <x v="0"/>
    <s v="RHP 1121988304.2.1"/>
    <n v="0"/>
    <n v="0"/>
    <n v="1271362"/>
    <n v="1271361.993903144"/>
    <n v="0"/>
    <n v="0.01"/>
    <n v="0"/>
    <n v="0"/>
    <n v="0"/>
    <n v="0"/>
    <n v="1271362"/>
    <n v="1271362.003903144"/>
    <n v="0"/>
    <n v="0"/>
    <n v="0"/>
    <n v="0"/>
    <n v="0"/>
    <n v="0"/>
    <n v="0"/>
    <n v="0"/>
    <n v="0"/>
    <n v="0"/>
    <n v="0"/>
    <n v="0"/>
  </r>
  <r>
    <x v="0"/>
    <s v="RHP 1121988304.2.2"/>
    <n v="0"/>
    <n v="0"/>
    <n v="147679"/>
    <n v="147678.99929180075"/>
    <n v="0"/>
    <n v="0"/>
    <n v="0"/>
    <n v="0"/>
    <n v="0"/>
    <n v="0"/>
    <n v="147679"/>
    <n v="147678.99929180075"/>
    <n v="0"/>
    <n v="0"/>
    <n v="0"/>
    <n v="0"/>
    <n v="0"/>
    <n v="0"/>
    <n v="0"/>
    <n v="0"/>
    <n v="0"/>
    <n v="0"/>
    <n v="0"/>
    <n v="0"/>
  </r>
  <r>
    <x v="0"/>
    <s v="RHP 1127278302.1.1"/>
    <n v="0"/>
    <n v="0"/>
    <n v="2466884"/>
    <n v="2466883.999015423"/>
    <n v="0"/>
    <n v="0"/>
    <n v="0"/>
    <n v="0"/>
    <n v="0"/>
    <n v="0"/>
    <n v="2466884"/>
    <n v="2466883.999015423"/>
    <n v="0"/>
    <n v="0"/>
    <n v="129836"/>
    <n v="129835.99994818016"/>
    <n v="0"/>
    <n v="0"/>
    <n v="0"/>
    <n v="0"/>
    <n v="0"/>
    <n v="0"/>
    <n v="129836"/>
    <n v="129835.99994818016"/>
  </r>
  <r>
    <x v="0"/>
    <s v="RHP 1127278302.1.10"/>
    <n v="0"/>
    <n v="0"/>
    <n v="781493.99999999988"/>
    <n v="781493.99968809204"/>
    <n v="0"/>
    <n v="0"/>
    <n v="781494"/>
    <n v="781494"/>
    <n v="0"/>
    <n v="0"/>
    <n v="1562988"/>
    <n v="1562987.9996880922"/>
    <n v="0"/>
    <n v="0"/>
    <n v="82263"/>
    <n v="82262.999967167387"/>
    <n v="0"/>
    <n v="0"/>
    <n v="0"/>
    <n v="0"/>
    <n v="0"/>
    <n v="0"/>
    <n v="82263"/>
    <n v="82262.999967167387"/>
  </r>
  <r>
    <x v="0"/>
    <s v="RHP 1127278302.1.11"/>
    <n v="0"/>
    <n v="0"/>
    <n v="1477189"/>
    <n v="1477188.9994104279"/>
    <n v="0"/>
    <n v="0"/>
    <n v="0"/>
    <n v="0"/>
    <n v="0"/>
    <n v="0"/>
    <n v="1477189"/>
    <n v="1477188.9994104279"/>
    <n v="0"/>
    <n v="0"/>
    <n v="77747"/>
    <n v="77746.999968969802"/>
    <n v="0"/>
    <n v="0"/>
    <n v="0"/>
    <n v="0"/>
    <n v="0"/>
    <n v="0"/>
    <n v="77747"/>
    <n v="77746.999968969802"/>
  </r>
  <r>
    <x v="0"/>
    <s v="RHP 1127278302.1.12"/>
    <n v="0"/>
    <n v="0"/>
    <n v="0"/>
    <n v="0"/>
    <n v="1401550"/>
    <n v="1401550"/>
    <n v="0"/>
    <n v="0"/>
    <n v="0"/>
    <n v="0"/>
    <n v="1401550"/>
    <n v="1401550"/>
    <n v="0"/>
    <n v="0"/>
    <n v="73766"/>
    <n v="73765.999970558682"/>
    <n v="0"/>
    <n v="0"/>
    <n v="0"/>
    <n v="0"/>
    <n v="0"/>
    <n v="0"/>
    <n v="73766"/>
    <n v="73765.999970558682"/>
  </r>
  <r>
    <x v="0"/>
    <s v="RHP 1127278302.1.13"/>
    <n v="0"/>
    <n v="0"/>
    <n v="357212"/>
    <n v="357211.99985743035"/>
    <n v="357212"/>
    <n v="357212"/>
    <n v="0"/>
    <n v="0"/>
    <n v="0"/>
    <n v="0"/>
    <n v="714424"/>
    <n v="714423.99985743035"/>
    <n v="0"/>
    <n v="0"/>
    <n v="38733"/>
    <n v="38732.999984540977"/>
    <n v="0"/>
    <n v="0"/>
    <n v="0"/>
    <n v="0"/>
    <n v="0"/>
    <n v="0"/>
    <n v="38733"/>
    <n v="38732.999984540977"/>
  </r>
  <r>
    <x v="0"/>
    <s v="RHP 1127278302.1.4"/>
    <n v="0"/>
    <n v="0"/>
    <n v="1009780"/>
    <n v="1009779.9995969791"/>
    <n v="0"/>
    <n v="0"/>
    <n v="0"/>
    <n v="0"/>
    <n v="0"/>
    <n v="0"/>
    <n v="1009780"/>
    <n v="1009779.9995969791"/>
    <n v="0"/>
    <n v="0"/>
    <n v="53146"/>
    <n v="53145.999978788495"/>
    <n v="0"/>
    <n v="0"/>
    <n v="0"/>
    <n v="0"/>
    <n v="0"/>
    <n v="0"/>
    <n v="53146"/>
    <n v="53145.999978788495"/>
  </r>
  <r>
    <x v="0"/>
    <s v="RHP 1127278302.1.8"/>
    <n v="0"/>
    <n v="0"/>
    <n v="2042921.68"/>
    <n v="2042921.6791652681"/>
    <n v="0"/>
    <n v="0"/>
    <n v="0"/>
    <n v="0"/>
    <n v="0"/>
    <n v="0"/>
    <n v="2042921.68"/>
    <n v="2042921.6791652681"/>
    <n v="0"/>
    <n v="0"/>
    <n v="0"/>
    <n v="0"/>
    <n v="96263.34"/>
    <n v="96263.34"/>
    <n v="0"/>
    <n v="0"/>
    <n v="0"/>
    <n v="0"/>
    <n v="96263.34"/>
    <n v="96263.34"/>
  </r>
  <r>
    <x v="0"/>
    <s v="RHP 1127278302.1.9"/>
    <n v="0"/>
    <n v="0"/>
    <n v="2237490"/>
    <n v="2237489.9991069781"/>
    <n v="0"/>
    <n v="0"/>
    <n v="0"/>
    <n v="0"/>
    <n v="0"/>
    <n v="0"/>
    <n v="2237490"/>
    <n v="2237489.9991069781"/>
    <n v="0"/>
    <n v="0"/>
    <n v="117762"/>
    <n v="117761.99995299912"/>
    <n v="0"/>
    <n v="0"/>
    <n v="0"/>
    <n v="0"/>
    <n v="0"/>
    <n v="0"/>
    <n v="117762"/>
    <n v="117761.99995299912"/>
  </r>
  <r>
    <x v="0"/>
    <s v="RHP 1127278302.2.1"/>
    <n v="0"/>
    <n v="0"/>
    <n v="2076877"/>
    <n v="2076876.9991710817"/>
    <n v="0"/>
    <n v="0"/>
    <n v="0"/>
    <n v="0"/>
    <n v="0"/>
    <n v="0"/>
    <n v="2076877"/>
    <n v="2076876.9991710817"/>
    <n v="0"/>
    <n v="0"/>
    <n v="109311"/>
    <n v="109310.99995637205"/>
    <n v="0"/>
    <n v="0"/>
    <n v="0"/>
    <n v="0"/>
    <n v="0"/>
    <n v="0"/>
    <n v="109311"/>
    <n v="109310.99995637205"/>
  </r>
  <r>
    <x v="0"/>
    <s v="RHP 1127278302.2.13"/>
    <n v="0"/>
    <n v="0"/>
    <n v="194162"/>
    <n v="194161.99992250651"/>
    <n v="0"/>
    <n v="0"/>
    <n v="0"/>
    <n v="0"/>
    <n v="0"/>
    <n v="0"/>
    <n v="194162"/>
    <n v="194161.99992250651"/>
    <n v="0"/>
    <n v="0"/>
    <n v="10218.999999999998"/>
    <n v="10218.999995921416"/>
    <n v="0"/>
    <n v="0"/>
    <n v="0"/>
    <n v="0"/>
    <n v="0"/>
    <n v="0"/>
    <n v="10218.999999999998"/>
    <n v="10218.999995921416"/>
  </r>
  <r>
    <x v="0"/>
    <s v="RHP 1127278302.2.14"/>
    <n v="0"/>
    <n v="0"/>
    <n v="2221309"/>
    <n v="2221308.9991134368"/>
    <n v="0"/>
    <n v="0"/>
    <n v="0"/>
    <n v="0"/>
    <n v="0"/>
    <n v="0"/>
    <n v="2221309"/>
    <n v="2221308.9991134368"/>
    <n v="0"/>
    <n v="0"/>
    <n v="116910"/>
    <n v="116909.99995333914"/>
    <n v="0"/>
    <n v="0"/>
    <n v="0"/>
    <n v="0"/>
    <n v="0"/>
    <n v="0"/>
    <n v="116910"/>
    <n v="116909.99995333914"/>
  </r>
  <r>
    <x v="0"/>
    <s v="RHP 1127278302.2.15"/>
    <n v="0"/>
    <n v="0"/>
    <n v="1621383"/>
    <n v="1621382.9993528773"/>
    <n v="0"/>
    <n v="0"/>
    <n v="0"/>
    <n v="0"/>
    <n v="0"/>
    <n v="0"/>
    <n v="1621383"/>
    <n v="1621382.9993528773"/>
    <n v="0"/>
    <n v="0"/>
    <n v="85332"/>
    <n v="85331.999965942479"/>
    <n v="0"/>
    <n v="0"/>
    <n v="0"/>
    <n v="0"/>
    <n v="0"/>
    <n v="0"/>
    <n v="85332"/>
    <n v="85331.999965942479"/>
  </r>
  <r>
    <x v="0"/>
    <s v="RHP 1127278302.2.16"/>
    <n v="0"/>
    <n v="0"/>
    <n v="1270750"/>
    <n v="1270749.9994928213"/>
    <n v="0"/>
    <n v="0"/>
    <n v="0"/>
    <n v="0"/>
    <n v="0"/>
    <n v="0"/>
    <n v="1270750"/>
    <n v="1270749.9994928213"/>
    <n v="0"/>
    <n v="0"/>
    <n v="66882"/>
    <n v="66881.999973306214"/>
    <n v="0"/>
    <n v="0"/>
    <n v="0"/>
    <n v="0"/>
    <n v="0"/>
    <n v="0"/>
    <n v="66882"/>
    <n v="66881.999973306214"/>
  </r>
  <r>
    <x v="0"/>
    <s v="RHP 1127278302.2.17"/>
    <n v="0"/>
    <n v="0"/>
    <n v="715818"/>
    <n v="715817.99971430434"/>
    <n v="715818"/>
    <n v="715818"/>
    <n v="0"/>
    <n v="0"/>
    <n v="0"/>
    <n v="0"/>
    <n v="1431636"/>
    <n v="1431635.9997143042"/>
    <n v="0"/>
    <n v="0"/>
    <n v="75349"/>
    <n v="75348.999969926881"/>
    <n v="0"/>
    <n v="0"/>
    <n v="0"/>
    <n v="0"/>
    <n v="0"/>
    <n v="0"/>
    <n v="75349"/>
    <n v="75348.999969926881"/>
  </r>
  <r>
    <x v="0"/>
    <s v="RHP 1127278302.2.18"/>
    <n v="0"/>
    <n v="0"/>
    <n v="0"/>
    <n v="0"/>
    <n v="1295464"/>
    <n v="1295464"/>
    <n v="0"/>
    <n v="0"/>
    <n v="0"/>
    <n v="0"/>
    <n v="1295464"/>
    <n v="1295464"/>
    <n v="0"/>
    <n v="0"/>
    <n v="68182"/>
    <n v="68181.999972787351"/>
    <n v="0"/>
    <n v="0"/>
    <n v="0"/>
    <n v="0"/>
    <n v="0"/>
    <n v="0"/>
    <n v="68182"/>
    <n v="68181.999972787351"/>
  </r>
  <r>
    <x v="0"/>
    <s v="RHP 1127278302.2.19"/>
    <n v="0"/>
    <n v="0"/>
    <n v="2045884"/>
    <n v="2045883.9991834515"/>
    <n v="0"/>
    <n v="0"/>
    <n v="0"/>
    <n v="0"/>
    <n v="0"/>
    <n v="0"/>
    <n v="2045884"/>
    <n v="2045883.9991834515"/>
    <n v="0"/>
    <n v="0"/>
    <n v="107678"/>
    <n v="107677.99995702383"/>
    <n v="0"/>
    <n v="0"/>
    <n v="0"/>
    <n v="0"/>
    <n v="0"/>
    <n v="0"/>
    <n v="107678"/>
    <n v="107677.99995702383"/>
  </r>
  <r>
    <x v="0"/>
    <s v="RHP 1127278302.2.20"/>
    <n v="0"/>
    <n v="0"/>
    <n v="1499437.0000000002"/>
    <n v="1499436.9994015479"/>
    <n v="0"/>
    <n v="0"/>
    <n v="0"/>
    <n v="0"/>
    <n v="0"/>
    <n v="0"/>
    <n v="1499437.0000000002"/>
    <n v="1499436.9994015479"/>
    <n v="0"/>
    <n v="0"/>
    <n v="78917"/>
    <n v="78916.999968502831"/>
    <n v="0"/>
    <n v="0"/>
    <n v="0"/>
    <n v="0"/>
    <n v="0"/>
    <n v="0"/>
    <n v="78917"/>
    <n v="78916.999968502831"/>
  </r>
  <r>
    <x v="0"/>
    <s v="RHP 1127278302.2.22"/>
    <n v="0"/>
    <n v="0"/>
    <n v="1463842"/>
    <n v="1463841.9994157548"/>
    <n v="0"/>
    <n v="0"/>
    <n v="0"/>
    <n v="0"/>
    <n v="0"/>
    <n v="0"/>
    <n v="1463842"/>
    <n v="1463841.9994157548"/>
    <n v="0"/>
    <n v="0"/>
    <n v="77044"/>
    <n v="77043.999969250377"/>
    <n v="0"/>
    <n v="0"/>
    <n v="0"/>
    <n v="0"/>
    <n v="0"/>
    <n v="0"/>
    <n v="77044"/>
    <n v="77043.999969250377"/>
  </r>
  <r>
    <x v="0"/>
    <s v="RHP 1127278302.2.23"/>
    <n v="0"/>
    <n v="0"/>
    <n v="367964"/>
    <n v="367963.9998531391"/>
    <n v="0"/>
    <n v="0"/>
    <n v="0"/>
    <n v="0"/>
    <n v="0"/>
    <n v="0"/>
    <n v="367964"/>
    <n v="367963.9998531391"/>
    <n v="0"/>
    <n v="0"/>
    <n v="19367"/>
    <n v="19366.999992270288"/>
    <n v="0"/>
    <n v="0"/>
    <n v="0"/>
    <n v="0"/>
    <n v="0"/>
    <n v="0"/>
    <n v="19367"/>
    <n v="19366.999992270288"/>
  </r>
  <r>
    <x v="0"/>
    <s v="RHP 1127278302.2.5"/>
    <n v="0"/>
    <n v="0"/>
    <n v="1997866"/>
    <n v="1997865.9992026165"/>
    <n v="0"/>
    <n v="0"/>
    <n v="0"/>
    <n v="0"/>
    <n v="0"/>
    <n v="0"/>
    <n v="1997866"/>
    <n v="1997865.9992026165"/>
    <n v="0"/>
    <n v="0"/>
    <n v="105150"/>
    <n v="105149.99995803277"/>
    <n v="0"/>
    <n v="0"/>
    <n v="0"/>
    <n v="0"/>
    <n v="0"/>
    <n v="0"/>
    <n v="105150"/>
    <n v="105149.99995803277"/>
  </r>
  <r>
    <x v="0"/>
    <s v="RHP 1130612806.1.1"/>
    <n v="0"/>
    <n v="0"/>
    <n v="552709.63"/>
    <n v="552709.63011377386"/>
    <n v="0"/>
    <n v="0"/>
    <n v="0"/>
    <n v="0"/>
    <n v="0"/>
    <n v="0"/>
    <n v="552709.63"/>
    <n v="552709.63011377386"/>
    <n v="0"/>
    <n v="0"/>
    <n v="65024.6"/>
    <n v="65024.60009682885"/>
    <n v="0"/>
    <n v="0"/>
    <n v="0"/>
    <n v="0"/>
    <n v="0"/>
    <n v="0"/>
    <n v="65024.6"/>
    <n v="65024.60009682885"/>
  </r>
  <r>
    <x v="0"/>
    <s v="RHP 1130612806.2.1"/>
    <n v="0"/>
    <n v="0"/>
    <n v="387931.84"/>
    <n v="387931.83999031706"/>
    <n v="0"/>
    <n v="0"/>
    <n v="0"/>
    <n v="0"/>
    <n v="0"/>
    <n v="0"/>
    <n v="387931.84"/>
    <n v="387931.83999031706"/>
    <n v="0"/>
    <n v="0"/>
    <n v="45639"/>
    <n v="45639"/>
    <n v="0"/>
    <n v="0"/>
    <n v="0"/>
    <n v="0"/>
    <n v="0"/>
    <n v="0"/>
    <n v="45639"/>
    <n v="45639"/>
  </r>
  <r>
    <x v="0"/>
    <s v="RHP 1131037704.1.1"/>
    <n v="845738"/>
    <n v="845737.99906287668"/>
    <n v="0"/>
    <n v="0"/>
    <n v="0"/>
    <n v="0"/>
    <n v="0"/>
    <n v="0"/>
    <n v="0"/>
    <n v="0"/>
    <n v="845738"/>
    <n v="845737.99906287668"/>
    <n v="49334.5"/>
    <n v="49334.499824298648"/>
    <n v="0"/>
    <n v="0"/>
    <n v="49334.5"/>
    <n v="49334.5"/>
    <n v="0"/>
    <n v="0"/>
    <n v="0"/>
    <n v="0"/>
    <n v="98669"/>
    <n v="98668.999824298648"/>
  </r>
  <r>
    <x v="0"/>
    <s v="RHP 1131037704.1.2"/>
    <n v="51362.5"/>
    <n v="51362.50006412364"/>
    <n v="51362.5"/>
    <n v="51362.500010147283"/>
    <n v="0"/>
    <n v="0"/>
    <n v="0"/>
    <n v="0"/>
    <n v="0"/>
    <n v="0"/>
    <n v="102725"/>
    <n v="102725.00007427092"/>
    <n v="0"/>
    <n v="0"/>
    <n v="5707"/>
    <n v="5706.9999876789034"/>
    <n v="5707"/>
    <n v="5707"/>
    <n v="0"/>
    <n v="0"/>
    <n v="0"/>
    <n v="0"/>
    <n v="11414"/>
    <n v="11413.999987678904"/>
  </r>
  <r>
    <x v="0"/>
    <s v="RHP 1131037704.2.1"/>
    <n v="0"/>
    <n v="0"/>
    <n v="422869"/>
    <n v="422868.99908704933"/>
    <n v="0"/>
    <n v="0"/>
    <n v="0"/>
    <n v="0"/>
    <n v="0"/>
    <n v="0"/>
    <n v="422869"/>
    <n v="422868.99908704933"/>
    <n v="0"/>
    <n v="0"/>
    <n v="0"/>
    <n v="0"/>
    <n v="42287"/>
    <n v="42287"/>
    <n v="0"/>
    <n v="0"/>
    <n v="0"/>
    <n v="0"/>
    <n v="42287"/>
    <n v="42287"/>
  </r>
  <r>
    <x v="0"/>
    <s v="RHP 1131037704.2.2"/>
    <n v="58250"/>
    <n v="58249.99993545586"/>
    <n v="58250"/>
    <n v="58249.999874241483"/>
    <n v="0"/>
    <n v="0"/>
    <n v="0"/>
    <n v="0"/>
    <n v="0"/>
    <n v="0"/>
    <n v="116500"/>
    <n v="116499.99980969734"/>
    <n v="8629.34"/>
    <n v="8629.3401017914093"/>
    <n v="0"/>
    <n v="0"/>
    <n v="4314.67"/>
    <n v="4314.67"/>
    <n v="0"/>
    <n v="0"/>
    <n v="0"/>
    <n v="0"/>
    <n v="12944.01"/>
    <n v="12944.010101791409"/>
  </r>
  <r>
    <x v="0"/>
    <s v="RHP 1131038504.1.1"/>
    <n v="0"/>
    <n v="0"/>
    <n v="1517345"/>
    <n v="1517345"/>
    <n v="0"/>
    <n v="0"/>
    <n v="0"/>
    <n v="0"/>
    <n v="0"/>
    <n v="0"/>
    <n v="1517345"/>
    <n v="1517345"/>
    <n v="0"/>
    <n v="0"/>
    <n v="178511.00999999998"/>
    <n v="178511.00992495762"/>
    <n v="0"/>
    <n v="0"/>
    <n v="0"/>
    <n v="0"/>
    <n v="0"/>
    <n v="0"/>
    <n v="178511.00999999998"/>
    <n v="178511.00992495762"/>
  </r>
  <r>
    <x v="0"/>
    <s v="RHP 1131038504.1.2"/>
    <n v="0"/>
    <n v="0"/>
    <n v="327472"/>
    <n v="327472"/>
    <n v="0"/>
    <n v="0"/>
    <n v="0"/>
    <n v="0"/>
    <n v="0"/>
    <n v="0"/>
    <n v="327472"/>
    <n v="327472"/>
    <n v="0"/>
    <n v="0"/>
    <n v="38526"/>
    <n v="38526"/>
    <n v="0"/>
    <n v="0"/>
    <n v="0"/>
    <n v="0"/>
    <n v="0"/>
    <n v="0"/>
    <n v="38526"/>
    <n v="38526"/>
  </r>
  <r>
    <x v="0"/>
    <s v="RHP 1131038504.1.3"/>
    <n v="0"/>
    <n v="0"/>
    <n v="221858.01"/>
    <n v="221858.00992495765"/>
    <n v="0"/>
    <n v="0"/>
    <n v="0"/>
    <n v="0"/>
    <n v="0"/>
    <n v="0"/>
    <n v="221858.01"/>
    <n v="221858.00992495765"/>
    <n v="0"/>
    <n v="0"/>
    <n v="26100.989999999998"/>
    <n v="26100.990075042359"/>
    <n v="0"/>
    <n v="0"/>
    <n v="0"/>
    <n v="0"/>
    <n v="0"/>
    <n v="0"/>
    <n v="26100.989999999998"/>
    <n v="26100.990075042359"/>
  </r>
  <r>
    <x v="0"/>
    <s v="RHP 1131038504.2.1"/>
    <n v="0"/>
    <n v="0"/>
    <n v="1957865"/>
    <n v="1957865"/>
    <n v="0"/>
    <n v="0"/>
    <n v="0"/>
    <n v="0"/>
    <n v="0"/>
    <n v="0"/>
    <n v="1957865"/>
    <n v="1957865"/>
    <n v="0"/>
    <n v="0"/>
    <n v="230337.00000000003"/>
    <n v="230336.99999999997"/>
    <n v="0"/>
    <n v="0"/>
    <n v="0"/>
    <n v="0"/>
    <n v="0"/>
    <n v="0"/>
    <n v="230337.00000000003"/>
    <n v="230336.99999999997"/>
  </r>
  <r>
    <x v="0"/>
    <s v="RHP 1131038504.2.2"/>
    <n v="0"/>
    <n v="0"/>
    <n v="562886.01"/>
    <n v="562886.00992495765"/>
    <n v="0"/>
    <n v="0"/>
    <n v="0"/>
    <n v="0"/>
    <n v="0"/>
    <n v="0"/>
    <n v="562886.01"/>
    <n v="562886.00992495765"/>
    <n v="0"/>
    <n v="0"/>
    <n v="66222"/>
    <n v="66222"/>
    <n v="0"/>
    <n v="0"/>
    <n v="0"/>
    <n v="0"/>
    <n v="0"/>
    <n v="0"/>
    <n v="66222"/>
    <n v="66222"/>
  </r>
  <r>
    <x v="0"/>
    <s v="RHP 1136367307.1.1"/>
    <n v="0"/>
    <n v="0"/>
    <n v="141998"/>
    <n v="141997.99080125877"/>
    <n v="141998"/>
    <n v="141998.01"/>
    <n v="0"/>
    <n v="0"/>
    <n v="0"/>
    <n v="0"/>
    <n v="283996"/>
    <n v="283996.00080125878"/>
    <n v="0"/>
    <n v="0"/>
    <n v="0"/>
    <n v="0"/>
    <n v="14947"/>
    <n v="14947"/>
    <n v="0"/>
    <n v="0"/>
    <n v="0"/>
    <n v="0"/>
    <n v="14947"/>
    <n v="14947"/>
  </r>
  <r>
    <x v="0"/>
    <s v="RHP 1137921608.1.1"/>
    <n v="0"/>
    <n v="0"/>
    <n v="2288174.25"/>
    <n v="2288174.247414663"/>
    <n v="762724.75"/>
    <n v="762724.75"/>
    <n v="0"/>
    <n v="0"/>
    <n v="0"/>
    <n v="0"/>
    <n v="3050899"/>
    <n v="3050898.997414663"/>
    <n v="0"/>
    <n v="0"/>
    <n v="81388"/>
    <n v="81387.99990588965"/>
    <n v="0"/>
    <n v="0"/>
    <n v="0"/>
    <n v="0"/>
    <n v="0"/>
    <n v="0"/>
    <n v="81388"/>
    <n v="81387.99990588965"/>
  </r>
  <r>
    <x v="0"/>
    <s v="RHP 1137921608.1.4"/>
    <n v="0"/>
    <n v="0"/>
    <n v="2494731"/>
    <n v="2494730.9971152996"/>
    <n v="831577"/>
    <n v="831577"/>
    <n v="0"/>
    <n v="0"/>
    <n v="0"/>
    <n v="0"/>
    <n v="3326308"/>
    <n v="3326307.9971152996"/>
    <n v="0"/>
    <n v="0"/>
    <n v="81388"/>
    <n v="81387.99990588965"/>
    <n v="0"/>
    <n v="0"/>
    <n v="0"/>
    <n v="0"/>
    <n v="0"/>
    <n v="0"/>
    <n v="81388"/>
    <n v="81387.99990588965"/>
  </r>
  <r>
    <x v="0"/>
    <s v="RHP 1137921608.2.1"/>
    <n v="0"/>
    <n v="0"/>
    <n v="78919.34"/>
    <n v="78919.340020097385"/>
    <n v="39459.67"/>
    <n v="39459.67"/>
    <n v="0"/>
    <n v="0"/>
    <n v="0"/>
    <n v="0"/>
    <n v="118379.01"/>
    <n v="118379.01002009738"/>
    <n v="0"/>
    <n v="0"/>
    <n v="6666.68"/>
    <n v="6666.6802149975692"/>
    <n v="3333.34"/>
    <n v="3333.34"/>
    <n v="0"/>
    <n v="0"/>
    <n v="0"/>
    <n v="0"/>
    <n v="10000.02"/>
    <n v="10000.02021499757"/>
  </r>
  <r>
    <x v="0"/>
    <s v="RHP 1138360606.2.1"/>
    <n v="158000"/>
    <n v="158000"/>
    <n v="0"/>
    <n v="0"/>
    <n v="0"/>
    <n v="0"/>
    <n v="0"/>
    <n v="0"/>
    <n v="0"/>
    <n v="0"/>
    <n v="158000"/>
    <n v="158000"/>
    <n v="3500"/>
    <n v="3499.9999999999995"/>
    <n v="3500"/>
    <n v="3499.9999999999995"/>
    <n v="0"/>
    <n v="0"/>
    <n v="0"/>
    <n v="0"/>
    <n v="0"/>
    <n v="0"/>
    <n v="7000"/>
    <n v="6999.9999999999991"/>
  </r>
  <r>
    <x v="0"/>
    <s v="RHP 1138374715.1.1"/>
    <n v="0"/>
    <n v="0"/>
    <n v="0"/>
    <n v="0"/>
    <n v="0"/>
    <n v="0"/>
    <n v="1054196.3799999999"/>
    <n v="1054196.3691631833"/>
    <n v="0"/>
    <n v="1.0836816625669599E-2"/>
    <n v="1054196.3799999999"/>
    <n v="1054196.3799999999"/>
    <n v="0"/>
    <n v="0"/>
    <n v="0"/>
    <n v="0"/>
    <n v="124023"/>
    <n v="124023"/>
    <n v="0"/>
    <n v="0"/>
    <n v="0"/>
    <n v="0"/>
    <n v="124023"/>
    <n v="124023"/>
  </r>
  <r>
    <x v="0"/>
    <s v="RHP 1138913209.1.1"/>
    <n v="0"/>
    <n v="0"/>
    <n v="1128593.1700000002"/>
    <n v="1128593.169206142"/>
    <n v="0"/>
    <n v="0"/>
    <n v="0"/>
    <n v="0"/>
    <n v="0"/>
    <n v="0"/>
    <n v="1128593.1700000002"/>
    <n v="1128593.169206142"/>
    <n v="0"/>
    <n v="0"/>
    <n v="116178.70999999999"/>
    <n v="116178.70992258677"/>
    <n v="0"/>
    <n v="0"/>
    <n v="0"/>
    <n v="0"/>
    <n v="0"/>
    <n v="0"/>
    <n v="116178.70999999999"/>
    <n v="116178.70992258677"/>
  </r>
  <r>
    <x v="0"/>
    <s v="RHP 1138913209.1.3"/>
    <n v="0"/>
    <n v="0"/>
    <n v="738108"/>
    <n v="738107.99952355667"/>
    <n v="0"/>
    <n v="0"/>
    <n v="0"/>
    <n v="0"/>
    <n v="0"/>
    <n v="0"/>
    <n v="738108"/>
    <n v="738107.99952355667"/>
    <n v="0"/>
    <n v="0"/>
    <n v="86836"/>
    <n v="86835.999943948002"/>
    <n v="0"/>
    <n v="0"/>
    <n v="0"/>
    <n v="0"/>
    <n v="0"/>
    <n v="0"/>
    <n v="86836"/>
    <n v="86835.999943948002"/>
  </r>
  <r>
    <x v="0"/>
    <s v="RHP 1138913209.2.1"/>
    <n v="0"/>
    <n v="0"/>
    <n v="564296.57999999996"/>
    <n v="564296.57964059222"/>
    <n v="0"/>
    <n v="0"/>
    <n v="0"/>
    <n v="0"/>
    <n v="0"/>
    <n v="0"/>
    <n v="564296.57999999996"/>
    <n v="564296.57964059222"/>
    <n v="0"/>
    <n v="0"/>
    <n v="82984.789999999994"/>
    <n v="82984.789827818575"/>
    <n v="0"/>
    <n v="0"/>
    <n v="0"/>
    <n v="0"/>
    <n v="0"/>
    <n v="0"/>
    <n v="82984.789999999994"/>
    <n v="82984.789827818575"/>
  </r>
  <r>
    <x v="0"/>
    <s v="RHP 1138913209.2.2"/>
    <n v="0"/>
    <n v="0"/>
    <n v="0"/>
    <n v="0"/>
    <n v="0"/>
    <n v="0"/>
    <n v="121284"/>
    <n v="121283.99889208235"/>
    <n v="0"/>
    <n v="1.107917647459544E-3"/>
    <n v="121284"/>
    <n v="121284"/>
    <n v="0"/>
    <n v="0"/>
    <n v="0"/>
    <n v="0"/>
    <n v="0"/>
    <n v="0"/>
    <n v="0"/>
    <n v="0"/>
    <n v="0"/>
    <n v="0"/>
    <n v="0"/>
    <n v="0"/>
  </r>
  <r>
    <x v="0"/>
    <s v="RHP 1139173209.1.1"/>
    <n v="757395.62"/>
    <n v="757395.6204586433"/>
    <n v="0"/>
    <n v="0"/>
    <n v="0"/>
    <n v="0"/>
    <n v="0"/>
    <n v="0"/>
    <n v="0"/>
    <n v="0"/>
    <n v="757395.62"/>
    <n v="757395.6204586433"/>
    <n v="0"/>
    <n v="0"/>
    <n v="89105"/>
    <n v="89105"/>
    <n v="0"/>
    <n v="0"/>
    <n v="0"/>
    <n v="0"/>
    <n v="0"/>
    <n v="0"/>
    <n v="89105"/>
    <n v="89105"/>
  </r>
  <r>
    <x v="0"/>
    <s v="RHP 1139173209.1.2"/>
    <n v="1581915.89"/>
    <n v="1581915.8911684151"/>
    <n v="0"/>
    <n v="0"/>
    <n v="0"/>
    <n v="0"/>
    <n v="0"/>
    <n v="0"/>
    <n v="0"/>
    <n v="0"/>
    <n v="1581915.89"/>
    <n v="1581915.8911684151"/>
    <n v="0"/>
    <n v="0"/>
    <n v="0"/>
    <n v="0"/>
    <n v="186108"/>
    <n v="186108"/>
    <n v="0"/>
    <n v="0"/>
    <n v="0"/>
    <n v="0"/>
    <n v="186108"/>
    <n v="186108"/>
  </r>
  <r>
    <x v="0"/>
    <s v="RHP 1139173209.2.1"/>
    <n v="0"/>
    <n v="0"/>
    <n v="0"/>
    <n v="0"/>
    <n v="0"/>
    <n v="0"/>
    <n v="0"/>
    <n v="0"/>
    <n v="0"/>
    <n v="0"/>
    <n v="0"/>
    <n v="0"/>
    <n v="0"/>
    <n v="0"/>
    <n v="113681"/>
    <n v="113680.99999999999"/>
    <n v="0"/>
    <n v="0"/>
    <n v="0"/>
    <n v="0"/>
    <n v="0"/>
    <n v="0"/>
    <n v="113681"/>
    <n v="113680.99999999999"/>
  </r>
  <r>
    <x v="0"/>
    <s v="RHP 1139173209.2.2"/>
    <n v="0"/>
    <n v="0"/>
    <n v="0"/>
    <n v="0"/>
    <n v="0"/>
    <n v="0"/>
    <n v="0"/>
    <n v="0"/>
    <n v="0"/>
    <n v="0"/>
    <n v="0"/>
    <n v="0"/>
    <n v="0"/>
    <n v="0"/>
    <n v="0"/>
    <n v="0"/>
    <n v="25183"/>
    <n v="25183"/>
    <n v="0"/>
    <n v="0"/>
    <n v="0"/>
    <n v="0"/>
    <n v="25183"/>
    <n v="25183"/>
  </r>
  <r>
    <x v="0"/>
    <s v="RHP 1139173209.2.3"/>
    <n v="0"/>
    <n v="0"/>
    <n v="0"/>
    <n v="0"/>
    <n v="460180"/>
    <n v="460180"/>
    <n v="0"/>
    <n v="0"/>
    <n v="0"/>
    <n v="0"/>
    <n v="460180"/>
    <n v="460180"/>
    <n v="0"/>
    <n v="0"/>
    <n v="0"/>
    <n v="0"/>
    <n v="57712"/>
    <n v="57712"/>
    <n v="0"/>
    <n v="0"/>
    <n v="0"/>
    <n v="0"/>
    <n v="57712"/>
    <n v="57712"/>
  </r>
  <r>
    <x v="0"/>
    <s v="RHP 1140425362.1.1"/>
    <n v="0"/>
    <n v="0"/>
    <n v="356250"/>
    <n v="356250"/>
    <n v="0"/>
    <n v="0"/>
    <n v="0"/>
    <n v="0"/>
    <n v="0"/>
    <n v="0"/>
    <n v="356250"/>
    <n v="356250"/>
    <n v="0"/>
    <n v="0"/>
    <n v="0"/>
    <n v="0"/>
    <n v="0"/>
    <n v="0"/>
    <n v="18750"/>
    <n v="18750"/>
    <n v="0"/>
    <n v="0"/>
    <n v="18750"/>
    <n v="18750"/>
  </r>
  <r>
    <x v="0"/>
    <s v="RHP 1177870603.1.2"/>
    <n v="0"/>
    <n v="0"/>
    <n v="522444.06"/>
    <n v="522444.05540750519"/>
    <n v="0"/>
    <n v="0"/>
    <n v="0"/>
    <n v="0"/>
    <n v="0"/>
    <n v="0"/>
    <n v="522444.06"/>
    <n v="522444.05540750519"/>
    <n v="0"/>
    <n v="0"/>
    <n v="61463.5"/>
    <n v="61463.499576759983"/>
    <n v="0"/>
    <n v="0"/>
    <n v="0"/>
    <n v="0"/>
    <n v="0"/>
    <n v="0"/>
    <n v="61463.5"/>
    <n v="61463.499576759983"/>
  </r>
  <r>
    <x v="0"/>
    <s v="RHP 1177870603.2.2"/>
    <n v="221180.7"/>
    <n v="221180.7"/>
    <n v="0"/>
    <n v="0"/>
    <n v="0"/>
    <n v="0"/>
    <n v="0"/>
    <n v="0"/>
    <n v="0"/>
    <n v="0"/>
    <n v="221180.7"/>
    <n v="221180.7"/>
    <n v="0"/>
    <n v="0"/>
    <n v="0"/>
    <n v="0"/>
    <n v="26021.11"/>
    <n v="23622.375864830698"/>
    <n v="0"/>
    <n v="2398.7299999999996"/>
    <n v="0"/>
    <n v="0"/>
    <n v="26021.11"/>
    <n v="26021.105864830697"/>
  </r>
  <r>
    <x v="0"/>
    <s v="RHP 1177870603.2.3"/>
    <n v="34340"/>
    <n v="34340"/>
    <n v="0"/>
    <n v="0"/>
    <n v="0"/>
    <n v="0"/>
    <n v="0"/>
    <n v="0"/>
    <n v="0"/>
    <n v="0"/>
    <n v="34340"/>
    <n v="34340"/>
    <n v="0"/>
    <n v="0"/>
    <n v="0"/>
    <n v="0"/>
    <n v="0"/>
    <n v="0"/>
    <n v="0"/>
    <n v="0"/>
    <n v="4039.99"/>
    <n v="4039.99"/>
    <n v="4039.99"/>
    <n v="4039.99"/>
  </r>
  <r>
    <x v="0"/>
    <s v="RHP 1177870603.2.4"/>
    <n v="194486.47"/>
    <n v="194486.47"/>
    <n v="0"/>
    <n v="0"/>
    <n v="0"/>
    <n v="0"/>
    <n v="0"/>
    <n v="0"/>
    <n v="0"/>
    <n v="0"/>
    <n v="194486.47"/>
    <n v="194486.47"/>
    <n v="0"/>
    <n v="0"/>
    <n v="0"/>
    <n v="0"/>
    <n v="22880.6"/>
    <n v="20771.371137236085"/>
    <n v="0"/>
    <n v="2109.2299999999996"/>
    <n v="0"/>
    <n v="0"/>
    <n v="22880.6"/>
    <n v="22880.601137236084"/>
  </r>
  <r>
    <x v="0"/>
    <s v="RHP 1208843701.1.1"/>
    <n v="126005.71"/>
    <n v="126005.70984343976"/>
    <n v="0"/>
    <n v="0"/>
    <n v="0"/>
    <n v="0"/>
    <n v="0"/>
    <n v="0"/>
    <n v="0"/>
    <n v="0"/>
    <n v="126005.71"/>
    <n v="126005.70984343976"/>
    <n v="0"/>
    <n v="0"/>
    <n v="14824"/>
    <n v="14823.999999999998"/>
    <n v="0"/>
    <n v="0"/>
    <n v="0"/>
    <n v="0"/>
    <n v="0"/>
    <n v="0"/>
    <n v="14824"/>
    <n v="14823.999999999998"/>
  </r>
  <r>
    <x v="0"/>
    <s v="RHP 1208843701.1.2"/>
    <n v="0"/>
    <n v="0"/>
    <n v="504022.83"/>
    <n v="504022.83006535948"/>
    <n v="0"/>
    <n v="0"/>
    <n v="0"/>
    <n v="0"/>
    <n v="0"/>
    <n v="0"/>
    <n v="504022.83"/>
    <n v="504022.83006535948"/>
    <n v="0"/>
    <n v="0"/>
    <n v="0"/>
    <n v="0"/>
    <n v="59296.9"/>
    <n v="59296.899868583896"/>
    <n v="0"/>
    <n v="0"/>
    <n v="0"/>
    <n v="0"/>
    <n v="59296.9"/>
    <n v="59296.899868583896"/>
  </r>
  <r>
    <x v="0"/>
    <s v="RHP 1751281410.1.1"/>
    <n v="788348.1"/>
    <n v="788348.10297510901"/>
    <n v="0"/>
    <n v="0"/>
    <n v="0"/>
    <n v="0"/>
    <n v="0"/>
    <n v="0"/>
    <n v="0"/>
    <n v="0"/>
    <n v="788348.1"/>
    <n v="788348.10297510901"/>
    <n v="41492.1"/>
    <n v="41492.100133651897"/>
    <n v="0"/>
    <n v="0"/>
    <n v="0"/>
    <n v="0"/>
    <n v="0"/>
    <n v="0"/>
    <n v="0"/>
    <n v="0"/>
    <n v="41492.1"/>
    <n v="41492.100133651897"/>
  </r>
  <r>
    <x v="0"/>
    <s v="RHP 1751281410.2.1"/>
    <n v="656956.75"/>
    <n v="656956.75243891217"/>
    <n v="0"/>
    <n v="0"/>
    <n v="0"/>
    <n v="0"/>
    <n v="0"/>
    <n v="0"/>
    <n v="0"/>
    <n v="0"/>
    <n v="656956.75"/>
    <n v="656956.75243891217"/>
    <n v="34576.75"/>
    <n v="34576.750071031223"/>
    <n v="0"/>
    <n v="0"/>
    <n v="0"/>
    <n v="0"/>
    <n v="0"/>
    <n v="0"/>
    <n v="0"/>
    <n v="0"/>
    <n v="34576.75"/>
    <n v="34576.750071031223"/>
  </r>
  <r>
    <x v="0"/>
    <s v="RHP 1751281410.2.2"/>
    <n v="1182522.1499999999"/>
    <n v="1182522.1545836995"/>
    <n v="0"/>
    <n v="0"/>
    <n v="0"/>
    <n v="0"/>
    <n v="0"/>
    <n v="0"/>
    <n v="0"/>
    <n v="0"/>
    <n v="1182522.1499999999"/>
    <n v="1182522.1545836995"/>
    <n v="62238.15"/>
    <n v="62238.150321513916"/>
    <n v="0"/>
    <n v="0"/>
    <n v="0"/>
    <n v="0"/>
    <n v="0"/>
    <n v="0"/>
    <n v="0"/>
    <n v="0"/>
    <n v="62238.15"/>
    <n v="62238.150321513916"/>
  </r>
  <r>
    <x v="0"/>
    <s v="RHP 1751281410.2.3"/>
    <n v="213113"/>
    <n v="213113.00081080082"/>
    <n v="0"/>
    <n v="0"/>
    <n v="0"/>
    <n v="0"/>
    <n v="0"/>
    <n v="0"/>
    <n v="0"/>
    <n v="0"/>
    <n v="213113"/>
    <n v="213113.00081080082"/>
    <n v="11216"/>
    <n v="11216.000042671925"/>
    <n v="0"/>
    <n v="0"/>
    <n v="0"/>
    <n v="0"/>
    <n v="0"/>
    <n v="0"/>
    <n v="0"/>
    <n v="0"/>
    <n v="11216"/>
    <n v="11216.000042671925"/>
  </r>
  <r>
    <x v="1"/>
    <s v="RHP 2019053001.1.1"/>
    <n v="0"/>
    <n v="0"/>
    <n v="0"/>
    <n v="0"/>
    <n v="0"/>
    <n v="0"/>
    <n v="380000"/>
    <n v="380000"/>
    <n v="0"/>
    <n v="0"/>
    <n v="380000"/>
    <n v="380000"/>
    <n v="0"/>
    <n v="0"/>
    <n v="0"/>
    <n v="0"/>
    <n v="20000"/>
    <n v="20000"/>
    <n v="0"/>
    <n v="0"/>
    <n v="0"/>
    <n v="0"/>
    <n v="20000"/>
    <n v="20000"/>
  </r>
  <r>
    <x v="1"/>
    <s v="RHP 2081844501.1.1"/>
    <n v="0"/>
    <n v="0"/>
    <n v="0"/>
    <n v="0"/>
    <n v="95456"/>
    <n v="95456"/>
    <n v="0"/>
    <n v="0"/>
    <n v="0"/>
    <n v="0"/>
    <n v="95456"/>
    <n v="95456"/>
    <n v="0"/>
    <n v="0"/>
    <n v="5000"/>
    <n v="5000"/>
    <n v="0"/>
    <n v="0"/>
    <n v="0"/>
    <n v="0"/>
    <n v="0"/>
    <n v="0"/>
    <n v="5000"/>
    <n v="5000"/>
  </r>
  <r>
    <x v="1"/>
    <s v="RHP 2094092602.1.1"/>
    <n v="0"/>
    <n v="0"/>
    <n v="1681335.68"/>
    <n v="1681335.679980634"/>
    <n v="0"/>
    <n v="0"/>
    <n v="0"/>
    <n v="0"/>
    <n v="0"/>
    <n v="0"/>
    <n v="1681335.68"/>
    <n v="1681335.679980634"/>
    <n v="0"/>
    <n v="0"/>
    <n v="98902.099999999991"/>
    <n v="98902.099975792778"/>
    <n v="98902.1"/>
    <n v="98902.099971236865"/>
    <n v="0"/>
    <n v="0"/>
    <n v="0"/>
    <n v="0"/>
    <n v="197804.2"/>
    <n v="197804.19994702964"/>
  </r>
  <r>
    <x v="1"/>
    <s v="RHP 2094092602.1.10"/>
    <n v="0"/>
    <n v="0"/>
    <n v="137212.14000000001"/>
    <n v="137212.13991769546"/>
    <n v="0"/>
    <n v="0"/>
    <n v="0"/>
    <n v="0"/>
    <n v="0"/>
    <n v="0"/>
    <n v="137212.14000000001"/>
    <n v="137212.13991769546"/>
    <n v="0"/>
    <n v="0"/>
    <n v="16142.599999999999"/>
    <n v="16142.600096828854"/>
    <n v="0"/>
    <n v="0"/>
    <n v="0"/>
    <n v="0"/>
    <n v="0"/>
    <n v="0"/>
    <n v="16142.599999999999"/>
    <n v="16142.600096828854"/>
  </r>
  <r>
    <x v="1"/>
    <s v="RHP 2094092602.1.2"/>
    <n v="0"/>
    <n v="0"/>
    <n v="194705.45"/>
    <n v="194705.4500121036"/>
    <n v="0"/>
    <n v="0"/>
    <n v="0"/>
    <n v="0"/>
    <n v="0"/>
    <n v="0"/>
    <n v="194705.45"/>
    <n v="194705.4500121036"/>
    <n v="0"/>
    <n v="0"/>
    <n v="22906.52"/>
    <n v="22906.519970951344"/>
    <n v="0"/>
    <n v="0"/>
    <n v="0"/>
    <n v="0"/>
    <n v="0"/>
    <n v="0"/>
    <n v="22906.52"/>
    <n v="22906.519970951344"/>
  </r>
  <r>
    <x v="1"/>
    <s v="RHP 2094092602.1.3"/>
    <n v="0"/>
    <n v="0"/>
    <n v="0"/>
    <n v="0"/>
    <n v="0"/>
    <n v="0"/>
    <n v="5532921.4900000002"/>
    <n v="5532921.4900000002"/>
    <n v="0"/>
    <n v="0"/>
    <n v="5532921.4900000002"/>
    <n v="5532921.4900000002"/>
    <n v="0"/>
    <n v="0"/>
    <n v="325465.98"/>
    <n v="325465.97990801255"/>
    <n v="325465.98"/>
    <n v="325465.97990534658"/>
    <n v="0"/>
    <n v="0"/>
    <n v="0"/>
    <n v="0"/>
    <n v="650931.96"/>
    <n v="650931.95981335919"/>
  </r>
  <r>
    <x v="1"/>
    <s v="RHP 2094092602.1.4"/>
    <n v="0"/>
    <n v="0"/>
    <n v="2370968.73"/>
    <n v="2370968.7300895667"/>
    <n v="0"/>
    <n v="0"/>
    <n v="0"/>
    <n v="0"/>
    <n v="0"/>
    <n v="0"/>
    <n v="2370968.73"/>
    <n v="2370968.7300895667"/>
    <n v="0"/>
    <n v="0"/>
    <n v="0"/>
    <n v="0"/>
    <n v="278937.5"/>
    <n v="278937.49991887819"/>
    <n v="0"/>
    <n v="0"/>
    <n v="0"/>
    <n v="0"/>
    <n v="278937.5"/>
    <n v="278937.49991887819"/>
  </r>
  <r>
    <x v="1"/>
    <s v="RHP 2094092602.1.5"/>
    <n v="0"/>
    <n v="0"/>
    <n v="800790.76"/>
    <n v="800790.76010651165"/>
    <n v="0"/>
    <n v="0"/>
    <n v="0"/>
    <n v="0"/>
    <n v="0"/>
    <n v="0"/>
    <n v="800790.76"/>
    <n v="800790.76010651165"/>
    <n v="0"/>
    <n v="0"/>
    <n v="0"/>
    <n v="0"/>
    <n v="94210.68"/>
    <n v="94210.67997260124"/>
    <n v="0"/>
    <n v="0"/>
    <n v="0"/>
    <n v="0"/>
    <n v="94210.68"/>
    <n v="94210.67997260124"/>
  </r>
  <r>
    <x v="1"/>
    <s v="RHP 2094092602.1.7"/>
    <n v="0"/>
    <n v="0"/>
    <n v="612025.71000000008"/>
    <n v="612025.70999757922"/>
    <n v="0"/>
    <n v="0"/>
    <n v="612025.71"/>
    <n v="612025.71"/>
    <n v="0"/>
    <n v="0"/>
    <n v="1224051.42"/>
    <n v="1224051.4199975792"/>
    <n v="0"/>
    <n v="0"/>
    <n v="0"/>
    <n v="0"/>
    <n v="144006.06"/>
    <n v="144006.05995811953"/>
    <n v="0"/>
    <n v="0"/>
    <n v="0"/>
    <n v="0"/>
    <n v="144006.06"/>
    <n v="144006.05995811953"/>
  </r>
  <r>
    <x v="1"/>
    <s v="RHP 2094092602.1.8"/>
    <n v="0"/>
    <n v="0"/>
    <n v="0"/>
    <n v="0"/>
    <n v="277952.26"/>
    <n v="277952.2599191647"/>
    <n v="0"/>
    <n v="0"/>
    <n v="0"/>
    <n v="0"/>
    <n v="277952.26"/>
    <n v="277952.2599191647"/>
    <n v="0"/>
    <n v="0"/>
    <n v="0"/>
    <n v="0"/>
    <n v="32700.27"/>
    <n v="32700.269990489964"/>
    <n v="0"/>
    <n v="0"/>
    <n v="0"/>
    <n v="0"/>
    <n v="32700.27"/>
    <n v="32700.269990489964"/>
  </r>
  <r>
    <x v="1"/>
    <s v="RHP 2094092602.1.9"/>
    <n v="0"/>
    <n v="0"/>
    <n v="1095697.96"/>
    <n v="1095697.9600580973"/>
    <n v="1643546.94"/>
    <n v="1643546.9395406721"/>
    <n v="0"/>
    <n v="0"/>
    <n v="0"/>
    <n v="0"/>
    <n v="2739244.9"/>
    <n v="2739244.8995987694"/>
    <n v="0"/>
    <n v="0"/>
    <n v="0"/>
    <n v="0"/>
    <n v="322264.09999999998"/>
    <n v="322264.09990627773"/>
    <n v="0"/>
    <n v="0"/>
    <n v="0"/>
    <n v="0"/>
    <n v="322264.09999999998"/>
    <n v="322264.09990627773"/>
  </r>
  <r>
    <x v="1"/>
    <s v="RHP 2094092602.2.1"/>
    <n v="0"/>
    <n v="0"/>
    <n v="0"/>
    <n v="0"/>
    <n v="681308.12"/>
    <n v="681308.11980092945"/>
    <n v="0"/>
    <n v="0"/>
    <n v="0"/>
    <n v="0"/>
    <n v="681308.12"/>
    <n v="681308.11980092945"/>
    <n v="0"/>
    <n v="0"/>
    <n v="83087.02"/>
    <n v="83087.020091987404"/>
    <n v="0"/>
    <n v="0"/>
    <n v="0"/>
    <n v="0"/>
    <n v="0"/>
    <n v="0"/>
    <n v="83087.02"/>
    <n v="83087.020091987404"/>
  </r>
  <r>
    <x v="1"/>
    <s v="RHP 2094092602.2.10"/>
    <n v="0"/>
    <n v="0"/>
    <n v="391157.44"/>
    <n v="391157.44008714595"/>
    <n v="0"/>
    <n v="0"/>
    <n v="0"/>
    <n v="0"/>
    <n v="0"/>
    <n v="0"/>
    <n v="391157.44"/>
    <n v="391157.44008714595"/>
    <n v="0"/>
    <n v="0"/>
    <n v="23009.26"/>
    <n v="23009.25998547567"/>
    <n v="23009.26"/>
    <n v="23009.259993308347"/>
    <n v="0"/>
    <n v="0"/>
    <n v="0"/>
    <n v="0"/>
    <n v="46018.52"/>
    <n v="46018.519978784017"/>
  </r>
  <r>
    <x v="1"/>
    <s v="RHP 2094092602.2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RHP 2094092602.2.12"/>
    <n v="0"/>
    <n v="0"/>
    <n v="0"/>
    <n v="0"/>
    <n v="1427981.64"/>
    <n v="1427981.6395847083"/>
    <n v="0"/>
    <n v="0"/>
    <n v="0"/>
    <n v="0"/>
    <n v="1427981.64"/>
    <n v="1427981.6395847083"/>
    <n v="0"/>
    <n v="0"/>
    <n v="126000"/>
    <n v="126000"/>
    <n v="42000"/>
    <n v="41999.999987785377"/>
    <n v="0"/>
    <n v="0"/>
    <n v="0"/>
    <n v="0"/>
    <n v="168000"/>
    <n v="167999.99998778538"/>
  </r>
  <r>
    <x v="1"/>
    <s v="RHP 2094092602.2.2"/>
    <n v="0"/>
    <n v="0"/>
    <n v="580094"/>
    <n v="580094"/>
    <n v="290047"/>
    <n v="290046.99991564726"/>
    <n v="0"/>
    <n v="0"/>
    <n v="0"/>
    <n v="0"/>
    <n v="870141"/>
    <n v="870140.99991564732"/>
    <n v="0"/>
    <n v="0"/>
    <n v="0"/>
    <n v="0"/>
    <n v="107404"/>
    <n v="107403.9999687643"/>
    <n v="0"/>
    <n v="0"/>
    <n v="0"/>
    <n v="0"/>
    <n v="107404"/>
    <n v="107403.9999687643"/>
  </r>
  <r>
    <x v="1"/>
    <s v="RHP 2094092602.2.3"/>
    <n v="0"/>
    <n v="0"/>
    <n v="0"/>
    <n v="0"/>
    <n v="665197"/>
    <n v="665196.99980654451"/>
    <n v="0.17000000004190952"/>
    <n v="0.17000000004190952"/>
    <n v="0"/>
    <n v="0"/>
    <n v="665197.17000000004"/>
    <n v="665197.16980654455"/>
    <n v="0"/>
    <n v="0"/>
    <n v="0"/>
    <n v="0"/>
    <n v="78258.5"/>
    <n v="78258.499977240528"/>
    <n v="0"/>
    <n v="0"/>
    <n v="0"/>
    <n v="0"/>
    <n v="78258.5"/>
    <n v="78258.499977240528"/>
  </r>
  <r>
    <x v="1"/>
    <s v="RHP 2094092602.2.4"/>
    <n v="0"/>
    <n v="0"/>
    <n v="0"/>
    <n v="0"/>
    <n v="429059.85"/>
    <n v="429059.84987521893"/>
    <n v="0"/>
    <n v="0"/>
    <n v="0"/>
    <n v="0"/>
    <n v="429059.85"/>
    <n v="429059.84987521893"/>
    <n v="0"/>
    <n v="0"/>
    <n v="0"/>
    <n v="0"/>
    <n v="50477.63"/>
    <n v="50477.629985319873"/>
    <n v="0"/>
    <n v="0"/>
    <n v="0"/>
    <n v="0"/>
    <n v="50477.63"/>
    <n v="50477.629985319873"/>
  </r>
  <r>
    <x v="1"/>
    <s v="RHP 2094092602.2.5"/>
    <n v="0"/>
    <n v="0"/>
    <n v="0"/>
    <n v="0"/>
    <n v="1432525.7"/>
    <n v="1432525.6995833865"/>
    <n v="0"/>
    <n v="0"/>
    <n v="0"/>
    <n v="0"/>
    <n v="1432525.7"/>
    <n v="1432525.6995833865"/>
    <n v="0"/>
    <n v="0"/>
    <n v="0"/>
    <n v="0"/>
    <n v="168532.44"/>
    <n v="168532.43995098665"/>
    <n v="0"/>
    <n v="0"/>
    <n v="0"/>
    <n v="0"/>
    <n v="168532.44"/>
    <n v="168532.43995098665"/>
  </r>
  <r>
    <x v="1"/>
    <s v="RHP 2094092602.2.6"/>
    <n v="0"/>
    <n v="0"/>
    <n v="0"/>
    <n v="0"/>
    <n v="923211.38"/>
    <n v="923211.37973150762"/>
    <n v="0"/>
    <n v="0"/>
    <n v="0"/>
    <n v="0"/>
    <n v="923211.38"/>
    <n v="923211.37973150762"/>
    <n v="0"/>
    <n v="0"/>
    <n v="0"/>
    <n v="0"/>
    <n v="105679.97"/>
    <n v="105679.96996926569"/>
    <n v="0"/>
    <n v="0"/>
    <n v="0"/>
    <n v="0"/>
    <n v="105679.97"/>
    <n v="105679.96996926569"/>
  </r>
  <r>
    <x v="1"/>
    <s v="RHP 2094092602.2.7"/>
    <n v="0"/>
    <n v="0"/>
    <n v="0"/>
    <n v="0"/>
    <n v="1405309.28"/>
    <n v="1405309.2795913019"/>
    <n v="0"/>
    <n v="0"/>
    <n v="0"/>
    <n v="0"/>
    <n v="1405309.28"/>
    <n v="1405309.2795913019"/>
    <n v="0"/>
    <n v="0"/>
    <n v="0"/>
    <n v="0"/>
    <n v="165330.5"/>
    <n v="165330.49995191785"/>
    <n v="0"/>
    <n v="0"/>
    <n v="0"/>
    <n v="0"/>
    <n v="165330.5"/>
    <n v="165330.49995191785"/>
  </r>
  <r>
    <x v="1"/>
    <s v="RHP 2094092602.2.8"/>
    <n v="0"/>
    <n v="0"/>
    <n v="414699.92"/>
    <n v="414699.92011619464"/>
    <n v="0"/>
    <n v="0"/>
    <n v="207349.96"/>
    <n v="207349.96"/>
    <n v="0"/>
    <n v="0"/>
    <n v="622049.88"/>
    <n v="622049.8801161946"/>
    <n v="0"/>
    <n v="0"/>
    <n v="36591.17"/>
    <n v="36591.169934640522"/>
    <n v="36591.17"/>
    <n v="36591.169989358394"/>
    <n v="0"/>
    <n v="0"/>
    <n v="0"/>
    <n v="0"/>
    <n v="73182.34"/>
    <n v="73182.339923998923"/>
  </r>
  <r>
    <x v="1"/>
    <s v="RHP 2094092602.2.9"/>
    <n v="0"/>
    <n v="0"/>
    <n v="595093.6"/>
    <n v="595093.60009682889"/>
    <n v="595093.6"/>
    <n v="595093.5998269323"/>
    <n v="0"/>
    <n v="0"/>
    <n v="0"/>
    <n v="0"/>
    <n v="1190187.2"/>
    <n v="1190187.1999237612"/>
    <n v="0"/>
    <n v="0"/>
    <n v="0"/>
    <n v="0"/>
    <n v="140022"/>
    <n v="140021.99995927818"/>
    <n v="0"/>
    <n v="0"/>
    <n v="0"/>
    <n v="0"/>
    <n v="140022"/>
    <n v="140021.99995927818"/>
  </r>
  <r>
    <x v="1"/>
    <s v="RHP 2094148602.2.1"/>
    <n v="1389801"/>
    <n v="1389801.007424053"/>
    <n v="0"/>
    <n v="0"/>
    <n v="0"/>
    <n v="0"/>
    <n v="0"/>
    <n v="0"/>
    <n v="0"/>
    <n v="0"/>
    <n v="1389801"/>
    <n v="1389801.007424053"/>
    <n v="140953"/>
    <n v="140953.00075294415"/>
    <n v="0"/>
    <n v="0"/>
    <n v="0"/>
    <n v="0"/>
    <n v="0"/>
    <n v="0"/>
    <n v="0"/>
    <n v="0"/>
    <n v="140953"/>
    <n v="140953.00075294415"/>
  </r>
  <r>
    <x v="1"/>
    <s v="RHP 2094148602.2.2"/>
    <n v="0"/>
    <n v="0"/>
    <n v="1006408"/>
    <n v="1006408"/>
    <n v="0"/>
    <n v="0"/>
    <n v="0"/>
    <n v="0"/>
    <n v="0"/>
    <n v="0"/>
    <n v="1006408"/>
    <n v="1006408"/>
    <n v="140953"/>
    <n v="140953.00075294415"/>
    <n v="0"/>
    <n v="0"/>
    <n v="0"/>
    <n v="0"/>
    <n v="0"/>
    <n v="0"/>
    <n v="0"/>
    <n v="0"/>
    <n v="140953"/>
    <n v="140953.00075294415"/>
  </r>
  <r>
    <x v="1"/>
    <s v="RHP 2096166602.1.1"/>
    <n v="0"/>
    <n v="0"/>
    <n v="448491"/>
    <n v="448490.99999999994"/>
    <n v="0"/>
    <n v="0"/>
    <n v="0"/>
    <n v="0"/>
    <n v="0"/>
    <n v="0"/>
    <n v="448491"/>
    <n v="448490.99999999994"/>
    <n v="0"/>
    <n v="0"/>
    <n v="0"/>
    <n v="0"/>
    <n v="23605"/>
    <n v="23605"/>
    <n v="0"/>
    <n v="0"/>
    <n v="0"/>
    <n v="0"/>
    <n v="23605"/>
    <n v="23605"/>
  </r>
  <r>
    <x v="1"/>
    <s v="RHP 2096166602.2.12"/>
    <n v="0"/>
    <n v="0"/>
    <n v="0"/>
    <n v="0"/>
    <n v="695893"/>
    <n v="695893"/>
    <n v="0"/>
    <n v="0"/>
    <n v="0"/>
    <n v="0"/>
    <n v="695893"/>
    <n v="695893"/>
    <n v="0"/>
    <n v="0"/>
    <n v="0"/>
    <n v="0"/>
    <n v="36626"/>
    <n v="36626"/>
    <n v="0"/>
    <n v="0"/>
    <n v="0"/>
    <n v="0"/>
    <n v="36626"/>
    <n v="36626"/>
  </r>
  <r>
    <x v="1"/>
    <s v="RHP 2096166602.1.6"/>
    <n v="0"/>
    <n v="0"/>
    <n v="700454"/>
    <n v="700453.99999999988"/>
    <n v="0"/>
    <n v="0"/>
    <n v="0"/>
    <n v="0"/>
    <n v="0"/>
    <n v="0"/>
    <n v="700454"/>
    <n v="700453.99999999988"/>
    <n v="0"/>
    <n v="0"/>
    <n v="0"/>
    <n v="0"/>
    <n v="36866"/>
    <n v="36866"/>
    <n v="0"/>
    <n v="0"/>
    <n v="0"/>
    <n v="0"/>
    <n v="36866"/>
    <n v="36866"/>
  </r>
  <r>
    <x v="1"/>
    <s v="RHP 2096166602.1.7"/>
    <n v="0"/>
    <n v="0"/>
    <n v="1701104"/>
    <n v="1701104"/>
    <n v="0"/>
    <n v="0"/>
    <n v="0"/>
    <n v="0"/>
    <n v="0"/>
    <n v="0"/>
    <n v="1701104"/>
    <n v="1701104"/>
    <n v="0"/>
    <n v="0"/>
    <n v="89532"/>
    <n v="89531.999999999985"/>
    <n v="0"/>
    <n v="0"/>
    <n v="0"/>
    <n v="0"/>
    <n v="0"/>
    <n v="0"/>
    <n v="89532"/>
    <n v="89531.999999999985"/>
  </r>
  <r>
    <x v="1"/>
    <s v="RHP 2096166602.2.1"/>
    <n v="0"/>
    <n v="0"/>
    <n v="0"/>
    <n v="0"/>
    <n v="0"/>
    <n v="0"/>
    <n v="809525"/>
    <n v="809524.99941553734"/>
    <n v="0"/>
    <n v="5.8446265757083893E-4"/>
    <n v="809525"/>
    <n v="809525"/>
    <n v="0"/>
    <n v="0"/>
    <n v="0"/>
    <n v="0"/>
    <n v="42607"/>
    <n v="42607"/>
    <n v="0"/>
    <n v="0"/>
    <n v="0"/>
    <n v="0"/>
    <n v="42607"/>
    <n v="42607"/>
  </r>
  <r>
    <x v="1"/>
    <s v="RHP 2096166602.2.10"/>
    <n v="0"/>
    <n v="0"/>
    <n v="0"/>
    <n v="0"/>
    <n v="500324"/>
    <n v="500324"/>
    <n v="0"/>
    <n v="0"/>
    <n v="0"/>
    <n v="0"/>
    <n v="500324"/>
    <n v="500324"/>
    <n v="0"/>
    <n v="0"/>
    <n v="26333.999999999996"/>
    <n v="26333.999999999996"/>
    <n v="0"/>
    <n v="0"/>
    <n v="0"/>
    <n v="0"/>
    <n v="0"/>
    <n v="0"/>
    <n v="26333.999999999996"/>
    <n v="26333.999999999996"/>
  </r>
  <r>
    <x v="1"/>
    <s v="RHP 2096166602.2.11"/>
    <n v="0"/>
    <n v="0"/>
    <n v="0"/>
    <n v="0"/>
    <n v="0"/>
    <n v="0"/>
    <n v="369239"/>
    <n v="369238.99973341601"/>
    <n v="0"/>
    <n v="2.6658398564904928E-4"/>
    <n v="369239"/>
    <n v="369239"/>
    <n v="0"/>
    <n v="0"/>
    <n v="0"/>
    <n v="0"/>
    <n v="19434"/>
    <n v="19434"/>
    <n v="0"/>
    <n v="0"/>
    <n v="0"/>
    <n v="0"/>
    <n v="19434"/>
    <n v="19434"/>
  </r>
  <r>
    <x v="1"/>
    <s v="RHP 2096166602.2.2"/>
    <n v="0"/>
    <n v="0"/>
    <n v="165907"/>
    <n v="165907"/>
    <n v="0"/>
    <n v="0"/>
    <n v="0"/>
    <n v="0"/>
    <n v="0"/>
    <n v="0"/>
    <n v="165907"/>
    <n v="165907"/>
    <n v="0"/>
    <n v="0"/>
    <n v="8732"/>
    <n v="8731.9999999999982"/>
    <n v="0"/>
    <n v="0"/>
    <n v="0"/>
    <n v="0"/>
    <n v="0"/>
    <n v="0"/>
    <n v="8732"/>
    <n v="8731.9999999999982"/>
  </r>
  <r>
    <x v="1"/>
    <s v="RHP 2096166602.2.3"/>
    <n v="0"/>
    <n v="0"/>
    <n v="307067"/>
    <n v="307067"/>
    <n v="0"/>
    <n v="0"/>
    <n v="0"/>
    <n v="0"/>
    <n v="0"/>
    <n v="0"/>
    <n v="307067"/>
    <n v="307067"/>
    <n v="0"/>
    <n v="0"/>
    <n v="16159.999999999998"/>
    <n v="16159.999999999998"/>
    <n v="0"/>
    <n v="0"/>
    <n v="0"/>
    <n v="0"/>
    <n v="0"/>
    <n v="0"/>
    <n v="16159.999999999998"/>
    <n v="16159.999999999998"/>
  </r>
  <r>
    <x v="1"/>
    <s v="RHP 2096166602.2.6"/>
    <n v="0"/>
    <n v="0"/>
    <n v="322209"/>
    <n v="322209"/>
    <n v="0"/>
    <n v="0"/>
    <n v="0"/>
    <n v="0"/>
    <n v="0"/>
    <n v="0"/>
    <n v="322209"/>
    <n v="322209"/>
    <n v="0"/>
    <n v="0"/>
    <n v="16958"/>
    <n v="16958"/>
    <n v="0"/>
    <n v="0"/>
    <n v="0"/>
    <n v="0"/>
    <n v="0"/>
    <n v="0"/>
    <n v="16958"/>
    <n v="16958"/>
  </r>
  <r>
    <x v="1"/>
    <s v="RHP 2096166602.2.7"/>
    <n v="0"/>
    <n v="0"/>
    <n v="0"/>
    <n v="0"/>
    <n v="280182"/>
    <n v="280182"/>
    <n v="0"/>
    <n v="0"/>
    <n v="0"/>
    <n v="0"/>
    <n v="280182"/>
    <n v="280182"/>
    <n v="0"/>
    <n v="0"/>
    <n v="14746"/>
    <n v="14746"/>
    <n v="0"/>
    <n v="0"/>
    <n v="0"/>
    <n v="0"/>
    <n v="0"/>
    <n v="0"/>
    <n v="14746"/>
    <n v="14746"/>
  </r>
  <r>
    <x v="1"/>
    <s v="RHP 2096166602.2.8"/>
    <n v="0"/>
    <n v="0"/>
    <n v="278180"/>
    <n v="278180"/>
    <n v="0"/>
    <n v="0"/>
    <n v="0"/>
    <n v="0"/>
    <n v="0"/>
    <n v="0"/>
    <n v="278180"/>
    <n v="278180"/>
    <n v="0"/>
    <n v="0"/>
    <n v="14641"/>
    <n v="14641"/>
    <n v="0"/>
    <n v="0"/>
    <n v="0"/>
    <n v="0"/>
    <n v="0"/>
    <n v="0"/>
    <n v="14641"/>
    <n v="14641"/>
  </r>
  <r>
    <x v="1"/>
    <s v="RHP 2096166602.2.9"/>
    <n v="0"/>
    <n v="0"/>
    <n v="0"/>
    <n v="0"/>
    <n v="180912"/>
    <n v="180912"/>
    <n v="0"/>
    <n v="0"/>
    <n v="0"/>
    <n v="0"/>
    <n v="180912"/>
    <n v="180912"/>
    <n v="0"/>
    <n v="0"/>
    <n v="0"/>
    <n v="0"/>
    <n v="9522"/>
    <n v="9522"/>
    <n v="0"/>
    <n v="0"/>
    <n v="0"/>
    <n v="0"/>
    <n v="9522"/>
    <n v="9522"/>
  </r>
  <r>
    <x v="1"/>
    <s v="RHP 2109372601.1.1"/>
    <n v="0"/>
    <n v="0"/>
    <n v="0"/>
    <n v="0"/>
    <n v="0"/>
    <n v="0"/>
    <n v="4015440.98"/>
    <n v="4015440.9775118814"/>
    <n v="0"/>
    <n v="2.488118596374989E-3"/>
    <n v="4015440.98"/>
    <n v="4015440.98"/>
    <n v="0"/>
    <n v="0"/>
    <n v="0"/>
    <n v="0"/>
    <n v="0"/>
    <n v="0"/>
    <n v="0"/>
    <n v="0"/>
    <n v="0"/>
    <n v="0"/>
    <n v="0"/>
    <n v="0"/>
  </r>
  <r>
    <x v="1"/>
    <s v="RHP 2109372601.1.2"/>
    <n v="0"/>
    <n v="0"/>
    <n v="0"/>
    <n v="0"/>
    <n v="1704398"/>
    <n v="1704397.9995043196"/>
    <n v="1704397.63"/>
    <n v="1704397.6289438908"/>
    <n v="0"/>
    <n v="1.0561090894043448E-3"/>
    <n v="3408795.63"/>
    <n v="3408795.6295043197"/>
    <n v="0"/>
    <n v="0"/>
    <n v="0"/>
    <n v="0"/>
    <n v="0"/>
    <n v="0"/>
    <n v="0"/>
    <n v="0"/>
    <n v="0"/>
    <n v="0"/>
    <n v="0"/>
    <n v="0"/>
  </r>
  <r>
    <x v="1"/>
    <s v="RHP 2109372601.1.3"/>
    <n v="0"/>
    <n v="0"/>
    <n v="252848.83000000002"/>
    <n v="252848.83006535945"/>
    <n v="0"/>
    <n v="0"/>
    <n v="0"/>
    <n v="0"/>
    <n v="0"/>
    <n v="0"/>
    <n v="252848.83000000002"/>
    <n v="252848.83006535945"/>
    <n v="0"/>
    <n v="0"/>
    <n v="0"/>
    <n v="0"/>
    <n v="0"/>
    <n v="0"/>
    <n v="0"/>
    <n v="0"/>
    <n v="0"/>
    <n v="0"/>
    <n v="0"/>
    <n v="0"/>
  </r>
  <r>
    <x v="1"/>
    <s v="RHP 2109372601.2.1"/>
    <n v="0"/>
    <n v="0"/>
    <n v="0"/>
    <n v="0"/>
    <n v="0"/>
    <n v="0"/>
    <n v="0"/>
    <n v="0"/>
    <n v="660548.25"/>
    <n v="660548.25000000012"/>
    <n v="660548.25"/>
    <n v="660548.25000000012"/>
    <n v="0"/>
    <n v="0"/>
    <n v="0"/>
    <n v="0"/>
    <n v="0"/>
    <n v="0"/>
    <n v="0"/>
    <n v="0"/>
    <n v="0"/>
    <n v="0"/>
    <n v="0"/>
    <n v="0"/>
  </r>
  <r>
    <x v="1"/>
    <s v="RHP 2109372601.2.2"/>
    <n v="0"/>
    <n v="0"/>
    <n v="0"/>
    <n v="0"/>
    <n v="0"/>
    <n v="0"/>
    <n v="450147.1225"/>
    <n v="450147.12222107186"/>
    <n v="0"/>
    <n v="2.7892814250662928E-4"/>
    <n v="450147.1225"/>
    <n v="450147.1225"/>
    <n v="0"/>
    <n v="0"/>
    <n v="0"/>
    <n v="0"/>
    <n v="0"/>
    <n v="0"/>
    <n v="0"/>
    <n v="0"/>
    <n v="0"/>
    <n v="0"/>
    <n v="0"/>
    <n v="0"/>
  </r>
  <r>
    <x v="1"/>
    <s v="RHP 2109372601.2.3"/>
    <n v="0"/>
    <n v="0"/>
    <n v="2800689.1599999997"/>
    <n v="2800689.1600096826"/>
    <n v="0"/>
    <n v="0"/>
    <n v="0"/>
    <n v="0"/>
    <n v="0"/>
    <n v="0"/>
    <n v="2800689.1599999997"/>
    <n v="2800689.1600096826"/>
    <n v="0"/>
    <n v="0"/>
    <n v="0"/>
    <n v="0"/>
    <n v="0"/>
    <n v="0"/>
    <n v="0"/>
    <n v="0"/>
    <n v="0"/>
    <n v="0"/>
    <n v="0"/>
    <n v="0"/>
  </r>
  <r>
    <x v="1"/>
    <s v="RHP 2112671602.1.1"/>
    <n v="0"/>
    <n v="0"/>
    <n v="200967"/>
    <n v="200966.99999999997"/>
    <n v="0"/>
    <n v="0"/>
    <n v="0"/>
    <n v="0"/>
    <n v="0"/>
    <n v="0"/>
    <n v="200967"/>
    <n v="200966.99999999997"/>
    <n v="0"/>
    <n v="0"/>
    <n v="0"/>
    <n v="0"/>
    <n v="23643"/>
    <n v="23643"/>
    <n v="0"/>
    <n v="0"/>
    <n v="0"/>
    <n v="0"/>
    <n v="23643"/>
    <n v="23643"/>
  </r>
  <r>
    <x v="1"/>
    <s v="RHP 2112671602.2.1"/>
    <n v="0"/>
    <n v="0"/>
    <n v="850000"/>
    <n v="850000"/>
    <n v="0"/>
    <n v="0"/>
    <n v="0"/>
    <n v="0"/>
    <n v="0"/>
    <n v="2.692067064344883E-4"/>
    <n v="850000"/>
    <n v="850000.00026920671"/>
    <n v="0"/>
    <n v="0"/>
    <n v="100000"/>
    <n v="100000"/>
    <n v="0"/>
    <n v="0"/>
    <n v="0"/>
    <n v="0"/>
    <n v="0"/>
    <n v="0"/>
    <n v="100000"/>
    <n v="100000"/>
  </r>
  <r>
    <x v="1"/>
    <s v="RHP 2094092602.1.11"/>
    <n v="314352"/>
    <n v="314352.00049900333"/>
    <n v="0"/>
    <n v="0"/>
    <n v="0"/>
    <n v="0"/>
    <n v="0"/>
    <n v="0"/>
    <n v="0"/>
    <n v="0"/>
    <n v="314352"/>
    <n v="314352.00049900333"/>
    <n v="33284"/>
    <n v="33284.000052835123"/>
    <n v="0"/>
    <n v="0"/>
    <n v="0"/>
    <n v="0"/>
    <n v="0"/>
    <n v="0"/>
    <n v="0"/>
    <n v="0"/>
    <n v="33284"/>
    <n v="33284.000052835123"/>
  </r>
  <r>
    <x v="1"/>
    <s v="RHP 2094092602.1.12"/>
    <n v="147930.5"/>
    <n v="147930.50035586141"/>
    <n v="147930.5"/>
    <n v="147930.50012103605"/>
    <n v="0"/>
    <n v="0"/>
    <n v="0"/>
    <n v="0"/>
    <n v="0"/>
    <n v="0"/>
    <n v="295861"/>
    <n v="295861.00047689746"/>
    <n v="33284"/>
    <n v="33284.000052835123"/>
    <n v="0"/>
    <n v="0"/>
    <n v="0"/>
    <n v="0"/>
    <n v="0"/>
    <n v="0"/>
    <n v="0"/>
    <n v="0"/>
    <n v="33284"/>
    <n v="33284.000052835123"/>
  </r>
  <r>
    <x v="1"/>
    <s v="RHP 2094092602.1.13"/>
    <n v="0"/>
    <n v="0"/>
    <n v="0"/>
    <n v="0"/>
    <n v="1877926.5"/>
    <n v="1877926.5"/>
    <n v="0"/>
    <n v="0"/>
    <n v="0"/>
    <n v="0"/>
    <n v="1877926.5"/>
    <n v="1877926.5"/>
    <n v="0"/>
    <n v="0"/>
    <n v="0"/>
    <n v="0"/>
    <n v="228424"/>
    <n v="228424"/>
    <n v="0"/>
    <n v="0"/>
    <n v="0"/>
    <n v="0"/>
    <n v="228424"/>
    <n v="228424"/>
  </r>
  <r>
    <x v="1"/>
    <s v="RHP 2094092602.2.13"/>
    <n v="332844"/>
    <n v="332844.00052835757"/>
    <n v="0"/>
    <n v="0"/>
    <n v="0"/>
    <n v="0"/>
    <n v="0"/>
    <n v="0"/>
    <n v="0"/>
    <n v="0"/>
    <n v="332844"/>
    <n v="332844.00052835757"/>
    <n v="44379"/>
    <n v="44379.000070447364"/>
    <n v="0"/>
    <n v="0"/>
    <n v="0"/>
    <n v="0"/>
    <n v="0"/>
    <n v="0"/>
    <n v="0"/>
    <n v="0"/>
    <n v="44379"/>
    <n v="44379.000070447364"/>
  </r>
  <r>
    <x v="1"/>
    <s v="RHP 2131030203.1.1"/>
    <n v="0"/>
    <n v="0"/>
    <n v="0"/>
    <n v="0"/>
    <n v="0"/>
    <n v="0"/>
    <n v="1715921"/>
    <n v="876707.96975504176"/>
    <n v="0"/>
    <n v="839213.03024495812"/>
    <n v="1715921"/>
    <n v="1715921"/>
    <n v="0"/>
    <n v="0"/>
    <n v="0"/>
    <n v="0"/>
    <n v="60000"/>
    <n v="60000"/>
    <n v="0"/>
    <n v="0"/>
    <n v="0"/>
    <n v="0"/>
    <n v="60000"/>
    <n v="60000"/>
  </r>
  <r>
    <x v="1"/>
    <s v="RHP 2131030203.1.2"/>
    <n v="321974"/>
    <n v="321973.99916866841"/>
    <n v="0"/>
    <n v="0"/>
    <n v="0"/>
    <n v="0"/>
    <n v="0"/>
    <n v="0"/>
    <n v="0"/>
    <n v="0"/>
    <n v="321974"/>
    <n v="321973.99916866841"/>
    <n v="0"/>
    <n v="0"/>
    <n v="0"/>
    <n v="0"/>
    <n v="90000"/>
    <n v="90000"/>
    <n v="0"/>
    <n v="0"/>
    <n v="0"/>
    <n v="0"/>
    <n v="90000"/>
    <n v="90000"/>
  </r>
  <r>
    <x v="1"/>
    <s v="RHP 2131030203.1.3"/>
    <n v="0"/>
    <n v="0"/>
    <n v="0"/>
    <n v="0"/>
    <n v="0"/>
    <n v="0"/>
    <n v="0"/>
    <n v="0"/>
    <n v="185987"/>
    <n v="185986.99999999997"/>
    <n v="185987"/>
    <n v="185986.99999999997"/>
    <n v="0"/>
    <n v="0"/>
    <n v="0"/>
    <n v="0"/>
    <n v="61000"/>
    <n v="61000"/>
    <n v="0"/>
    <n v="0"/>
    <n v="0"/>
    <n v="0"/>
    <n v="61000"/>
    <n v="61000"/>
  </r>
  <r>
    <x v="1"/>
    <s v="RHP 2131030203.1.4"/>
    <n v="0"/>
    <n v="0"/>
    <n v="0"/>
    <n v="0"/>
    <n v="0"/>
    <n v="0"/>
    <n v="509904"/>
    <n v="260523.00811632632"/>
    <n v="0"/>
    <n v="249380.99188367365"/>
    <n v="509904"/>
    <n v="509904"/>
    <n v="0"/>
    <n v="0"/>
    <n v="0"/>
    <n v="0"/>
    <n v="89983"/>
    <n v="89983"/>
    <n v="0"/>
    <n v="0"/>
    <n v="0"/>
    <n v="0"/>
    <n v="89983"/>
    <n v="89983"/>
  </r>
  <r>
    <x v="1"/>
    <s v="RHP 2131030203.2.1"/>
    <n v="0"/>
    <n v="0"/>
    <n v="0"/>
    <n v="0"/>
    <n v="155987"/>
    <n v="155987"/>
    <n v="0"/>
    <n v="0"/>
    <n v="0"/>
    <n v="0"/>
    <n v="155987"/>
    <n v="155987"/>
    <n v="0"/>
    <n v="0"/>
    <n v="0"/>
    <n v="0"/>
    <n v="70000"/>
    <n v="70000"/>
    <n v="0"/>
    <n v="0"/>
    <n v="0"/>
    <n v="0"/>
    <n v="70000"/>
    <n v="70000"/>
  </r>
  <r>
    <x v="1"/>
    <s v="RHP 2131030203.2.2"/>
    <n v="509904"/>
    <n v="509903.99868343613"/>
    <n v="0"/>
    <n v="0"/>
    <n v="0"/>
    <n v="0"/>
    <n v="0"/>
    <n v="0"/>
    <n v="0"/>
    <n v="0"/>
    <n v="509904"/>
    <n v="509903.99868343613"/>
    <n v="89983"/>
    <n v="89982.999767665373"/>
    <n v="0"/>
    <n v="0"/>
    <n v="0"/>
    <n v="0"/>
    <n v="0"/>
    <n v="0"/>
    <n v="0"/>
    <n v="0"/>
    <n v="89983"/>
    <n v="89982.999767665373"/>
  </r>
  <r>
    <x v="1"/>
    <s v="RHP 2135222109.1.1"/>
    <n v="0"/>
    <n v="0"/>
    <n v="537593.01"/>
    <n v="537593.00992495765"/>
    <n v="0"/>
    <n v="0"/>
    <n v="0"/>
    <n v="0"/>
    <n v="0"/>
    <n v="0"/>
    <n v="537593.01"/>
    <n v="537593.00992495765"/>
    <n v="9431.33"/>
    <n v="9431.3298875689052"/>
    <n v="18862.66"/>
    <n v="18862.659888646816"/>
    <n v="0"/>
    <n v="0"/>
    <n v="0"/>
    <n v="0"/>
    <n v="0"/>
    <n v="0"/>
    <n v="28293.989999999998"/>
    <n v="28293.98977621572"/>
  </r>
  <r>
    <x v="1"/>
    <s v="RHP 2135222109.1.2"/>
    <n v="0"/>
    <n v="0"/>
    <n v="0"/>
    <n v="0"/>
    <n v="537593"/>
    <n v="537592.99682258978"/>
    <n v="0"/>
    <n v="0"/>
    <n v="0"/>
    <n v="0"/>
    <n v="537593"/>
    <n v="537592.99682258978"/>
    <n v="0"/>
    <n v="0"/>
    <n v="28294"/>
    <n v="28293.999999999996"/>
    <n v="0"/>
    <n v="0"/>
    <n v="0"/>
    <n v="0"/>
    <n v="0"/>
    <n v="0"/>
    <n v="28294"/>
    <n v="28293.999999999996"/>
  </r>
  <r>
    <x v="1"/>
    <s v="RHP 2135222109.1.3"/>
    <n v="358395.34"/>
    <n v="358395.33795465314"/>
    <n v="0"/>
    <n v="0"/>
    <n v="0"/>
    <n v="0"/>
    <n v="179197.67"/>
    <n v="179197.66959229368"/>
    <n v="0"/>
    <n v="4.0770633495412778E-4"/>
    <n v="537593.01"/>
    <n v="537593.00795465324"/>
    <n v="0"/>
    <n v="0"/>
    <n v="28293.99"/>
    <n v="28293.990075042362"/>
    <n v="0"/>
    <n v="0"/>
    <n v="0"/>
    <n v="0"/>
    <n v="0"/>
    <n v="0"/>
    <n v="28293.99"/>
    <n v="28293.990075042362"/>
  </r>
  <r>
    <x v="1"/>
    <s v="RHP 2135222109.1.4"/>
    <n v="600839.01"/>
    <n v="600839.00630931486"/>
    <n v="0"/>
    <n v="0"/>
    <n v="0"/>
    <n v="0"/>
    <n v="0"/>
    <n v="0"/>
    <n v="0"/>
    <n v="0"/>
    <n v="600839.01"/>
    <n v="600839.00630931486"/>
    <n v="0"/>
    <n v="0"/>
    <n v="21082"/>
    <n v="21082"/>
    <n v="10541"/>
    <n v="10540.999937698072"/>
    <n v="0"/>
    <n v="0"/>
    <n v="0"/>
    <n v="0"/>
    <n v="31623"/>
    <n v="31622.99993769807"/>
  </r>
  <r>
    <x v="1"/>
    <s v="RHP 2135222109.1.5"/>
    <n v="0"/>
    <n v="0"/>
    <n v="205550.5"/>
    <n v="205550.50012103608"/>
    <n v="205550.5"/>
    <n v="205550.49878510649"/>
    <n v="0"/>
    <n v="0"/>
    <n v="0"/>
    <n v="0"/>
    <n v="411101"/>
    <n v="411100.99890614254"/>
    <n v="0"/>
    <n v="0"/>
    <n v="21637"/>
    <n v="21636.999999999996"/>
    <n v="0"/>
    <n v="0"/>
    <n v="0"/>
    <n v="0"/>
    <n v="0"/>
    <n v="0"/>
    <n v="21637"/>
    <n v="21636.999999999996"/>
  </r>
  <r>
    <x v="1"/>
    <s v="RHP 2135222109.2.1"/>
    <n v="0"/>
    <n v="0"/>
    <n v="600839"/>
    <n v="600839"/>
    <n v="0"/>
    <n v="0"/>
    <n v="0"/>
    <n v="0"/>
    <n v="0"/>
    <n v="0"/>
    <n v="600839"/>
    <n v="600839"/>
    <n v="0"/>
    <n v="0"/>
    <n v="31623"/>
    <n v="31623"/>
    <n v="0"/>
    <n v="0"/>
    <n v="0"/>
    <n v="0"/>
    <n v="0"/>
    <n v="0"/>
    <n v="31623"/>
    <n v="31623"/>
  </r>
  <r>
    <x v="1"/>
    <s v="RHP 2135222109.2.2"/>
    <n v="0"/>
    <n v="0"/>
    <n v="0"/>
    <n v="0"/>
    <n v="0"/>
    <n v="0"/>
    <n v="0"/>
    <n v="0"/>
    <n v="287686"/>
    <n v="287686.00000000006"/>
    <n v="287686"/>
    <n v="287686.00000000006"/>
    <n v="0"/>
    <n v="0"/>
    <n v="15141"/>
    <n v="15140.999999999998"/>
    <n v="0"/>
    <n v="0"/>
    <n v="0"/>
    <n v="0"/>
    <n v="0"/>
    <n v="0"/>
    <n v="15141"/>
    <n v="15140.999999999998"/>
  </r>
  <r>
    <x v="1"/>
    <s v="RHP 2136367307.1.1"/>
    <n v="0"/>
    <n v="0"/>
    <n v="1857684"/>
    <n v="1857683.9928006029"/>
    <n v="0"/>
    <n v="0.01"/>
    <n v="0"/>
    <n v="0"/>
    <n v="0"/>
    <n v="0"/>
    <n v="1857684"/>
    <n v="1857684.0028006029"/>
    <n v="0"/>
    <n v="0"/>
    <n v="0"/>
    <n v="0"/>
    <n v="97773"/>
    <n v="97773"/>
    <n v="0"/>
    <n v="0"/>
    <n v="0"/>
    <n v="0"/>
    <n v="97773"/>
    <n v="97773"/>
  </r>
  <r>
    <x v="1"/>
    <s v="RHP 2136367307.1.2"/>
    <n v="0"/>
    <n v="0"/>
    <n v="85736"/>
    <n v="85735.999667732773"/>
    <n v="85736"/>
    <n v="85736"/>
    <n v="0"/>
    <n v="0"/>
    <n v="0"/>
    <n v="0"/>
    <n v="171472"/>
    <n v="171471.99966773277"/>
    <n v="0"/>
    <n v="0"/>
    <n v="9025"/>
    <n v="9024.9999650238897"/>
    <n v="0"/>
    <n v="0"/>
    <n v="0"/>
    <n v="0"/>
    <n v="0"/>
    <n v="0"/>
    <n v="9025"/>
    <n v="9024.9999650238897"/>
  </r>
  <r>
    <x v="1"/>
    <s v="RHP 2136367307.2.1"/>
    <n v="0"/>
    <n v="0"/>
    <n v="281401"/>
    <n v="281400.99890943908"/>
    <n v="0"/>
    <n v="0"/>
    <n v="0"/>
    <n v="0"/>
    <n v="0"/>
    <n v="0"/>
    <n v="281401"/>
    <n v="281400.99890943908"/>
    <n v="0"/>
    <n v="0"/>
    <n v="14810"/>
    <n v="14809.999942604301"/>
    <n v="0"/>
    <n v="0"/>
    <n v="0"/>
    <n v="0"/>
    <n v="0"/>
    <n v="0"/>
    <n v="14810"/>
    <n v="14809.999942604301"/>
  </r>
  <r>
    <x v="1"/>
    <s v="RHP 2136367307.2.4"/>
    <n v="0"/>
    <n v="0"/>
    <n v="0"/>
    <n v="0"/>
    <n v="1443190"/>
    <n v="1443190"/>
    <n v="0"/>
    <n v="0"/>
    <n v="0"/>
    <n v="0"/>
    <n v="1443190"/>
    <n v="1443190"/>
    <n v="0"/>
    <n v="0"/>
    <n v="0"/>
    <n v="0"/>
    <n v="75957"/>
    <n v="75957"/>
    <n v="0"/>
    <n v="0"/>
    <n v="0"/>
    <n v="0"/>
    <n v="75957"/>
    <n v="75957"/>
  </r>
  <r>
    <x v="1"/>
    <s v="RHP 2136367307.2.5"/>
    <n v="0"/>
    <n v="0"/>
    <n v="0"/>
    <n v="0"/>
    <n v="670659"/>
    <n v="670659"/>
    <n v="670659"/>
    <n v="670658.99830932077"/>
    <n v="0"/>
    <n v="0"/>
    <n v="1341318"/>
    <n v="1341317.9983093208"/>
    <n v="0"/>
    <n v="0"/>
    <n v="0"/>
    <n v="0"/>
    <n v="70596"/>
    <n v="70596"/>
    <n v="0"/>
    <n v="0"/>
    <n v="0"/>
    <n v="0"/>
    <n v="70596"/>
    <n v="70596"/>
  </r>
  <r>
    <x v="1"/>
    <s v="RHP 2136381405.1.1"/>
    <n v="224588"/>
    <n v="224588.00846522508"/>
    <n v="0"/>
    <n v="0"/>
    <n v="0"/>
    <n v="0"/>
    <n v="0"/>
    <n v="0"/>
    <n v="0"/>
    <n v="0"/>
    <n v="224588"/>
    <n v="224588.00846522508"/>
    <n v="24954"/>
    <n v="24954.00094057219"/>
    <n v="0"/>
    <n v="0"/>
    <n v="0"/>
    <n v="0"/>
    <n v="0"/>
    <n v="0"/>
    <n v="0"/>
    <n v="0"/>
    <n v="24954"/>
    <n v="24954.00094057219"/>
  </r>
  <r>
    <x v="1"/>
    <s v="RHP 2136381405.2.1"/>
    <n v="39463"/>
    <n v="39463.001487448921"/>
    <n v="39463"/>
    <n v="39462.996437924514"/>
    <n v="0"/>
    <n v="0"/>
    <n v="0"/>
    <n v="0"/>
    <n v="0"/>
    <n v="0"/>
    <n v="78926"/>
    <n v="78925.997925373435"/>
    <n v="0"/>
    <n v="0"/>
    <n v="8810"/>
    <n v="8809.9992047770047"/>
    <n v="0"/>
    <n v="0"/>
    <n v="0"/>
    <n v="0"/>
    <n v="0"/>
    <n v="0"/>
    <n v="8810"/>
    <n v="8809.9992047770047"/>
  </r>
  <r>
    <x v="1"/>
    <s v="RHP 2138296208.1.1"/>
    <n v="0"/>
    <n v="0"/>
    <n v="1295248"/>
    <n v="1295248"/>
    <n v="0"/>
    <n v="0"/>
    <n v="0"/>
    <n v="0"/>
    <n v="0"/>
    <n v="0"/>
    <n v="1295248"/>
    <n v="1295248"/>
    <n v="0"/>
    <n v="0"/>
    <n v="140953"/>
    <n v="140953"/>
    <n v="0"/>
    <n v="0"/>
    <n v="0"/>
    <n v="0"/>
    <n v="0"/>
    <n v="0"/>
    <n v="140953"/>
    <n v="140953"/>
  </r>
  <r>
    <x v="1"/>
    <s v="RHP 2138296208.2.1"/>
    <n v="0"/>
    <n v="0"/>
    <n v="1100961"/>
    <n v="1100961"/>
    <n v="0"/>
    <n v="0"/>
    <n v="0"/>
    <n v="0"/>
    <n v="0"/>
    <n v="0"/>
    <n v="1100961"/>
    <n v="1100961"/>
    <n v="0"/>
    <n v="0"/>
    <n v="140953"/>
    <n v="140953"/>
    <n v="0"/>
    <n v="0"/>
    <n v="0"/>
    <n v="0"/>
    <n v="0"/>
    <n v="0"/>
    <n v="140953"/>
    <n v="140953"/>
  </r>
  <r>
    <x v="1"/>
    <s v="RHP 2261955689.1.1"/>
    <n v="0"/>
    <n v="0"/>
    <n v="1160995"/>
    <n v="1160995"/>
    <n v="0"/>
    <n v="0"/>
    <n v="0"/>
    <n v="0"/>
    <n v="0"/>
    <n v="0"/>
    <n v="1160995"/>
    <n v="1160995"/>
    <n v="0"/>
    <n v="0"/>
    <n v="136589"/>
    <n v="136588.99975792787"/>
    <n v="0"/>
    <n v="0"/>
    <n v="0"/>
    <n v="0"/>
    <n v="0"/>
    <n v="0"/>
    <n v="136589"/>
    <n v="136588.99975792787"/>
  </r>
  <r>
    <x v="1"/>
    <s v="RHP 2284333601.1.1"/>
    <n v="0"/>
    <n v="0"/>
    <n v="0"/>
    <n v="0"/>
    <n v="1160995"/>
    <n v="1160994.999954815"/>
    <n v="0"/>
    <n v="0"/>
    <n v="0"/>
    <n v="0"/>
    <n v="1160995"/>
    <n v="1160994.999954815"/>
    <n v="0"/>
    <n v="0"/>
    <n v="0"/>
    <n v="0"/>
    <n v="0"/>
    <n v="0"/>
    <n v="143417"/>
    <n v="143417"/>
    <n v="0"/>
    <n v="0"/>
    <n v="143417"/>
    <n v="143417"/>
  </r>
  <r>
    <x v="2"/>
    <s v="RHP 3020817501.1.1"/>
    <n v="0"/>
    <n v="0"/>
    <n v="3265459"/>
    <n v="3265459"/>
    <n v="0"/>
    <n v="0"/>
    <n v="0"/>
    <n v="0"/>
    <n v="0"/>
    <n v="0"/>
    <n v="3265459"/>
    <n v="3265459"/>
    <n v="0"/>
    <n v="0"/>
    <n v="424794"/>
    <n v="424794"/>
    <n v="0"/>
    <n v="0"/>
    <n v="0"/>
    <n v="0"/>
    <n v="0"/>
    <n v="0"/>
    <n v="424794"/>
    <n v="424794"/>
  </r>
  <r>
    <x v="2"/>
    <s v="RHP 3020817501.1.2"/>
    <n v="0"/>
    <n v="0"/>
    <n v="3045216.9999999995"/>
    <n v="3045216.9999999995"/>
    <n v="0"/>
    <n v="0"/>
    <n v="0"/>
    <n v="0"/>
    <n v="0"/>
    <n v="0"/>
    <n v="3045216.9999999995"/>
    <n v="3045216.9999999995"/>
    <n v="0"/>
    <n v="0"/>
    <n v="459949.72000000003"/>
    <n v="459949.71992253693"/>
    <n v="0"/>
    <n v="0"/>
    <n v="0"/>
    <n v="0"/>
    <n v="0"/>
    <n v="0"/>
    <n v="459949.72000000003"/>
    <n v="459949.71992253693"/>
  </r>
  <r>
    <x v="2"/>
    <s v="RHP 3020834001.1.1"/>
    <n v="1801730.5"/>
    <n v="1801730.4999443621"/>
    <n v="1801730.5"/>
    <n v="1801730.5001210358"/>
    <n v="0"/>
    <n v="0"/>
    <n v="0"/>
    <n v="0"/>
    <n v="0"/>
    <n v="0"/>
    <n v="3603461"/>
    <n v="3603461.0000653979"/>
    <n v="404180"/>
    <n v="404179.99998751882"/>
    <n v="0"/>
    <n v="0"/>
    <n v="0"/>
    <n v="0"/>
    <n v="0"/>
    <n v="0"/>
    <n v="0"/>
    <n v="0"/>
    <n v="404180"/>
    <n v="404179.99998751882"/>
  </r>
  <r>
    <x v="2"/>
    <s v="RHP 3020834001.1.2"/>
    <n v="0"/>
    <n v="0"/>
    <n v="2270674"/>
    <n v="2270674"/>
    <n v="1135337"/>
    <n v="1135336.9995783744"/>
    <n v="0"/>
    <n v="0"/>
    <n v="0"/>
    <n v="0"/>
    <n v="3406011"/>
    <n v="3406010.9995783744"/>
    <n v="0"/>
    <n v="0"/>
    <n v="408879"/>
    <n v="408879"/>
    <n v="0"/>
    <n v="0"/>
    <n v="0"/>
    <n v="0"/>
    <n v="0"/>
    <n v="0"/>
    <n v="408879"/>
    <n v="408879"/>
  </r>
  <r>
    <x v="2"/>
    <s v="RHP 3020834001.1.3"/>
    <n v="2048543"/>
    <n v="2048542.9999367404"/>
    <n v="0"/>
    <n v="0"/>
    <n v="2048543"/>
    <n v="2048542.9992392408"/>
    <n v="0"/>
    <n v="0"/>
    <n v="0"/>
    <n v="0"/>
    <n v="4097086"/>
    <n v="4097085.9991759812"/>
    <n v="0"/>
    <n v="0"/>
    <n v="484076"/>
    <n v="484076"/>
    <n v="0"/>
    <n v="0"/>
    <n v="0"/>
    <n v="0"/>
    <n v="0"/>
    <n v="0"/>
    <n v="484076"/>
    <n v="484076"/>
  </r>
  <r>
    <x v="2"/>
    <s v="RHP 3020834001.1.4"/>
    <n v="4047724"/>
    <n v="4047723.9998750049"/>
    <n v="0"/>
    <n v="0"/>
    <n v="0"/>
    <n v="0"/>
    <n v="0"/>
    <n v="0"/>
    <n v="0"/>
    <n v="0"/>
    <n v="4047724"/>
    <n v="4047723.9998750049"/>
    <n v="488775"/>
    <n v="488774.99998490652"/>
    <n v="0"/>
    <n v="0"/>
    <n v="0"/>
    <n v="0"/>
    <n v="0"/>
    <n v="0"/>
    <n v="0"/>
    <n v="0"/>
    <n v="488775"/>
    <n v="488774.99998490652"/>
  </r>
  <r>
    <x v="2"/>
    <s v="RHP 3020834001.2.1"/>
    <n v="0"/>
    <n v="0"/>
    <n v="3998361"/>
    <n v="3998361"/>
    <n v="0"/>
    <n v="0"/>
    <n v="0"/>
    <n v="0"/>
    <n v="0"/>
    <n v="0"/>
    <n v="3998361"/>
    <n v="3998361"/>
    <n v="0"/>
    <n v="0"/>
    <n v="465277"/>
    <n v="465276.99999999994"/>
    <n v="0"/>
    <n v="0"/>
    <n v="0"/>
    <n v="0"/>
    <n v="0"/>
    <n v="0"/>
    <n v="465277"/>
    <n v="465276.99999999994"/>
  </r>
  <r>
    <x v="2"/>
    <s v="RHP 3081522701.1.1"/>
    <n v="0"/>
    <n v="0"/>
    <n v="2646582.9900000002"/>
    <n v="2646582.9900750425"/>
    <n v="0"/>
    <n v="0"/>
    <n v="0"/>
    <n v="0"/>
    <n v="0"/>
    <n v="0"/>
    <n v="2646582.9900000002"/>
    <n v="2646582.9900750425"/>
    <n v="0"/>
    <n v="0"/>
    <n v="0"/>
    <n v="0"/>
    <n v="0"/>
    <n v="0"/>
    <n v="0"/>
    <n v="0"/>
    <n v="0"/>
    <n v="0"/>
    <n v="0"/>
    <n v="0"/>
  </r>
  <r>
    <x v="2"/>
    <s v="RHP 3081522701.1.2"/>
    <n v="0"/>
    <n v="0"/>
    <n v="1770942"/>
    <n v="1770942"/>
    <n v="0"/>
    <n v="0"/>
    <n v="0"/>
    <n v="0"/>
    <n v="0"/>
    <n v="0"/>
    <n v="1770942"/>
    <n v="1770942"/>
    <n v="0"/>
    <n v="0"/>
    <n v="0"/>
    <n v="0"/>
    <n v="0"/>
    <n v="0"/>
    <n v="0"/>
    <n v="0"/>
    <n v="0"/>
    <n v="0"/>
    <n v="0"/>
    <n v="0"/>
  </r>
  <r>
    <x v="2"/>
    <s v="RHP 3081522701.1.3"/>
    <n v="0"/>
    <n v="0"/>
    <n v="974511"/>
    <n v="974511"/>
    <n v="0"/>
    <n v="0"/>
    <n v="0"/>
    <n v="0"/>
    <n v="0"/>
    <n v="0"/>
    <n v="974511"/>
    <n v="974511"/>
    <n v="0"/>
    <n v="0"/>
    <n v="0"/>
    <n v="0"/>
    <n v="0"/>
    <n v="0"/>
    <n v="0"/>
    <n v="0"/>
    <n v="0"/>
    <n v="0"/>
    <n v="0"/>
    <n v="0"/>
  </r>
  <r>
    <x v="2"/>
    <s v="RHP 3081522701.2.1"/>
    <n v="0"/>
    <n v="0"/>
    <n v="1873007"/>
    <n v="1873006.9999999998"/>
    <n v="0"/>
    <n v="0"/>
    <n v="0"/>
    <n v="0"/>
    <n v="0"/>
    <n v="0"/>
    <n v="1873007"/>
    <n v="1873006.9999999998"/>
    <n v="0"/>
    <n v="0"/>
    <n v="0"/>
    <n v="0"/>
    <n v="0"/>
    <n v="0"/>
    <n v="0"/>
    <n v="0"/>
    <n v="0"/>
    <n v="0"/>
    <n v="0"/>
    <n v="0"/>
  </r>
  <r>
    <x v="2"/>
    <s v="RHP 3082006001.1.1"/>
    <n v="553850"/>
    <n v="0"/>
    <n v="0"/>
    <n v="0"/>
    <n v="0"/>
    <n v="553850"/>
    <n v="0"/>
    <n v="0"/>
    <n v="0"/>
    <n v="0"/>
    <n v="553850"/>
    <n v="553850"/>
    <n v="0"/>
    <n v="0"/>
    <n v="29155"/>
    <n v="0"/>
    <n v="0"/>
    <n v="29155"/>
    <n v="0"/>
    <n v="0"/>
    <n v="0"/>
    <n v="0"/>
    <n v="29155"/>
    <n v="29155"/>
  </r>
  <r>
    <x v="2"/>
    <s v="RHP 3093774008.1.1"/>
    <n v="0"/>
    <n v="0"/>
    <n v="1774615.3699999999"/>
    <n v="1774615.369886226"/>
    <n v="591538.45499999996"/>
    <n v="591538.45499999996"/>
    <n v="0"/>
    <n v="-5.0000000046566129E-3"/>
    <n v="0"/>
    <n v="0"/>
    <n v="2366153.8249999997"/>
    <n v="2366153.8198862262"/>
    <n v="0"/>
    <n v="0"/>
    <n v="62267.21"/>
    <n v="62267.210118615345"/>
    <n v="0"/>
    <n v="0"/>
    <n v="0"/>
    <n v="0"/>
    <n v="62267.21"/>
    <n v="62267.210000000014"/>
    <n v="124534.42"/>
    <n v="124534.42011861535"/>
  </r>
  <r>
    <x v="2"/>
    <s v="RHP 3093774008.1.2"/>
    <n v="0"/>
    <n v="0"/>
    <n v="1175535.44"/>
    <n v="1175535.4400871459"/>
    <n v="1175535.44"/>
    <n v="1175535.44"/>
    <n v="0"/>
    <n v="0"/>
    <n v="0"/>
    <n v="0"/>
    <n v="2351070.88"/>
    <n v="2351070.8800871456"/>
    <n v="0"/>
    <n v="0"/>
    <n v="0"/>
    <n v="0"/>
    <n v="123740.57"/>
    <n v="123740.57"/>
    <n v="0"/>
    <n v="0"/>
    <n v="0"/>
    <n v="0"/>
    <n v="123740.57"/>
    <n v="123740.57"/>
  </r>
  <r>
    <x v="2"/>
    <s v="RHP 3093774008.1.3"/>
    <n v="0"/>
    <n v="0"/>
    <n v="183160"/>
    <n v="183159.99999999997"/>
    <n v="0"/>
    <n v="0"/>
    <n v="0"/>
    <n v="0"/>
    <n v="0"/>
    <n v="0"/>
    <n v="183160"/>
    <n v="183159.99999999997"/>
    <n v="0"/>
    <n v="0"/>
    <n v="0"/>
    <n v="0"/>
    <n v="0"/>
    <n v="0"/>
    <n v="0"/>
    <n v="0"/>
    <n v="9640.02"/>
    <n v="9640.0200000000023"/>
    <n v="9640.02"/>
    <n v="9640.0200000000023"/>
  </r>
  <r>
    <x v="2"/>
    <s v="RHP 3093774008.2.1"/>
    <n v="1781394.69"/>
    <n v="1781394.6921388144"/>
    <n v="0"/>
    <n v="0"/>
    <n v="0"/>
    <n v="0"/>
    <n v="0"/>
    <n v="0"/>
    <n v="0"/>
    <n v="0"/>
    <n v="1781394.69"/>
    <n v="1781394.6921388144"/>
    <n v="0"/>
    <n v="0"/>
    <n v="0"/>
    <n v="0"/>
    <n v="0"/>
    <n v="0"/>
    <n v="9.9999999947613105E-3"/>
    <n v="9.9999999947613105E-3"/>
    <n v="93757.61"/>
    <n v="93757.610000000015"/>
    <n v="93757.62"/>
    <n v="93757.62000000001"/>
  </r>
  <r>
    <x v="2"/>
    <s v="RHP 3093774008.2.10"/>
    <n v="0"/>
    <n v="0"/>
    <n v="487128.49"/>
    <n v="487128.48995400622"/>
    <n v="487128.49"/>
    <n v="487128.49"/>
    <n v="0"/>
    <n v="0"/>
    <n v="0"/>
    <n v="0"/>
    <n v="974256.98"/>
    <n v="974256.97995400615"/>
    <n v="0"/>
    <n v="0"/>
    <n v="51276.68"/>
    <n v="51276.679980634224"/>
    <n v="0"/>
    <n v="0"/>
    <n v="0"/>
    <n v="0"/>
    <n v="0"/>
    <n v="0"/>
    <n v="51276.68"/>
    <n v="51276.679980634224"/>
  </r>
  <r>
    <x v="2"/>
    <s v="RHP 3093774008.2.2"/>
    <n v="2197620.39"/>
    <n v="2197620.3927332321"/>
    <n v="0"/>
    <n v="0"/>
    <n v="0"/>
    <n v="0"/>
    <n v="0"/>
    <n v="0"/>
    <n v="0"/>
    <n v="0"/>
    <n v="2197620.39"/>
    <n v="2197620.3927332321"/>
    <n v="0"/>
    <n v="0"/>
    <n v="0"/>
    <n v="0"/>
    <n v="0"/>
    <n v="0"/>
    <n v="115664.23"/>
    <n v="115664.23"/>
    <n v="0"/>
    <n v="0"/>
    <n v="115664.23"/>
    <n v="115664.23"/>
  </r>
  <r>
    <x v="2"/>
    <s v="RHP 3093774008.2.3"/>
    <n v="2061713.22"/>
    <n v="2061713.2226282132"/>
    <n v="0"/>
    <n v="0"/>
    <n v="0"/>
    <n v="0"/>
    <n v="0"/>
    <n v="0"/>
    <n v="0"/>
    <n v="0"/>
    <n v="2061713.22"/>
    <n v="2061713.2226282132"/>
    <n v="0"/>
    <n v="0"/>
    <n v="108511.22"/>
    <n v="108511.22004357298"/>
    <n v="0"/>
    <n v="0"/>
    <n v="0"/>
    <n v="0"/>
    <n v="0"/>
    <n v="0"/>
    <n v="108511.22"/>
    <n v="108511.22004357298"/>
  </r>
  <r>
    <x v="2"/>
    <s v="RHP 3093774008.2.4"/>
    <n v="2246078.4300000002"/>
    <n v="2246078.4327358836"/>
    <n v="0"/>
    <n v="0"/>
    <n v="0"/>
    <n v="0"/>
    <n v="0"/>
    <n v="0"/>
    <n v="0"/>
    <n v="0"/>
    <n v="2246078.4300000002"/>
    <n v="2246078.4327358836"/>
    <n v="0"/>
    <n v="0"/>
    <n v="0"/>
    <n v="0"/>
    <n v="118214.65"/>
    <n v="118214.65"/>
    <n v="0"/>
    <n v="0"/>
    <n v="0"/>
    <n v="0"/>
    <n v="118214.65"/>
    <n v="118214.65"/>
  </r>
  <r>
    <x v="2"/>
    <s v="RHP 3093774008.2.5"/>
    <n v="0"/>
    <n v="0"/>
    <n v="1123092.7"/>
    <n v="1123092.7000726217"/>
    <n v="1123092.7"/>
    <n v="1123092.7"/>
    <n v="0"/>
    <n v="0"/>
    <n v="0"/>
    <n v="0"/>
    <n v="2246185.4"/>
    <n v="2246185.4000726216"/>
    <n v="0"/>
    <n v="0"/>
    <n v="118220.28"/>
    <n v="118220.28007746309"/>
    <n v="0"/>
    <n v="0"/>
    <n v="0"/>
    <n v="0"/>
    <n v="0"/>
    <n v="0"/>
    <n v="118220.28"/>
    <n v="118220.28007746309"/>
  </r>
  <r>
    <x v="2"/>
    <s v="RHP 3093774008.1.4"/>
    <n v="0"/>
    <n v="0"/>
    <n v="1741119.96"/>
    <n v="1741119.9600580973"/>
    <n v="0"/>
    <n v="0"/>
    <n v="0"/>
    <n v="0"/>
    <n v="0"/>
    <n v="0"/>
    <n v="1741119.96"/>
    <n v="1741119.9600580973"/>
    <n v="0"/>
    <n v="0"/>
    <n v="91637.889999999985"/>
    <n v="91637.890099249562"/>
    <n v="0"/>
    <n v="0"/>
    <n v="0"/>
    <n v="0"/>
    <n v="0"/>
    <n v="0"/>
    <n v="91637.889999999985"/>
    <n v="91637.890099249562"/>
  </r>
  <r>
    <x v="2"/>
    <s v="RHP 3093774008.2.7"/>
    <n v="0"/>
    <n v="0"/>
    <n v="2262659"/>
    <n v="2262659"/>
    <n v="0"/>
    <n v="0"/>
    <n v="0"/>
    <n v="0"/>
    <n v="0"/>
    <n v="0"/>
    <n v="2262659"/>
    <n v="2262659"/>
    <n v="0"/>
    <n v="0"/>
    <n v="29771.829999999998"/>
    <n v="29771.830065359478"/>
    <n v="89315.49"/>
    <n v="89315.49"/>
    <n v="0"/>
    <n v="0"/>
    <n v="0"/>
    <n v="0"/>
    <n v="119087.32"/>
    <n v="119087.32006535948"/>
  </r>
  <r>
    <x v="2"/>
    <s v="RHP 3093774008.2.8"/>
    <n v="0"/>
    <n v="0"/>
    <n v="2421480"/>
    <n v="2421480"/>
    <n v="0"/>
    <n v="0"/>
    <n v="0"/>
    <n v="0"/>
    <n v="0"/>
    <n v="0"/>
    <n v="2421480"/>
    <n v="2421480"/>
    <n v="0"/>
    <n v="0"/>
    <n v="0"/>
    <n v="0"/>
    <n v="127446.34"/>
    <n v="127446.34"/>
    <n v="0"/>
    <n v="0"/>
    <n v="0"/>
    <n v="0"/>
    <n v="127446.34"/>
    <n v="127446.34"/>
  </r>
  <r>
    <x v="2"/>
    <s v="RHP 3093774008.2.9"/>
    <n v="369679.34"/>
    <n v="369679.34057479695"/>
    <n v="184839.67"/>
    <n v="184839.67005567657"/>
    <n v="0"/>
    <n v="0"/>
    <n v="0"/>
    <n v="0"/>
    <n v="0"/>
    <n v="0"/>
    <n v="554519.01"/>
    <n v="554519.01063047349"/>
    <n v="0"/>
    <n v="0"/>
    <n v="0"/>
    <n v="0"/>
    <n v="0"/>
    <n v="0"/>
    <n v="0"/>
    <n v="0"/>
    <n v="0"/>
    <n v="0"/>
    <n v="0"/>
    <n v="0"/>
  </r>
  <r>
    <x v="2"/>
    <s v="RHP 3094187402.2.1"/>
    <n v="2802976"/>
    <n v="2802975.9999134438"/>
    <n v="0"/>
    <n v="0"/>
    <n v="0"/>
    <n v="0"/>
    <n v="0"/>
    <n v="0"/>
    <n v="0"/>
    <n v="0"/>
    <n v="2802976"/>
    <n v="2802975.9999134438"/>
    <n v="379176"/>
    <n v="379175.99998829101"/>
    <n v="0"/>
    <n v="0"/>
    <n v="0"/>
    <n v="0"/>
    <n v="0"/>
    <n v="0"/>
    <n v="0"/>
    <n v="0"/>
    <n v="379176"/>
    <n v="379175.99998829101"/>
  </r>
  <r>
    <x v="2"/>
    <s v="RHP 3096166602.2.2"/>
    <n v="0"/>
    <n v="0"/>
    <n v="0"/>
    <n v="0"/>
    <n v="41422"/>
    <n v="41422"/>
    <n v="0"/>
    <n v="0"/>
    <n v="0"/>
    <n v="0"/>
    <n v="41422"/>
    <n v="41422"/>
    <n v="0"/>
    <n v="0"/>
    <n v="0"/>
    <n v="0"/>
    <n v="2180"/>
    <n v="2180"/>
    <n v="0"/>
    <n v="0"/>
    <n v="0"/>
    <n v="0"/>
    <n v="2180"/>
    <n v="2180"/>
  </r>
  <r>
    <x v="2"/>
    <s v="RHP 3096166602.2.1"/>
    <n v="0"/>
    <n v="0"/>
    <n v="0"/>
    <n v="0"/>
    <n v="267378"/>
    <n v="267378"/>
    <n v="0"/>
    <n v="0"/>
    <n v="0"/>
    <n v="0"/>
    <n v="267378"/>
    <n v="267378"/>
    <n v="0"/>
    <n v="0"/>
    <n v="0"/>
    <n v="0"/>
    <n v="14073"/>
    <n v="14073"/>
    <n v="0"/>
    <n v="0"/>
    <n v="0"/>
    <n v="0"/>
    <n v="14073"/>
    <n v="14073"/>
  </r>
  <r>
    <x v="2"/>
    <s v="RHP 3111810101.1.1"/>
    <n v="0"/>
    <n v="0"/>
    <n v="4512959"/>
    <n v="4512958.9799947878"/>
    <n v="0"/>
    <n v="0.02"/>
    <n v="0"/>
    <n v="0"/>
    <n v="0"/>
    <n v="0"/>
    <n v="4512959"/>
    <n v="4512958.9999947874"/>
    <n v="0"/>
    <n v="0"/>
    <n v="236940"/>
    <n v="236939.99894968356"/>
    <n v="0"/>
    <n v="0"/>
    <n v="0"/>
    <n v="0"/>
    <n v="0"/>
    <n v="0"/>
    <n v="236940"/>
    <n v="236939.99894968356"/>
  </r>
  <r>
    <x v="2"/>
    <s v="RHP 3111810101.1.10"/>
    <n v="0"/>
    <n v="0"/>
    <n v="841807.67"/>
    <n v="841807.66626840376"/>
    <n v="0"/>
    <n v="0"/>
    <n v="1683615.34"/>
    <n v="1683615.3399786474"/>
    <n v="0"/>
    <n v="2.1352665498852733E-5"/>
    <n v="2525423.0100000002"/>
    <n v="2525423.0062684035"/>
    <n v="0"/>
    <n v="0"/>
    <n v="66458"/>
    <n v="66457.999705402501"/>
    <n v="0"/>
    <n v="0"/>
    <n v="0"/>
    <n v="0"/>
    <n v="0"/>
    <n v="0"/>
    <n v="66458"/>
    <n v="66457.999705402501"/>
  </r>
  <r>
    <x v="2"/>
    <s v="RHP 3111810101.1.2"/>
    <n v="0"/>
    <n v="0"/>
    <n v="0"/>
    <n v="0"/>
    <n v="1676230"/>
    <n v="1676230"/>
    <n v="0"/>
    <n v="0"/>
    <n v="0"/>
    <n v="0"/>
    <n v="1676230"/>
    <n v="1676230"/>
    <n v="0"/>
    <n v="0"/>
    <n v="88223"/>
    <n v="88222.999608921804"/>
    <n v="0"/>
    <n v="0"/>
    <n v="0"/>
    <n v="0"/>
    <n v="0"/>
    <n v="0"/>
    <n v="88223"/>
    <n v="88222.999608921804"/>
  </r>
  <r>
    <x v="2"/>
    <s v="RHP 3111810101.1.3"/>
    <n v="0"/>
    <n v="0"/>
    <n v="1939637.25"/>
    <n v="1939637.241401904"/>
    <n v="646545.75"/>
    <n v="646545.76"/>
    <n v="0"/>
    <n v="0"/>
    <n v="0"/>
    <n v="0"/>
    <n v="2586183"/>
    <n v="2586183.001401904"/>
    <n v="0"/>
    <n v="0"/>
    <n v="136115"/>
    <n v="136114.99939662436"/>
    <n v="0"/>
    <n v="0"/>
    <n v="0"/>
    <n v="0"/>
    <n v="0"/>
    <n v="0"/>
    <n v="136115"/>
    <n v="136114.99939662436"/>
  </r>
  <r>
    <x v="2"/>
    <s v="RHP 3111810101.1.4"/>
    <n v="0"/>
    <n v="0"/>
    <n v="606635.32999999996"/>
    <n v="606635.32731088437"/>
    <n v="1213270.6599999999"/>
    <n v="1213270.6599999999"/>
    <n v="0"/>
    <n v="0"/>
    <n v="0"/>
    <n v="0"/>
    <n v="1819905.9899999998"/>
    <n v="1819905.9873108843"/>
    <n v="0"/>
    <n v="0"/>
    <n v="95785"/>
    <n v="95784.999575400696"/>
    <n v="0"/>
    <n v="0"/>
    <n v="0"/>
    <n v="0"/>
    <n v="0"/>
    <n v="0"/>
    <n v="95785"/>
    <n v="95784.999575400696"/>
  </r>
  <r>
    <x v="2"/>
    <s v="RHP 3111810101.1.5"/>
    <n v="0"/>
    <n v="0"/>
    <n v="2713895.3400000003"/>
    <n v="2713895.3279697439"/>
    <n v="0"/>
    <n v="0.01"/>
    <n v="1356947.67"/>
    <n v="1356947.6699827902"/>
    <n v="0"/>
    <n v="1.7209677025675777E-5"/>
    <n v="4070843.0100000002"/>
    <n v="4070843.0079697436"/>
    <n v="0"/>
    <n v="0"/>
    <n v="214255"/>
    <n v="214254.99905024245"/>
    <n v="0"/>
    <n v="0"/>
    <n v="0"/>
    <n v="0"/>
    <n v="0"/>
    <n v="0"/>
    <n v="214255"/>
    <n v="214254.99905024245"/>
  </r>
  <r>
    <x v="2"/>
    <s v="RHP 3111810101.1.6"/>
    <n v="0"/>
    <n v="0"/>
    <n v="1343478.67"/>
    <n v="1343478.6640445776"/>
    <n v="1343478.67"/>
    <n v="1343478.68"/>
    <n v="1343478.67"/>
    <n v="1343478.6699829611"/>
    <n v="0"/>
    <n v="1.7038779333233837E-5"/>
    <n v="4030436.01"/>
    <n v="4030436.0140445773"/>
    <n v="0"/>
    <n v="0"/>
    <n v="216777"/>
    <n v="216776.99903906288"/>
    <n v="0"/>
    <n v="0"/>
    <n v="0"/>
    <n v="0"/>
    <n v="0"/>
    <n v="0"/>
    <n v="216777"/>
    <n v="216776.99903906288"/>
  </r>
  <r>
    <x v="2"/>
    <s v="RHP 3111810101.1.7"/>
    <n v="0"/>
    <n v="0"/>
    <n v="1452732.3299999998"/>
    <n v="1452732.323560274"/>
    <n v="1452732.33"/>
    <n v="1452732.34"/>
    <n v="1452732.33"/>
    <n v="1452732.3299815757"/>
    <n v="0"/>
    <n v="1.8424354493618015E-5"/>
    <n v="4358196.99"/>
    <n v="4358196.9935602741"/>
    <n v="0"/>
    <n v="0"/>
    <n v="229378"/>
    <n v="229377.99898320466"/>
    <n v="0"/>
    <n v="0"/>
    <n v="0"/>
    <n v="0"/>
    <n v="0"/>
    <n v="0"/>
    <n v="229378"/>
    <n v="229377.99898320466"/>
  </r>
  <r>
    <x v="2"/>
    <s v="RHP 3111810101.1.8"/>
    <n v="0"/>
    <n v="0"/>
    <n v="1213270.6599999999"/>
    <n v="1213270.6546217687"/>
    <n v="0"/>
    <n v="0.01"/>
    <n v="606635.32999999996"/>
    <n v="606635.32999230619"/>
    <n v="0"/>
    <n v="7.6937722042202966E-6"/>
    <n v="1819905.9899999998"/>
    <n v="1819905.9946217686"/>
    <n v="0"/>
    <n v="0"/>
    <n v="95785"/>
    <n v="95784.999575400696"/>
    <n v="0"/>
    <n v="0"/>
    <n v="0"/>
    <n v="0"/>
    <n v="0"/>
    <n v="0"/>
    <n v="95785"/>
    <n v="95784.999575400696"/>
  </r>
  <r>
    <x v="2"/>
    <s v="RHP 3111810101.1.9"/>
    <n v="0"/>
    <n v="0"/>
    <n v="1351323"/>
    <n v="1351322.9940098051"/>
    <n v="1351323"/>
    <n v="1351323.01"/>
    <n v="1351323"/>
    <n v="1351322.9999828616"/>
    <n v="0"/>
    <n v="1.7138430848717693E-5"/>
    <n v="4053969"/>
    <n v="4053969.0040098047"/>
    <n v="0"/>
    <n v="0"/>
    <n v="213368"/>
    <n v="213367.9990541744"/>
    <n v="0"/>
    <n v="0"/>
    <n v="0"/>
    <n v="0"/>
    <n v="0"/>
    <n v="0"/>
    <n v="213368"/>
    <n v="213367.9990541744"/>
  </r>
  <r>
    <x v="2"/>
    <s v="RHP 3111810101.2.1"/>
    <n v="0"/>
    <n v="0"/>
    <n v="2370667.5"/>
    <n v="2370667.4894912168"/>
    <n v="790222.5"/>
    <n v="790222.51"/>
    <n v="0"/>
    <n v="0"/>
    <n v="0"/>
    <n v="0"/>
    <n v="3160890"/>
    <n v="3160889.9994912166"/>
    <n v="0"/>
    <n v="0"/>
    <n v="166363"/>
    <n v="166362.9992625399"/>
    <n v="0"/>
    <n v="0"/>
    <n v="0"/>
    <n v="0"/>
    <n v="0"/>
    <n v="0"/>
    <n v="166363"/>
    <n v="166362.9992625399"/>
  </r>
  <r>
    <x v="2"/>
    <s v="RHP 3111810101.2.2"/>
    <n v="0"/>
    <n v="0"/>
    <n v="1293091.5"/>
    <n v="1293091.4942679359"/>
    <n v="1293091.5"/>
    <n v="1293091.51"/>
    <n v="0"/>
    <n v="0"/>
    <n v="0"/>
    <n v="0"/>
    <n v="2586183"/>
    <n v="2586183.0042679356"/>
    <n v="0"/>
    <n v="0"/>
    <n v="136115"/>
    <n v="136114.99939662436"/>
    <n v="0"/>
    <n v="0"/>
    <n v="0"/>
    <n v="0"/>
    <n v="0"/>
    <n v="0"/>
    <n v="136115"/>
    <n v="136114.99939662436"/>
  </r>
  <r>
    <x v="2"/>
    <s v="RHP 3111810101.2.3"/>
    <n v="0"/>
    <n v="0"/>
    <n v="1915690.66"/>
    <n v="1915690.6515080552"/>
    <n v="0"/>
    <n v="0.01"/>
    <n v="957845.33"/>
    <n v="957845.3299878519"/>
    <n v="0"/>
    <n v="1.2148055247962478E-5"/>
    <n v="2873535.9899999998"/>
    <n v="2873535.9915080555"/>
    <n v="0"/>
    <n v="0"/>
    <n v="151239"/>
    <n v="151238.99932958212"/>
    <n v="0"/>
    <n v="0"/>
    <n v="0"/>
    <n v="0"/>
    <n v="0"/>
    <n v="0"/>
    <n v="151239"/>
    <n v="151238.99932958212"/>
  </r>
  <r>
    <x v="2"/>
    <s v="RHP 3111810101.2.4"/>
    <n v="0"/>
    <n v="0"/>
    <n v="742330.49999999988"/>
    <n v="742330.49670936971"/>
    <n v="742330.5"/>
    <n v="742330.5"/>
    <n v="0"/>
    <n v="0"/>
    <n v="0"/>
    <n v="0"/>
    <n v="1484661"/>
    <n v="1484660.9967093696"/>
    <n v="0"/>
    <n v="0"/>
    <n v="78141"/>
    <n v="78140.99965361366"/>
    <n v="0"/>
    <n v="0"/>
    <n v="0"/>
    <n v="0"/>
    <n v="0"/>
    <n v="0"/>
    <n v="78141"/>
    <n v="78140.99965361366"/>
  </r>
  <r>
    <x v="2"/>
    <s v="RHP 3111810101.2.5"/>
    <n v="0"/>
    <n v="0"/>
    <n v="1628337"/>
    <n v="1628336.992781847"/>
    <n v="0"/>
    <n v="0.01"/>
    <n v="0"/>
    <n v="0"/>
    <n v="0"/>
    <n v="0"/>
    <n v="1628337"/>
    <n v="1628337.002781847"/>
    <n v="0"/>
    <n v="0"/>
    <n v="85701"/>
    <n v="85700.999620101429"/>
    <n v="0"/>
    <n v="0"/>
    <n v="0"/>
    <n v="0"/>
    <n v="0"/>
    <n v="0"/>
    <n v="85701"/>
    <n v="85700.999620101429"/>
  </r>
  <r>
    <x v="2"/>
    <s v="RHP 3111810101.2.6"/>
    <n v="0"/>
    <n v="0"/>
    <n v="1787978"/>
    <n v="1787977.9920741846"/>
    <n v="893989"/>
    <n v="893989.01"/>
    <n v="0"/>
    <n v="0"/>
    <n v="0"/>
    <n v="0"/>
    <n v="2681967"/>
    <n v="2681967.0020741848"/>
    <n v="0"/>
    <n v="0"/>
    <n v="141156"/>
    <n v="141155.99937427841"/>
    <n v="0"/>
    <n v="0"/>
    <n v="0"/>
    <n v="0"/>
    <n v="0"/>
    <n v="0"/>
    <n v="141156"/>
    <n v="141155.99937427841"/>
  </r>
  <r>
    <x v="2"/>
    <s v="RHP 3111810101.2.7"/>
    <n v="0"/>
    <n v="0"/>
    <n v="1484660.4999999998"/>
    <n v="1484660.4934187415"/>
    <n v="1484660.5"/>
    <n v="1484660.51"/>
    <n v="0"/>
    <n v="0"/>
    <n v="0"/>
    <n v="0"/>
    <n v="2969321"/>
    <n v="2969321.0034187417"/>
    <n v="0"/>
    <n v="0"/>
    <n v="156280"/>
    <n v="156279.9993072362"/>
    <n v="0"/>
    <n v="0"/>
    <n v="0"/>
    <n v="0"/>
    <n v="0"/>
    <n v="0"/>
    <n v="156280"/>
    <n v="156279.9993072362"/>
  </r>
  <r>
    <x v="2"/>
    <s v="RHP 3111810101.2.8"/>
    <n v="0"/>
    <n v="0"/>
    <n v="3711650"/>
    <n v="3711649.9835468596"/>
    <n v="0"/>
    <n v="0.02"/>
    <n v="0"/>
    <n v="0"/>
    <n v="0"/>
    <n v="0"/>
    <n v="3711650"/>
    <n v="3711650.0035468596"/>
    <n v="0"/>
    <n v="0"/>
    <n v="195350"/>
    <n v="195349.99913404527"/>
    <n v="0"/>
    <n v="0"/>
    <n v="0"/>
    <n v="0"/>
    <n v="0"/>
    <n v="0"/>
    <n v="195350"/>
    <n v="195349.99913404527"/>
  </r>
  <r>
    <x v="2"/>
    <s v="RHP 3112672402.2.1"/>
    <n v="0"/>
    <n v="0"/>
    <n v="608975.25"/>
    <n v="608975.25006051804"/>
    <n v="202991.75"/>
    <n v="202991.75"/>
    <n v="0"/>
    <n v="0"/>
    <n v="0"/>
    <n v="0"/>
    <n v="811967"/>
    <n v="811967.00006051804"/>
    <n v="0"/>
    <n v="0"/>
    <n v="297538"/>
    <n v="297537.99999999994"/>
    <n v="0"/>
    <n v="0"/>
    <n v="0"/>
    <n v="0"/>
    <n v="0"/>
    <n v="0"/>
    <n v="297538"/>
    <n v="297537.99999999994"/>
  </r>
  <r>
    <x v="2"/>
    <s v="RHP 3112672402.2.2"/>
    <n v="122948.3"/>
    <n v="122948.3000408697"/>
    <n v="491793.2"/>
    <n v="491793.19995158556"/>
    <n v="614741.5"/>
    <n v="614741.5"/>
    <n v="0"/>
    <n v="0"/>
    <n v="0"/>
    <n v="0"/>
    <n v="1229483"/>
    <n v="1229482.9999924554"/>
    <n v="0"/>
    <n v="0"/>
    <n v="297538.02"/>
    <n v="297538.02033405949"/>
    <n v="0"/>
    <n v="0"/>
    <n v="0"/>
    <n v="0"/>
    <n v="0"/>
    <n v="0"/>
    <n v="297538.02"/>
    <n v="297538.02033405949"/>
  </r>
  <r>
    <x v="2"/>
    <s v="RHP 3112672402.2.3"/>
    <n v="2335364"/>
    <n v="2335364.0021557319"/>
    <n v="291920.5"/>
    <n v="291920.50012103608"/>
    <n v="875761.5"/>
    <n v="875761.5"/>
    <n v="0"/>
    <n v="0"/>
    <n v="0"/>
    <n v="0"/>
    <n v="3503046"/>
    <n v="3503046.002276768"/>
    <n v="0"/>
    <n v="0"/>
    <n v="4725000"/>
    <n v="4725000"/>
    <n v="0"/>
    <n v="0"/>
    <n v="0"/>
    <n v="0"/>
    <n v="0"/>
    <n v="0"/>
    <n v="4725000"/>
    <n v="4725000"/>
  </r>
  <r>
    <x v="2"/>
    <s v="RHP 3112672402.2.4"/>
    <n v="0"/>
    <n v="0"/>
    <n v="1968111"/>
    <n v="1968111"/>
    <n v="0"/>
    <n v="0"/>
    <n v="0"/>
    <n v="0"/>
    <n v="0"/>
    <n v="0"/>
    <n v="1968111"/>
    <n v="1968111"/>
    <n v="0"/>
    <n v="0"/>
    <n v="297538"/>
    <n v="297537.99999999994"/>
    <n v="0"/>
    <n v="0"/>
    <n v="0"/>
    <n v="0"/>
    <n v="0"/>
    <n v="0"/>
    <n v="297538"/>
    <n v="297537.99999999994"/>
  </r>
  <r>
    <x v="2"/>
    <s v="RHP 3112672402.2.5"/>
    <n v="591796.80000000005"/>
    <n v="591796.8005946913"/>
    <n v="591796.79999999993"/>
    <n v="591796.80004841438"/>
    <n v="0"/>
    <n v="0"/>
    <n v="0"/>
    <n v="0"/>
    <n v="0"/>
    <n v="0"/>
    <n v="1183593.6000000001"/>
    <n v="1183593.6006431058"/>
    <n v="0"/>
    <n v="0"/>
    <n v="34812"/>
    <n v="34812"/>
    <n v="0"/>
    <n v="0"/>
    <n v="0"/>
    <n v="0"/>
    <n v="0"/>
    <n v="0"/>
    <n v="34812"/>
    <n v="34812"/>
  </r>
  <r>
    <x v="2"/>
    <s v="RHP 3113180703.1.1"/>
    <n v="2986666.16"/>
    <n v="2986666.1584021603"/>
    <n v="0"/>
    <n v="0"/>
    <n v="0"/>
    <n v="0"/>
    <n v="0"/>
    <n v="0"/>
    <n v="0"/>
    <n v="0"/>
    <n v="2986666.16"/>
    <n v="2986666.1584021603"/>
    <n v="0"/>
    <n v="0"/>
    <n v="157193"/>
    <n v="157193.00010920648"/>
    <n v="0"/>
    <n v="0"/>
    <n v="0"/>
    <n v="0"/>
    <n v="0"/>
    <n v="0"/>
    <n v="157193"/>
    <n v="157193.00010920648"/>
  </r>
  <r>
    <x v="2"/>
    <s v="RHP 3113180703.1.10"/>
    <n v="381789.24"/>
    <n v="381789.23968799668"/>
    <n v="190894.62"/>
    <n v="190894.61978539257"/>
    <n v="0"/>
    <n v="0"/>
    <n v="0"/>
    <n v="0"/>
    <n v="0"/>
    <n v="0"/>
    <n v="572683.86"/>
    <n v="572683.85947338922"/>
    <n v="0"/>
    <n v="0"/>
    <n v="30141.3"/>
    <n v="30141.299901901755"/>
    <n v="0"/>
    <n v="0"/>
    <n v="0"/>
    <n v="0"/>
    <n v="0"/>
    <n v="0"/>
    <n v="30141.3"/>
    <n v="30141.299901901755"/>
  </r>
  <r>
    <x v="2"/>
    <s v="RHP 3113180703.1.11"/>
    <n v="0"/>
    <n v="0"/>
    <n v="4409371.88"/>
    <n v="4409371.8762052469"/>
    <n v="0"/>
    <n v="0"/>
    <n v="0"/>
    <n v="0"/>
    <n v="0"/>
    <n v="0"/>
    <n v="4409371.88"/>
    <n v="4409371.8762052469"/>
    <n v="0"/>
    <n v="0"/>
    <n v="232431.6"/>
    <n v="232431.5999003686"/>
    <n v="0"/>
    <n v="0"/>
    <n v="0"/>
    <n v="0"/>
    <n v="0"/>
    <n v="0"/>
    <n v="232431.6"/>
    <n v="232431.5999003686"/>
  </r>
  <r>
    <x v="2"/>
    <s v="RHP 3113180703.1.12"/>
    <n v="0"/>
    <n v="0"/>
    <n v="0"/>
    <n v="0"/>
    <n v="0"/>
    <n v="0"/>
    <n v="3184300"/>
    <n v="3184299.9996055746"/>
    <n v="0"/>
    <n v="3.9442535489797603E-4"/>
    <n v="3184300"/>
    <n v="3184300"/>
    <n v="0"/>
    <n v="0"/>
    <n v="0"/>
    <n v="0"/>
    <n v="0"/>
    <n v="0"/>
    <n v="83797.38"/>
    <n v="83797.379989620385"/>
    <n v="83797.38"/>
    <n v="83797.380010379638"/>
    <n v="167594.76"/>
    <n v="167594.76"/>
  </r>
  <r>
    <x v="2"/>
    <s v="RHP 3113180703.1.3"/>
    <n v="0"/>
    <n v="0"/>
    <n v="1138645.2"/>
    <n v="1138645.1989891583"/>
    <n v="379548.4"/>
    <n v="379548.39988460456"/>
    <n v="0"/>
    <n v="0"/>
    <n v="0"/>
    <n v="0"/>
    <n v="1518193.6"/>
    <n v="1518193.5988737629"/>
    <n v="0"/>
    <n v="0"/>
    <n v="79904.899999999994"/>
    <n v="79904.89995666848"/>
    <n v="0"/>
    <n v="0"/>
    <n v="0"/>
    <n v="0"/>
    <n v="0"/>
    <n v="0"/>
    <n v="79904.899999999994"/>
    <n v="79904.89995666848"/>
  </r>
  <r>
    <x v="2"/>
    <s v="RHP 3113180703.1.4"/>
    <n v="2986666.16"/>
    <n v="2986666.1584021603"/>
    <n v="0"/>
    <n v="0"/>
    <n v="0"/>
    <n v="0"/>
    <n v="0"/>
    <n v="0"/>
    <n v="0"/>
    <n v="0"/>
    <n v="2986666.16"/>
    <n v="2986666.1584021603"/>
    <n v="0"/>
    <n v="0"/>
    <n v="105006.39999999999"/>
    <n v="105006.40005648778"/>
    <n v="0"/>
    <n v="0"/>
    <n v="0"/>
    <n v="0"/>
    <n v="0"/>
    <n v="0"/>
    <n v="105006.39999999999"/>
    <n v="105006.40005648778"/>
  </r>
  <r>
    <x v="2"/>
    <s v="RHP 3113180703.1.5"/>
    <n v="1493333.08"/>
    <n v="1493333.0790800441"/>
    <n v="1493333.0799999998"/>
    <n v="1493333.0786215819"/>
    <n v="0"/>
    <n v="0"/>
    <n v="0"/>
    <n v="0"/>
    <n v="0"/>
    <n v="0"/>
    <n v="2986666.16"/>
    <n v="2986666.157701626"/>
    <n v="0"/>
    <n v="0"/>
    <n v="157193"/>
    <n v="157193.00010920648"/>
    <n v="0"/>
    <n v="0"/>
    <n v="0"/>
    <n v="0"/>
    <n v="0"/>
    <n v="0"/>
    <n v="157193"/>
    <n v="157193.00010920648"/>
  </r>
  <r>
    <x v="2"/>
    <s v="RHP 3113180703.1.6"/>
    <n v="2986666.16"/>
    <n v="2986666.1584021603"/>
    <n v="0"/>
    <n v="0"/>
    <n v="0"/>
    <n v="0"/>
    <n v="0"/>
    <n v="0"/>
    <n v="0"/>
    <n v="0"/>
    <n v="2986666.16"/>
    <n v="2986666.1584021603"/>
    <n v="0"/>
    <n v="0"/>
    <n v="157193"/>
    <n v="157193.00010920648"/>
    <n v="0"/>
    <n v="0"/>
    <n v="0"/>
    <n v="0"/>
    <n v="0"/>
    <n v="0"/>
    <n v="157193"/>
    <n v="157193.00010920648"/>
  </r>
  <r>
    <x v="2"/>
    <s v="RHP 3113180703.1.7"/>
    <n v="2986666.16"/>
    <n v="2986666.1584021603"/>
    <n v="0"/>
    <n v="0"/>
    <n v="0"/>
    <n v="0"/>
    <n v="0"/>
    <n v="0"/>
    <n v="0"/>
    <n v="0"/>
    <n v="2986666.16"/>
    <n v="2986666.1584021603"/>
    <n v="0"/>
    <n v="0"/>
    <n v="157193"/>
    <n v="157193.00010920648"/>
    <n v="0"/>
    <n v="0"/>
    <n v="0"/>
    <n v="0"/>
    <n v="0"/>
    <n v="0"/>
    <n v="157193"/>
    <n v="157193.00010920648"/>
  </r>
  <r>
    <x v="2"/>
    <s v="RHP 3113180703.1.8"/>
    <n v="0"/>
    <n v="0"/>
    <n v="2787585.44"/>
    <n v="2787585.4377309703"/>
    <n v="0"/>
    <n v="0"/>
    <n v="0"/>
    <n v="0"/>
    <n v="0"/>
    <n v="0"/>
    <n v="2787585.44"/>
    <n v="2787585.4377309703"/>
    <n v="0"/>
    <n v="0"/>
    <n v="146715.02000000002"/>
    <n v="146715.01996797815"/>
    <n v="0"/>
    <n v="0"/>
    <n v="0"/>
    <n v="0"/>
    <n v="0"/>
    <n v="0"/>
    <n v="146715.02000000002"/>
    <n v="146715.01996797815"/>
  </r>
  <r>
    <x v="2"/>
    <s v="RHP 3113180703.1.9"/>
    <n v="720802.12"/>
    <n v="720802.11967982072"/>
    <n v="720802.12000000011"/>
    <n v="720802.11945852998"/>
    <n v="0"/>
    <n v="0"/>
    <n v="0"/>
    <n v="0"/>
    <n v="0"/>
    <n v="0"/>
    <n v="1441604.2400000002"/>
    <n v="1441604.2391383508"/>
    <n v="0"/>
    <n v="0"/>
    <n v="75873.919999999998"/>
    <n v="75873.920052063026"/>
    <n v="0"/>
    <n v="0"/>
    <n v="0"/>
    <n v="0"/>
    <n v="0"/>
    <n v="0"/>
    <n v="75873.919999999998"/>
    <n v="75873.920052063026"/>
  </r>
  <r>
    <x v="2"/>
    <s v="RHP 3113180703.2.1"/>
    <n v="0"/>
    <n v="0"/>
    <n v="0"/>
    <n v="0"/>
    <n v="0"/>
    <n v="0"/>
    <n v="4341631.2300000004"/>
    <n v="4341631.2294622213"/>
    <n v="0"/>
    <n v="5.3777918219566356E-4"/>
    <n v="4341631.2300000004"/>
    <n v="4341631.2300000004"/>
    <n v="0"/>
    <n v="0"/>
    <n v="0"/>
    <n v="0"/>
    <n v="0"/>
    <n v="0"/>
    <n v="228506.9"/>
    <n v="228506.89997169582"/>
    <n v="0"/>
    <n v="2.8304173611104495E-5"/>
    <n v="228506.9"/>
    <n v="228506.9"/>
  </r>
  <r>
    <x v="2"/>
    <s v="RHP 3113180703.2.2"/>
    <n v="0"/>
    <n v="0"/>
    <n v="4177569.59"/>
    <n v="4177569.5863987538"/>
    <n v="0"/>
    <n v="0"/>
    <n v="0"/>
    <n v="0"/>
    <n v="0"/>
    <n v="0"/>
    <n v="4177569.59"/>
    <n v="4177569.5863987538"/>
    <n v="0"/>
    <n v="0"/>
    <n v="219872.1"/>
    <n v="219872.10003202045"/>
    <n v="0"/>
    <n v="0"/>
    <n v="0"/>
    <n v="0"/>
    <n v="0"/>
    <n v="0"/>
    <n v="219872.1"/>
    <n v="219872.10003202045"/>
  </r>
  <r>
    <x v="2"/>
    <s v="RHP 3113180703.2.3"/>
    <n v="334525.68"/>
    <n v="334525.67980058142"/>
    <n v="0"/>
    <n v="0"/>
    <n v="0"/>
    <n v="0"/>
    <n v="0"/>
    <n v="0"/>
    <n v="0"/>
    <n v="0"/>
    <n v="334525.68"/>
    <n v="334525.67980058142"/>
    <n v="0"/>
    <n v="0"/>
    <n v="26409.9"/>
    <n v="26409.899759812397"/>
    <n v="0"/>
    <n v="0"/>
    <n v="0"/>
    <n v="0"/>
    <n v="0"/>
    <n v="0"/>
    <n v="26409.9"/>
    <n v="26409.899759812397"/>
  </r>
  <r>
    <x v="2"/>
    <s v="RHP 3113180703.2.4"/>
    <n v="267618.95"/>
    <n v="267618.9497470262"/>
    <n v="0"/>
    <n v="0"/>
    <n v="0"/>
    <n v="0"/>
    <n v="0"/>
    <n v="0"/>
    <n v="0"/>
    <n v="0"/>
    <n v="267618.95"/>
    <n v="267618.9497470262"/>
    <n v="0"/>
    <n v="0"/>
    <n v="14085.199999999999"/>
    <n v="14085.200181752349"/>
    <n v="0"/>
    <n v="0"/>
    <n v="0"/>
    <n v="0"/>
    <n v="0"/>
    <n v="0"/>
    <n v="14085.199999999999"/>
    <n v="14085.200181752349"/>
  </r>
  <r>
    <x v="2"/>
    <s v="RHP 3113180703.2.5"/>
    <n v="2707923.66"/>
    <n v="2707923.6584311523"/>
    <n v="0"/>
    <n v="0"/>
    <n v="0"/>
    <n v="0"/>
    <n v="0"/>
    <n v="0"/>
    <n v="0"/>
    <n v="0"/>
    <n v="2707923.66"/>
    <n v="2707923.6584311523"/>
    <n v="0"/>
    <n v="0"/>
    <n v="142522.31"/>
    <n v="142522.3099739427"/>
    <n v="0"/>
    <n v="0"/>
    <n v="0"/>
    <n v="0"/>
    <n v="0"/>
    <n v="0"/>
    <n v="142522.31"/>
    <n v="142522.3099739427"/>
  </r>
  <r>
    <x v="2"/>
    <s v="RHP 3113180703.2.7"/>
    <n v="0"/>
    <n v="0"/>
    <n v="1636510.88"/>
    <n v="1636510.878548977"/>
    <n v="0"/>
    <n v="0"/>
    <n v="0"/>
    <n v="0"/>
    <n v="0"/>
    <n v="0"/>
    <n v="1636510.88"/>
    <n v="1636510.878548977"/>
    <n v="0"/>
    <n v="0"/>
    <n v="86132.13"/>
    <n v="86132.1299199356"/>
    <n v="0"/>
    <n v="0"/>
    <n v="0"/>
    <n v="0"/>
    <n v="0"/>
    <n v="0"/>
    <n v="86132.13"/>
    <n v="86132.1299199356"/>
  </r>
  <r>
    <x v="2"/>
    <s v="RHP 3113180703.2.8"/>
    <n v="1482237.92"/>
    <n v="1482237.9193184052"/>
    <n v="0"/>
    <n v="0"/>
    <n v="0"/>
    <n v="0"/>
    <n v="0"/>
    <n v="0"/>
    <n v="0"/>
    <n v="0"/>
    <n v="1482237.92"/>
    <n v="1482237.9193184052"/>
    <n v="0"/>
    <n v="0"/>
    <n v="78012.5"/>
    <n v="78012.500055096854"/>
    <n v="0"/>
    <n v="0"/>
    <n v="0"/>
    <n v="0"/>
    <n v="0"/>
    <n v="0"/>
    <n v="78012.5"/>
    <n v="78012.500055096854"/>
  </r>
  <r>
    <x v="2"/>
    <s v="RHP 3113180703.2.9"/>
    <n v="0"/>
    <n v="0"/>
    <n v="885498.01"/>
    <n v="885498.00917650026"/>
    <n v="0"/>
    <n v="0"/>
    <n v="688720.67"/>
    <n v="688720.66991469113"/>
    <n v="0"/>
    <n v="8.5308915004134192E-5"/>
    <n v="1574218.6800000002"/>
    <n v="1574218.6791765003"/>
    <n v="0"/>
    <n v="0"/>
    <n v="82853.600000000006"/>
    <n v="82853.600026797751"/>
    <n v="0"/>
    <n v="0"/>
    <n v="0"/>
    <n v="0"/>
    <n v="0"/>
    <n v="0"/>
    <n v="82853.600000000006"/>
    <n v="82853.600026797751"/>
  </r>
  <r>
    <x v="2"/>
    <s v="RHP 3127300503.2.1"/>
    <n v="0"/>
    <n v="0"/>
    <n v="0"/>
    <n v="0"/>
    <n v="3061289"/>
    <n v="3061288.9693982201"/>
    <n v="0"/>
    <n v="2.9999999760040974E-2"/>
    <n v="0"/>
    <n v="3.5068059567322507E-11"/>
    <n v="3061289"/>
    <n v="3061288.9993982199"/>
    <n v="0"/>
    <n v="0"/>
    <n v="588606.00000000012"/>
    <n v="588605.99864794686"/>
    <n v="196202"/>
    <n v="196201.99804510121"/>
    <n v="0"/>
    <n v="0"/>
    <n v="0"/>
    <n v="0"/>
    <n v="784808.00000000012"/>
    <n v="784807.99669304804"/>
  </r>
  <r>
    <x v="2"/>
    <s v="RHP 3127300503.2.2"/>
    <n v="0"/>
    <n v="0"/>
    <n v="770079"/>
    <n v="770078.99465485266"/>
    <n v="0"/>
    <n v="9.9999998007259065E-3"/>
    <n v="0"/>
    <n v="0"/>
    <n v="0"/>
    <n v="0"/>
    <n v="770079"/>
    <n v="770079.00465485244"/>
    <n v="0"/>
    <n v="0"/>
    <n v="90598"/>
    <n v="90597.999371155849"/>
    <n v="0"/>
    <n v="0"/>
    <n v="0"/>
    <n v="0"/>
    <n v="0"/>
    <n v="0"/>
    <n v="90598"/>
    <n v="90597.999371155849"/>
  </r>
  <r>
    <x v="2"/>
    <s v="RHP 3127303903.1.1"/>
    <n v="0"/>
    <n v="0"/>
    <n v="881160.79999999993"/>
    <n v="881160.79741042608"/>
    <n v="0"/>
    <n v="0"/>
    <n v="0"/>
    <n v="0"/>
    <n v="0"/>
    <n v="0"/>
    <n v="881160.79999999993"/>
    <n v="881160.79741042608"/>
    <n v="0"/>
    <n v="0"/>
    <n v="66062"/>
    <n v="66061.999802225895"/>
    <n v="0"/>
    <n v="0"/>
    <n v="0"/>
    <n v="0"/>
    <n v="0"/>
    <n v="0"/>
    <n v="66062"/>
    <n v="66061.999802225895"/>
  </r>
  <r>
    <x v="2"/>
    <s v="RHP 3127303903.1.2"/>
    <n v="0"/>
    <n v="0"/>
    <n v="0"/>
    <n v="0"/>
    <n v="570162.87"/>
    <n v="570162.86957574112"/>
    <n v="0"/>
    <n v="0"/>
    <n v="0"/>
    <n v="0"/>
    <n v="570162.87"/>
    <n v="570162.86957574112"/>
    <n v="0"/>
    <n v="0"/>
    <n v="85879.999999999985"/>
    <n v="85879.999742895467"/>
    <n v="0"/>
    <n v="0"/>
    <n v="0"/>
    <n v="0"/>
    <n v="0"/>
    <n v="0"/>
    <n v="85879.999999999985"/>
    <n v="85879.999742895467"/>
  </r>
  <r>
    <x v="2"/>
    <s v="RHP 3127303903.1.3"/>
    <n v="0"/>
    <n v="0"/>
    <n v="0"/>
    <n v="0"/>
    <n v="518329.88"/>
    <n v="518329.87961431011"/>
    <n v="0"/>
    <n v="0"/>
    <n v="0"/>
    <n v="0"/>
    <n v="518329.88"/>
    <n v="518329.87961431011"/>
    <n v="0"/>
    <n v="0"/>
    <n v="92486"/>
    <n v="92485.999723118643"/>
    <n v="0"/>
    <n v="0"/>
    <n v="0"/>
    <n v="0"/>
    <n v="0"/>
    <n v="0"/>
    <n v="92486"/>
    <n v="92485.999723118643"/>
  </r>
  <r>
    <x v="2"/>
    <s v="RHP 3127303903.2.1"/>
    <n v="0"/>
    <n v="0"/>
    <n v="673828.84000000008"/>
    <n v="673828.83797303191"/>
    <n v="0"/>
    <n v="0"/>
    <n v="0"/>
    <n v="0"/>
    <n v="0"/>
    <n v="0"/>
    <n v="673828.84000000008"/>
    <n v="673828.83797303191"/>
    <n v="0"/>
    <n v="0"/>
    <n v="52849"/>
    <n v="52848.999841782526"/>
    <n v="0"/>
    <n v="0"/>
    <n v="0"/>
    <n v="0"/>
    <n v="0"/>
    <n v="0"/>
    <n v="52849"/>
    <n v="52848.999841782526"/>
  </r>
  <r>
    <x v="2"/>
    <s v="RHP 3127303903.2.2"/>
    <n v="0"/>
    <n v="0"/>
    <n v="0"/>
    <n v="0"/>
    <n v="725661.83"/>
    <n v="725661.82946003415"/>
    <n v="0"/>
    <n v="0"/>
    <n v="0"/>
    <n v="0"/>
    <n v="725661.83"/>
    <n v="725661.82946003415"/>
    <n v="0"/>
    <n v="0"/>
    <n v="99092"/>
    <n v="99091.999703341833"/>
    <n v="0"/>
    <n v="0"/>
    <n v="0"/>
    <n v="0"/>
    <n v="0"/>
    <n v="0"/>
    <n v="99092"/>
    <n v="99091.999703341833"/>
  </r>
  <r>
    <x v="2"/>
    <s v="RHP 3127303903.2.3"/>
    <n v="0"/>
    <n v="0"/>
    <n v="260969.5"/>
    <n v="260969.49933975475"/>
    <n v="260969.5"/>
    <n v="260969.49980581229"/>
    <n v="0"/>
    <n v="0"/>
    <n v="0"/>
    <n v="0"/>
    <n v="521939"/>
    <n v="521938.99914556707"/>
    <n v="0"/>
    <n v="0"/>
    <n v="61404.899999999994"/>
    <n v="61404.899840375379"/>
    <n v="0"/>
    <n v="0"/>
    <n v="0"/>
    <n v="0"/>
    <n v="0"/>
    <n v="0"/>
    <n v="61404.899999999994"/>
    <n v="61404.899840375379"/>
  </r>
  <r>
    <x v="2"/>
    <s v="RHP 3127303903.2.4"/>
    <n v="0"/>
    <n v="0"/>
    <n v="0"/>
    <n v="0"/>
    <n v="1525937"/>
    <n v="1525936.9988645485"/>
    <n v="0"/>
    <n v="0"/>
    <n v="0"/>
    <n v="0"/>
    <n v="1525937"/>
    <n v="1525936.9988645485"/>
    <n v="0"/>
    <n v="0"/>
    <n v="179522.1"/>
    <n v="179522.09943834582"/>
    <n v="0"/>
    <n v="0"/>
    <n v="0"/>
    <n v="0"/>
    <n v="0"/>
    <n v="0"/>
    <n v="179522.1"/>
    <n v="179522.09943834582"/>
  </r>
  <r>
    <x v="2"/>
    <s v="RHP 3130959304.1.1"/>
    <n v="0"/>
    <n v="0"/>
    <n v="0"/>
    <n v="0"/>
    <n v="523066.5"/>
    <n v="523066.5"/>
    <n v="523066.5"/>
    <n v="523066.49763558566"/>
    <n v="0"/>
    <n v="2.3644143366254866E-3"/>
    <n v="1046133"/>
    <n v="1046133"/>
    <n v="0"/>
    <n v="0"/>
    <n v="0"/>
    <n v="0"/>
    <n v="0"/>
    <n v="0"/>
    <n v="123074.01"/>
    <n v="123074.00944366929"/>
    <n v="0"/>
    <n v="5.5633070587646216E-4"/>
    <n v="123074.01"/>
    <n v="123074.01"/>
  </r>
  <r>
    <x v="2"/>
    <s v="RHP 3130959304.1.3"/>
    <n v="0"/>
    <n v="0"/>
    <n v="0"/>
    <n v="0"/>
    <n v="172597.33"/>
    <n v="172597.33"/>
    <n v="3.3333333558402956E-3"/>
    <n v="3.3333333407726492E-3"/>
    <n v="172597.33333333334"/>
    <n v="172597.33333333337"/>
    <n v="345194.66666666669"/>
    <n v="345194.66666666669"/>
    <n v="0"/>
    <n v="0"/>
    <n v="0"/>
    <n v="0"/>
    <n v="0"/>
    <n v="0"/>
    <n v="60917.01"/>
    <n v="60917.00972463721"/>
    <n v="0"/>
    <n v="2.7536279230844229E-4"/>
    <n v="60917.01"/>
    <n v="60917.01"/>
  </r>
  <r>
    <x v="2"/>
    <s v="RHP 3130959304.2.1"/>
    <n v="81032.5"/>
    <n v="81032.497381119072"/>
    <n v="0"/>
    <n v="0"/>
    <n v="0"/>
    <n v="0"/>
    <n v="81032.5"/>
    <n v="81032.499633709289"/>
    <n v="0"/>
    <n v="3.6629071109928191E-4"/>
    <n v="162065"/>
    <n v="162064.99738111909"/>
    <n v="0"/>
    <n v="0"/>
    <n v="0"/>
    <n v="0"/>
    <n v="0"/>
    <n v="0"/>
    <n v="9.9999999983992893E-3"/>
    <n v="9.9999999531963507E-3"/>
    <n v="19067"/>
    <n v="19067.000000000044"/>
    <n v="19067.009999999998"/>
    <n v="19067.009999999998"/>
  </r>
  <r>
    <x v="2"/>
    <s v="RHP 3131045004.2.1"/>
    <n v="0"/>
    <n v="0"/>
    <n v="179430.99000000002"/>
    <n v="179430.99007504235"/>
    <n v="0"/>
    <n v="0"/>
    <n v="0"/>
    <n v="0"/>
    <n v="0"/>
    <n v="0"/>
    <n v="179430.99000000002"/>
    <n v="179430.99007504235"/>
    <n v="0"/>
    <n v="0"/>
    <n v="21109.579999999998"/>
    <n v="21109.580004841442"/>
    <n v="0"/>
    <n v="0"/>
    <n v="0"/>
    <n v="0"/>
    <n v="0"/>
    <n v="0"/>
    <n v="21109.579999999998"/>
    <n v="21109.580004841442"/>
  </r>
  <r>
    <x v="2"/>
    <s v="RHP 3133355104.1.1"/>
    <n v="0"/>
    <n v="0"/>
    <n v="7132487.9999999991"/>
    <n v="7132487.9999999991"/>
    <n v="0"/>
    <n v="0"/>
    <n v="0"/>
    <n v="0"/>
    <n v="0"/>
    <n v="0"/>
    <n v="7132487.9999999991"/>
    <n v="7132487.9999999991"/>
    <n v="0"/>
    <n v="0"/>
    <n v="839115.99"/>
    <n v="839115.9898329702"/>
    <n v="0"/>
    <n v="0"/>
    <n v="0"/>
    <n v="0"/>
    <n v="0"/>
    <n v="0"/>
    <n v="839115.99"/>
    <n v="839115.9898329702"/>
  </r>
  <r>
    <x v="2"/>
    <s v="RHP 3133355104.1.10"/>
    <n v="0"/>
    <n v="0"/>
    <n v="5292784"/>
    <n v="5292784"/>
    <n v="0"/>
    <n v="0"/>
    <n v="0"/>
    <n v="0"/>
    <n v="0"/>
    <n v="0"/>
    <n v="5292784"/>
    <n v="5292784"/>
    <n v="0"/>
    <n v="0"/>
    <n v="622680"/>
    <n v="622680"/>
    <n v="0"/>
    <n v="0"/>
    <n v="0"/>
    <n v="0"/>
    <n v="0"/>
    <n v="0"/>
    <n v="622680"/>
    <n v="622680"/>
  </r>
  <r>
    <x v="2"/>
    <s v="RHP 3133355104.1.11"/>
    <n v="0"/>
    <n v="0"/>
    <n v="4825421"/>
    <n v="4825421"/>
    <n v="0"/>
    <n v="0"/>
    <n v="0"/>
    <n v="0"/>
    <n v="0"/>
    <n v="0"/>
    <n v="4825421"/>
    <n v="4825421"/>
    <n v="0"/>
    <n v="0"/>
    <n v="567697"/>
    <n v="567697"/>
    <n v="0"/>
    <n v="0"/>
    <n v="0"/>
    <n v="0"/>
    <n v="0"/>
    <n v="0"/>
    <n v="567697"/>
    <n v="567697"/>
  </r>
  <r>
    <x v="2"/>
    <s v="RHP 3133355104.1.12"/>
    <n v="0"/>
    <n v="0"/>
    <n v="8942808"/>
    <n v="8942808"/>
    <n v="0"/>
    <n v="0"/>
    <n v="0"/>
    <n v="0"/>
    <n v="0"/>
    <n v="0"/>
    <n v="8942808"/>
    <n v="8942808"/>
    <n v="0"/>
    <n v="0"/>
    <n v="1052095"/>
    <n v="1052095"/>
    <n v="0"/>
    <n v="0"/>
    <n v="0"/>
    <n v="0"/>
    <n v="0"/>
    <n v="0"/>
    <n v="1052095"/>
    <n v="1052095"/>
  </r>
  <r>
    <x v="2"/>
    <s v="RHP 3133355104.1.13"/>
    <n v="3504621.61"/>
    <n v="3504621.6099135629"/>
    <n v="0"/>
    <n v="0"/>
    <n v="0"/>
    <n v="0"/>
    <n v="0"/>
    <n v="0"/>
    <n v="0"/>
    <n v="0"/>
    <n v="3504621.61"/>
    <n v="3504621.6099135629"/>
    <n v="0"/>
    <n v="0"/>
    <n v="428310.18"/>
    <n v="428310.18010167027"/>
    <n v="0"/>
    <n v="0"/>
    <n v="0"/>
    <n v="0"/>
    <n v="0"/>
    <n v="0"/>
    <n v="428310.18"/>
    <n v="428310.18010167027"/>
  </r>
  <r>
    <x v="2"/>
    <s v="RHP 3133355104.1.14"/>
    <n v="0"/>
    <n v="0"/>
    <n v="6996473.0699999994"/>
    <n v="6996473.069958847"/>
    <n v="0"/>
    <n v="0"/>
    <n v="0"/>
    <n v="0"/>
    <n v="0"/>
    <n v="0"/>
    <n v="6996473.0699999994"/>
    <n v="6996473.069958847"/>
    <n v="0"/>
    <n v="0"/>
    <n v="839115.99"/>
    <n v="839115.9898329702"/>
    <n v="0"/>
    <n v="0"/>
    <n v="0"/>
    <n v="0"/>
    <n v="0"/>
    <n v="0"/>
    <n v="839115.99"/>
    <n v="839115.9898329702"/>
  </r>
  <r>
    <x v="2"/>
    <s v="RHP 3133355104.1.15"/>
    <n v="6365521.1299999999"/>
    <n v="6365521.1297961688"/>
    <n v="0"/>
    <n v="0"/>
    <n v="0"/>
    <n v="0"/>
    <n v="0"/>
    <n v="0"/>
    <n v="0"/>
    <n v="0"/>
    <n v="6365521.1299999999"/>
    <n v="6365521.1297961688"/>
    <n v="382449.18"/>
    <n v="382449.18008986017"/>
    <n v="382449.18"/>
    <n v="382449.18010167032"/>
    <n v="0"/>
    <n v="0"/>
    <n v="0"/>
    <n v="0"/>
    <n v="0"/>
    <n v="0"/>
    <n v="764898.36"/>
    <n v="764898.36019153055"/>
  </r>
  <r>
    <x v="2"/>
    <s v="RHP 3133355104.2.8"/>
    <n v="0"/>
    <n v="0"/>
    <n v="964887.49999999988"/>
    <n v="964887.49987896392"/>
    <n v="0"/>
    <n v="0"/>
    <n v="964887.49499999988"/>
    <n v="964887.49496751896"/>
    <n v="0"/>
    <n v="3.2480922527611249E-5"/>
    <n v="1929774.9949999996"/>
    <n v="1929774.9948789636"/>
    <n v="0"/>
    <n v="0"/>
    <n v="1747805"/>
    <n v="1747805"/>
    <n v="0"/>
    <n v="0"/>
    <n v="0"/>
    <n v="0"/>
    <n v="0"/>
    <n v="0"/>
    <n v="1747805"/>
    <n v="1747805"/>
  </r>
  <r>
    <x v="2"/>
    <s v="RHP 3133355104.1.2"/>
    <n v="0"/>
    <n v="0"/>
    <n v="7132487.9999999991"/>
    <n v="7132487.9999999991"/>
    <n v="0"/>
    <n v="0"/>
    <n v="0"/>
    <n v="0"/>
    <n v="0"/>
    <n v="0"/>
    <n v="7132487.9999999991"/>
    <n v="7132487.9999999991"/>
    <n v="0"/>
    <n v="0"/>
    <n v="839115.99"/>
    <n v="839115.9898329702"/>
    <n v="0"/>
    <n v="0"/>
    <n v="0"/>
    <n v="0"/>
    <n v="0"/>
    <n v="0"/>
    <n v="839115.99"/>
    <n v="839115.9898329702"/>
  </r>
  <r>
    <x v="2"/>
    <s v="RHP 3133355104.1.3"/>
    <n v="0"/>
    <n v="0"/>
    <n v="14167705"/>
    <n v="14167704.999999998"/>
    <n v="0"/>
    <n v="0"/>
    <n v="0"/>
    <n v="0"/>
    <n v="0"/>
    <n v="0"/>
    <n v="14167705"/>
    <n v="14167704.999999998"/>
    <n v="0"/>
    <n v="0"/>
    <n v="1666789"/>
    <n v="1666789"/>
    <n v="0"/>
    <n v="0"/>
    <n v="0"/>
    <n v="0"/>
    <n v="0"/>
    <n v="0"/>
    <n v="1666789"/>
    <n v="1666789"/>
  </r>
  <r>
    <x v="2"/>
    <s v="RHP 3133355104.1.4"/>
    <n v="7032432"/>
    <n v="7032431.999782837"/>
    <n v="0"/>
    <n v="0"/>
    <n v="0"/>
    <n v="0"/>
    <n v="0"/>
    <n v="0"/>
    <n v="0"/>
    <n v="0"/>
    <n v="7032432"/>
    <n v="7032431.999782837"/>
    <n v="413672.5"/>
    <n v="413672.50010826177"/>
    <n v="413672.5"/>
    <n v="413672.50012103608"/>
    <n v="0"/>
    <n v="0"/>
    <n v="0"/>
    <n v="0"/>
    <n v="0"/>
    <n v="0"/>
    <n v="827345"/>
    <n v="827345.0002292979"/>
  </r>
  <r>
    <x v="2"/>
    <s v="RHP 3133355104.1.5"/>
    <n v="8370608"/>
    <n v="8370607.9997415151"/>
    <n v="0"/>
    <n v="0"/>
    <n v="0"/>
    <n v="0"/>
    <n v="0"/>
    <n v="0"/>
    <n v="0"/>
    <n v="0"/>
    <n v="8370608"/>
    <n v="8370607.9997415151"/>
    <n v="492388.5"/>
    <n v="492388.50010583102"/>
    <n v="492388.5"/>
    <n v="492388.50012103602"/>
    <n v="0"/>
    <n v="0"/>
    <n v="0"/>
    <n v="0"/>
    <n v="0"/>
    <n v="0"/>
    <n v="984777"/>
    <n v="984777.00022686704"/>
  </r>
  <r>
    <x v="2"/>
    <s v="RHP 3133355104.1.6"/>
    <n v="0"/>
    <n v="0"/>
    <n v="14173677"/>
    <n v="14173677"/>
    <n v="0"/>
    <n v="0"/>
    <n v="0"/>
    <n v="0"/>
    <n v="0"/>
    <n v="0"/>
    <n v="14173677"/>
    <n v="14173677"/>
    <n v="0"/>
    <n v="0"/>
    <n v="1667490.9899999998"/>
    <n v="1667490.9898329703"/>
    <n v="0"/>
    <n v="0"/>
    <n v="0"/>
    <n v="0"/>
    <n v="0"/>
    <n v="0"/>
    <n v="1667490.9899999998"/>
    <n v="1667490.9898329703"/>
  </r>
  <r>
    <x v="2"/>
    <s v="RHP 3133355104.2.9"/>
    <n v="0"/>
    <n v="0"/>
    <n v="4966329.6000000006"/>
    <n v="4966329.6000968283"/>
    <n v="1241582.3999999999"/>
    <n v="1241582.3995389184"/>
    <n v="0"/>
    <n v="0"/>
    <n v="0"/>
    <n v="0"/>
    <n v="6207912"/>
    <n v="6207911.9996357467"/>
    <n v="0"/>
    <n v="0"/>
    <n v="486896"/>
    <n v="486895.99999999994"/>
    <n v="0"/>
    <n v="0"/>
    <n v="0"/>
    <n v="0"/>
    <n v="0"/>
    <n v="0"/>
    <n v="486896"/>
    <n v="486895.99999999994"/>
  </r>
  <r>
    <x v="2"/>
    <s v="RHP 3133355104.1.8"/>
    <n v="0"/>
    <n v="0"/>
    <n v="4893329"/>
    <n v="4893328.9999999991"/>
    <n v="0"/>
    <n v="0"/>
    <n v="0"/>
    <n v="0"/>
    <n v="0"/>
    <n v="0"/>
    <n v="4893329"/>
    <n v="4893328.9999999991"/>
    <n v="0"/>
    <n v="0"/>
    <n v="575686"/>
    <n v="575686"/>
    <n v="0"/>
    <n v="0"/>
    <n v="0"/>
    <n v="0"/>
    <n v="0"/>
    <n v="0"/>
    <n v="575686"/>
    <n v="575686"/>
  </r>
  <r>
    <x v="2"/>
    <s v="RHP 3133355104.1.9"/>
    <n v="0"/>
    <n v="0"/>
    <n v="2255675"/>
    <n v="2255675"/>
    <n v="2255675"/>
    <n v="2255674.9991623191"/>
    <n v="0"/>
    <n v="0"/>
    <n v="0"/>
    <n v="0"/>
    <n v="4511350"/>
    <n v="4511349.9991623191"/>
    <n v="0"/>
    <n v="0"/>
    <n v="530747"/>
    <n v="530747"/>
    <n v="0"/>
    <n v="0"/>
    <n v="0"/>
    <n v="0"/>
    <n v="0"/>
    <n v="0"/>
    <n v="530747"/>
    <n v="530747"/>
  </r>
  <r>
    <x v="2"/>
    <s v="RHP 3133355104.2.1"/>
    <n v="0"/>
    <n v="0"/>
    <n v="6857316"/>
    <n v="6857316"/>
    <n v="0"/>
    <n v="0"/>
    <n v="0"/>
    <n v="0"/>
    <n v="0"/>
    <n v="0"/>
    <n v="6857316"/>
    <n v="6857316"/>
    <n v="0"/>
    <n v="0"/>
    <n v="806743"/>
    <n v="806743"/>
    <n v="0"/>
    <n v="0"/>
    <n v="0"/>
    <n v="0"/>
    <n v="0"/>
    <n v="0"/>
    <n v="806743"/>
    <n v="806743"/>
  </r>
  <r>
    <x v="2"/>
    <s v="RHP 3133355104.2.2"/>
    <n v="0"/>
    <n v="0"/>
    <n v="3130732"/>
    <n v="3130732"/>
    <n v="0"/>
    <n v="0"/>
    <n v="0"/>
    <n v="0"/>
    <n v="0"/>
    <n v="0"/>
    <n v="3130732"/>
    <n v="3130732"/>
    <n v="0"/>
    <n v="0"/>
    <n v="368321"/>
    <n v="368321"/>
    <n v="0"/>
    <n v="0"/>
    <n v="0"/>
    <n v="0"/>
    <n v="0"/>
    <n v="0"/>
    <n v="368321"/>
    <n v="368321"/>
  </r>
  <r>
    <x v="2"/>
    <s v="RHP 3133355104.2.3"/>
    <n v="2455947"/>
    <n v="2455946.9999241596"/>
    <n v="0"/>
    <n v="0"/>
    <n v="0"/>
    <n v="0"/>
    <n v="0"/>
    <n v="0"/>
    <n v="0"/>
    <n v="0"/>
    <n v="2455947"/>
    <n v="2455946.9999241596"/>
    <n v="0"/>
    <n v="0"/>
    <n v="288935"/>
    <n v="288935"/>
    <n v="0"/>
    <n v="0"/>
    <n v="0"/>
    <n v="0"/>
    <n v="0"/>
    <n v="0"/>
    <n v="288935"/>
    <n v="288935"/>
  </r>
  <r>
    <x v="2"/>
    <s v="RHP 3133355104.2.4"/>
    <n v="0"/>
    <n v="0"/>
    <n v="4146368"/>
    <n v="4146367.9999999995"/>
    <n v="0"/>
    <n v="0"/>
    <n v="0"/>
    <n v="0"/>
    <n v="0"/>
    <n v="0"/>
    <n v="4146368"/>
    <n v="4146367.9999999995"/>
    <n v="0"/>
    <n v="0"/>
    <n v="1788062.01"/>
    <n v="1788062.0099249575"/>
    <n v="0"/>
    <n v="0"/>
    <n v="0"/>
    <n v="0"/>
    <n v="0"/>
    <n v="0"/>
    <n v="1788062.01"/>
    <n v="1788062.0099249575"/>
  </r>
  <r>
    <x v="2"/>
    <s v="RHP 3133355104.2.5"/>
    <n v="0"/>
    <n v="0"/>
    <n v="998994.6"/>
    <n v="998994.60009682877"/>
    <n v="0"/>
    <n v="0"/>
    <n v="665996.4"/>
    <n v="665996.39997758064"/>
    <n v="0"/>
    <n v="2.241937909275293E-5"/>
    <n v="1664991"/>
    <n v="1664991.0000968287"/>
    <n v="0"/>
    <n v="0"/>
    <n v="2654866"/>
    <n v="2654866"/>
    <n v="0"/>
    <n v="0"/>
    <n v="0"/>
    <n v="0"/>
    <n v="0"/>
    <n v="0"/>
    <n v="2654866"/>
    <n v="2654866"/>
  </r>
  <r>
    <x v="2"/>
    <s v="RHP 3133355104.2.7"/>
    <n v="0"/>
    <n v="0"/>
    <n v="1929774.9999999998"/>
    <n v="1929774.9999999998"/>
    <n v="0"/>
    <n v="0"/>
    <n v="0"/>
    <n v="0"/>
    <n v="0"/>
    <n v="0"/>
    <n v="1929774.9999999998"/>
    <n v="1929774.9999999998"/>
    <n v="0"/>
    <n v="0"/>
    <n v="3868278"/>
    <n v="3868278"/>
    <n v="0"/>
    <n v="0"/>
    <n v="0"/>
    <n v="0"/>
    <n v="0"/>
    <n v="0"/>
    <n v="3868278"/>
    <n v="3868278"/>
  </r>
  <r>
    <x v="2"/>
    <s v="RHP 3135033204.1.1"/>
    <n v="0"/>
    <n v="0"/>
    <n v="61920"/>
    <n v="61919.999999999993"/>
    <n v="0"/>
    <n v="0"/>
    <n v="0"/>
    <n v="0"/>
    <n v="0"/>
    <n v="0"/>
    <n v="61920"/>
    <n v="61919.999999999993"/>
    <n v="0"/>
    <n v="0"/>
    <n v="30640"/>
    <n v="30640"/>
    <n v="0"/>
    <n v="0"/>
    <n v="0"/>
    <n v="0"/>
    <n v="0"/>
    <n v="0"/>
    <n v="30640"/>
    <n v="30640"/>
  </r>
  <r>
    <x v="2"/>
    <s v="RHP 3135254407.2.1"/>
    <n v="712500"/>
    <n v="712500"/>
    <n v="0"/>
    <n v="0"/>
    <n v="0"/>
    <n v="0"/>
    <n v="237500"/>
    <n v="237500"/>
    <n v="0"/>
    <n v="0"/>
    <n v="950000"/>
    <n v="950000"/>
    <n v="25000"/>
    <n v="25000"/>
    <n v="25000"/>
    <n v="25000"/>
    <n v="0"/>
    <n v="0"/>
    <n v="0"/>
    <n v="0"/>
    <n v="0"/>
    <n v="0"/>
    <n v="50000"/>
    <n v="50000"/>
  </r>
  <r>
    <x v="2"/>
    <s v="RHP 3137805107.1.1"/>
    <n v="3974954"/>
    <n v="3974953.9998772522"/>
    <n v="0"/>
    <n v="0"/>
    <n v="0"/>
    <n v="0"/>
    <n v="0"/>
    <n v="0"/>
    <n v="0"/>
    <n v="0"/>
    <n v="3974954"/>
    <n v="3974953.9998772522"/>
    <n v="496453"/>
    <n v="496452.99998466944"/>
    <n v="0"/>
    <n v="0"/>
    <n v="0"/>
    <n v="0"/>
    <n v="0"/>
    <n v="0"/>
    <n v="0"/>
    <n v="0"/>
    <n v="496453"/>
    <n v="496452.99998466944"/>
  </r>
  <r>
    <x v="2"/>
    <s v="RHP 3137805107.1.2"/>
    <n v="2699968.66"/>
    <n v="2699968.6598052708"/>
    <n v="1349984.3299999998"/>
    <n v="1349984.3299443235"/>
    <n v="0"/>
    <n v="0"/>
    <n v="0"/>
    <n v="0"/>
    <n v="0"/>
    <n v="0"/>
    <n v="4049952.99"/>
    <n v="4049952.9897495946"/>
    <n v="472585"/>
    <n v="472584.99998540647"/>
    <n v="0"/>
    <n v="0"/>
    <n v="0"/>
    <n v="0"/>
    <n v="0"/>
    <n v="0"/>
    <n v="0"/>
    <n v="0"/>
    <n v="472585"/>
    <n v="472584.99998540647"/>
  </r>
  <r>
    <x v="2"/>
    <s v="RHP 3137805107.2.1"/>
    <n v="0"/>
    <n v="0"/>
    <n v="3774956.01"/>
    <n v="3774956.0099249575"/>
    <n v="0"/>
    <n v="0"/>
    <n v="0"/>
    <n v="0"/>
    <n v="0"/>
    <n v="0"/>
    <n v="3774956.01"/>
    <n v="3774956.0099249575"/>
    <n v="0"/>
    <n v="0"/>
    <n v="434396.00000000006"/>
    <n v="434395.99999999994"/>
    <n v="0"/>
    <n v="0"/>
    <n v="0"/>
    <n v="0"/>
    <n v="0"/>
    <n v="0"/>
    <n v="434396.00000000006"/>
    <n v="434395.99999999994"/>
  </r>
  <r>
    <x v="2"/>
    <s v="RHP 3137805107.2.2"/>
    <n v="3699957"/>
    <n v="3699956.9998857444"/>
    <n v="0"/>
    <n v="0"/>
    <n v="0"/>
    <n v="0"/>
    <n v="0"/>
    <n v="0"/>
    <n v="0"/>
    <n v="0"/>
    <n v="3699957"/>
    <n v="3699956.9998857444"/>
    <n v="420075"/>
    <n v="420074.99998702796"/>
    <n v="0"/>
    <n v="0"/>
    <n v="0"/>
    <n v="0"/>
    <n v="0"/>
    <n v="0"/>
    <n v="0"/>
    <n v="0"/>
    <n v="420075"/>
    <n v="420074.99998702796"/>
  </r>
  <r>
    <x v="2"/>
    <s v="RHP 3137909111.1.1"/>
    <n v="0"/>
    <n v="0"/>
    <n v="564458.39999999991"/>
    <n v="564458.39598524419"/>
    <n v="0"/>
    <n v="0"/>
    <n v="0"/>
    <n v="0"/>
    <n v="0"/>
    <n v="0"/>
    <n v="564458.39999999991"/>
    <n v="564458.39598524419"/>
    <n v="0"/>
    <n v="0"/>
    <n v="62718"/>
    <n v="62717.999564671991"/>
    <n v="0"/>
    <n v="0"/>
    <n v="0"/>
    <n v="0"/>
    <n v="0"/>
    <n v="0"/>
    <n v="62718"/>
    <n v="62717.999564671991"/>
  </r>
  <r>
    <x v="2"/>
    <s v="RHP 3137909111.2.1"/>
    <n v="0"/>
    <n v="0"/>
    <n v="58296.63"/>
    <n v="58296.629709134795"/>
    <n v="29148.3"/>
    <n v="29148.299419149895"/>
    <n v="0"/>
    <n v="0"/>
    <n v="0"/>
    <n v="0"/>
    <n v="87444.93"/>
    <n v="87444.929128284683"/>
    <n v="0"/>
    <n v="0"/>
    <n v="9716.1"/>
    <n v="9716.0999083529696"/>
    <n v="0"/>
    <n v="0"/>
    <n v="0"/>
    <n v="0"/>
    <n v="0"/>
    <n v="0"/>
    <n v="9716.1"/>
    <n v="9716.0999083529696"/>
  </r>
  <r>
    <x v="2"/>
    <s v="RHP 3137909111.2.2"/>
    <n v="0"/>
    <n v="0"/>
    <n v="94258.659999999989"/>
    <n v="94258.659234393897"/>
    <n v="0"/>
    <n v="0"/>
    <n v="0"/>
    <n v="0"/>
    <n v="0"/>
    <n v="0"/>
    <n v="94258.659999999989"/>
    <n v="94258.659234393897"/>
    <n v="0"/>
    <n v="0"/>
    <n v="0"/>
    <n v="0"/>
    <n v="15710"/>
    <n v="15709.999686940399"/>
    <n v="0"/>
    <n v="0"/>
    <n v="0"/>
    <n v="0"/>
    <n v="15710"/>
    <n v="15709.999686940399"/>
  </r>
  <r>
    <x v="2"/>
    <s v="RHP 3137909111.2.3"/>
    <n v="148606"/>
    <n v="148605.9940582439"/>
    <n v="148606"/>
    <n v="148605.99896852014"/>
    <n v="0"/>
    <n v="0"/>
    <n v="0"/>
    <n v="0"/>
    <n v="0"/>
    <n v="0"/>
    <n v="297212"/>
    <n v="297211.99302676402"/>
    <n v="33024"/>
    <n v="33023.998679591983"/>
    <n v="0"/>
    <n v="0"/>
    <n v="0"/>
    <n v="0"/>
    <n v="0"/>
    <n v="0"/>
    <n v="0"/>
    <n v="0"/>
    <n v="33024"/>
    <n v="33023.998679591983"/>
  </r>
  <r>
    <x v="2"/>
    <s v="RHP 3137949705.2.1"/>
    <n v="0"/>
    <n v="0"/>
    <n v="3297833.1399999997"/>
    <n v="3297833.139917695"/>
    <n v="0"/>
    <n v="0"/>
    <n v="549638.85710000002"/>
    <n v="549638.85708149755"/>
    <n v="0"/>
    <n v="1.8502469174563881E-5"/>
    <n v="3847471.9970999998"/>
    <n v="3847471.9970176951"/>
    <n v="0"/>
    <n v="0"/>
    <n v="452644.00000000006"/>
    <n v="452643.99999999994"/>
    <n v="0"/>
    <n v="0"/>
    <n v="0"/>
    <n v="0"/>
    <n v="0"/>
    <n v="0"/>
    <n v="452644.00000000006"/>
    <n v="452643.99999999994"/>
  </r>
  <r>
    <x v="2"/>
    <s v="RHP 3139135109.1.1"/>
    <n v="0"/>
    <n v="0"/>
    <n v="2148744"/>
    <n v="2148744"/>
    <n v="0"/>
    <n v="0"/>
    <n v="0"/>
    <n v="0"/>
    <n v="0"/>
    <n v="0"/>
    <n v="2148744"/>
    <n v="2148744"/>
    <n v="0"/>
    <n v="0"/>
    <n v="189595.5"/>
    <n v="189595.50012103605"/>
    <n v="63198"/>
    <n v="63197.999976530409"/>
    <n v="0"/>
    <n v="0"/>
    <n v="0"/>
    <n v="0"/>
    <n v="252793.5"/>
    <n v="252793.50009756646"/>
  </r>
  <r>
    <x v="2"/>
    <s v="RHP 3139135109.1.10"/>
    <n v="0"/>
    <n v="0"/>
    <n v="833141"/>
    <n v="833141"/>
    <n v="0"/>
    <n v="0"/>
    <n v="0"/>
    <n v="0"/>
    <n v="0"/>
    <n v="0"/>
    <n v="833141"/>
    <n v="833141"/>
    <n v="0"/>
    <n v="0"/>
    <n v="98017"/>
    <n v="98016.999999999985"/>
    <n v="0"/>
    <n v="0"/>
    <n v="0"/>
    <n v="0"/>
    <n v="0"/>
    <n v="0"/>
    <n v="98017"/>
    <n v="98016.999999999985"/>
  </r>
  <r>
    <x v="2"/>
    <s v="RHP 3139135109.1.11"/>
    <n v="0"/>
    <n v="0"/>
    <n v="926531"/>
    <n v="926531"/>
    <n v="0"/>
    <n v="0"/>
    <n v="0"/>
    <n v="0"/>
    <n v="0"/>
    <n v="0"/>
    <n v="926531"/>
    <n v="926531"/>
    <n v="0"/>
    <n v="0"/>
    <n v="109004"/>
    <n v="109004"/>
    <n v="0"/>
    <n v="0"/>
    <n v="0"/>
    <n v="0"/>
    <n v="0"/>
    <n v="0"/>
    <n v="109004"/>
    <n v="109004"/>
  </r>
  <r>
    <x v="2"/>
    <s v="RHP 3139135109.1.12"/>
    <n v="0"/>
    <n v="0"/>
    <n v="0"/>
    <n v="0"/>
    <n v="958750"/>
    <n v="958749.9996219764"/>
    <n v="0"/>
    <n v="0"/>
    <n v="0"/>
    <n v="0"/>
    <n v="958750"/>
    <n v="958749.9996219764"/>
    <n v="0"/>
    <n v="0"/>
    <n v="0"/>
    <n v="0"/>
    <n v="112794"/>
    <n v="112793.99995811214"/>
    <n v="0"/>
    <n v="0"/>
    <n v="0"/>
    <n v="0"/>
    <n v="112794"/>
    <n v="112793.99995811214"/>
  </r>
  <r>
    <x v="2"/>
    <s v="RHP 3139135109.1.13"/>
    <n v="0"/>
    <n v="0"/>
    <n v="0"/>
    <n v="0"/>
    <n v="1376271"/>
    <n v="1376271"/>
    <n v="0"/>
    <n v="0"/>
    <n v="0"/>
    <n v="0"/>
    <n v="1376271"/>
    <n v="1376271"/>
    <n v="0"/>
    <n v="0"/>
    <n v="0"/>
    <n v="0"/>
    <n v="161914"/>
    <n v="161914"/>
    <n v="0"/>
    <n v="0"/>
    <n v="0"/>
    <n v="0"/>
    <n v="161914"/>
    <n v="161914"/>
  </r>
  <r>
    <x v="2"/>
    <s v="RHP 3139135109.1.14"/>
    <n v="0"/>
    <n v="0"/>
    <n v="655923.99999999988"/>
    <n v="655923.99999999988"/>
    <n v="0"/>
    <n v="0"/>
    <n v="0"/>
    <n v="0"/>
    <n v="0"/>
    <n v="0"/>
    <n v="655923.99999999988"/>
    <n v="655923.99999999988"/>
    <n v="0"/>
    <n v="0"/>
    <n v="77168"/>
    <n v="77168"/>
    <n v="0"/>
    <n v="0"/>
    <n v="0"/>
    <n v="0"/>
    <n v="0"/>
    <n v="0"/>
    <n v="77168"/>
    <n v="77168"/>
  </r>
  <r>
    <x v="2"/>
    <s v="RHP 3139135109.1.15"/>
    <n v="0"/>
    <n v="0"/>
    <n v="0"/>
    <n v="0"/>
    <n v="1778671"/>
    <n v="1778671"/>
    <n v="0"/>
    <n v="0"/>
    <n v="0"/>
    <n v="0"/>
    <n v="1778671"/>
    <n v="1778671"/>
    <n v="0"/>
    <n v="0"/>
    <n v="0"/>
    <n v="0"/>
    <n v="209256"/>
    <n v="209256"/>
    <n v="0"/>
    <n v="0"/>
    <n v="0"/>
    <n v="0"/>
    <n v="209256"/>
    <n v="209256"/>
  </r>
  <r>
    <x v="2"/>
    <s v="RHP 3139135109.1.16"/>
    <n v="0"/>
    <n v="0"/>
    <n v="537186"/>
    <n v="537186"/>
    <n v="0"/>
    <n v="0"/>
    <n v="0"/>
    <n v="0"/>
    <n v="0"/>
    <n v="0"/>
    <n v="537186"/>
    <n v="537186"/>
    <n v="0"/>
    <n v="0"/>
    <n v="63189"/>
    <n v="63189.000242072136"/>
    <n v="0"/>
    <n v="0"/>
    <n v="0"/>
    <n v="0"/>
    <n v="0"/>
    <n v="0"/>
    <n v="63189"/>
    <n v="63189.000242072136"/>
  </r>
  <r>
    <x v="2"/>
    <s v="RHP 3139135109.1.2"/>
    <n v="0"/>
    <n v="0"/>
    <n v="1316807"/>
    <n v="1316807"/>
    <n v="0"/>
    <n v="0"/>
    <n v="0"/>
    <n v="0"/>
    <n v="0"/>
    <n v="0"/>
    <n v="1316807"/>
    <n v="1316807"/>
    <n v="0"/>
    <n v="0"/>
    <n v="154918"/>
    <n v="154918.00048414426"/>
    <n v="0"/>
    <n v="0"/>
    <n v="0"/>
    <n v="0"/>
    <n v="0"/>
    <n v="0"/>
    <n v="154918"/>
    <n v="154918.00048414426"/>
  </r>
  <r>
    <x v="2"/>
    <s v="RHP 3139135109.1.3"/>
    <n v="0"/>
    <n v="0"/>
    <n v="1006529"/>
    <n v="1006529"/>
    <n v="0"/>
    <n v="0"/>
    <n v="0"/>
    <n v="0"/>
    <n v="0"/>
    <n v="0"/>
    <n v="1006529"/>
    <n v="1006529"/>
    <n v="0"/>
    <n v="0"/>
    <n v="118416"/>
    <n v="118415.99999999999"/>
    <n v="0"/>
    <n v="0"/>
    <n v="0"/>
    <n v="0"/>
    <n v="0"/>
    <n v="0"/>
    <n v="118416"/>
    <n v="118415.99999999999"/>
  </r>
  <r>
    <x v="2"/>
    <s v="RHP 3139135109.1.4"/>
    <n v="0"/>
    <n v="0"/>
    <n v="1094018"/>
    <n v="1094018"/>
    <n v="0"/>
    <n v="0"/>
    <n v="0"/>
    <n v="0"/>
    <n v="0"/>
    <n v="0"/>
    <n v="1094018"/>
    <n v="1094018"/>
    <n v="0"/>
    <n v="0"/>
    <n v="128708.00000000001"/>
    <n v="128707.99999999999"/>
    <n v="0"/>
    <n v="0"/>
    <n v="0"/>
    <n v="0"/>
    <n v="0"/>
    <n v="0"/>
    <n v="128708.00000000001"/>
    <n v="128707.99999999999"/>
  </r>
  <r>
    <x v="2"/>
    <s v="RHP 3139135109.1.5"/>
    <n v="0"/>
    <n v="0"/>
    <n v="1079926"/>
    <n v="1079926"/>
    <n v="0"/>
    <n v="0"/>
    <n v="0"/>
    <n v="0"/>
    <n v="0"/>
    <n v="0"/>
    <n v="1079926"/>
    <n v="1079926"/>
    <n v="0"/>
    <n v="0"/>
    <n v="127050"/>
    <n v="127050.00048414426"/>
    <n v="0"/>
    <n v="0"/>
    <n v="0"/>
    <n v="0"/>
    <n v="0"/>
    <n v="0"/>
    <n v="127050"/>
    <n v="127050.00048414426"/>
  </r>
  <r>
    <x v="2"/>
    <s v="RHP 3139135109.1.6"/>
    <n v="0"/>
    <n v="0"/>
    <n v="1229560"/>
    <n v="1229559.9999999998"/>
    <n v="0"/>
    <n v="0"/>
    <n v="0"/>
    <n v="0"/>
    <n v="0"/>
    <n v="0"/>
    <n v="1229560"/>
    <n v="1229559.9999999998"/>
    <n v="0"/>
    <n v="0"/>
    <n v="144654"/>
    <n v="144653.99951585571"/>
    <n v="0"/>
    <n v="0"/>
    <n v="0"/>
    <n v="0"/>
    <n v="0"/>
    <n v="0"/>
    <n v="144654"/>
    <n v="144653.99951585571"/>
  </r>
  <r>
    <x v="2"/>
    <s v="RHP 3139135109.1.7"/>
    <n v="0"/>
    <n v="0"/>
    <n v="2148745"/>
    <n v="2148745"/>
    <n v="0"/>
    <n v="0"/>
    <n v="0"/>
    <n v="0"/>
    <n v="0"/>
    <n v="0"/>
    <n v="2148745"/>
    <n v="2148745"/>
    <n v="0"/>
    <n v="0"/>
    <n v="252794"/>
    <n v="252794.00048414426"/>
    <n v="0"/>
    <n v="0"/>
    <n v="0"/>
    <n v="0"/>
    <n v="0"/>
    <n v="0"/>
    <n v="252794"/>
    <n v="252794.00048414426"/>
  </r>
  <r>
    <x v="2"/>
    <s v="RHP 3139135109.1.8"/>
    <n v="0"/>
    <n v="0"/>
    <n v="2148745"/>
    <n v="2148745"/>
    <n v="0"/>
    <n v="0"/>
    <n v="0"/>
    <n v="0"/>
    <n v="0"/>
    <n v="0"/>
    <n v="2148745"/>
    <n v="2148745"/>
    <n v="0"/>
    <n v="0"/>
    <n v="252794"/>
    <n v="252794.00048414426"/>
    <n v="0"/>
    <n v="0"/>
    <n v="0"/>
    <n v="0"/>
    <n v="0"/>
    <n v="0"/>
    <n v="252794"/>
    <n v="252794.00048414426"/>
  </r>
  <r>
    <x v="2"/>
    <s v="RHP 3139135109.1.9"/>
    <n v="0"/>
    <n v="0"/>
    <n v="500615"/>
    <n v="500615"/>
    <n v="0"/>
    <n v="0"/>
    <n v="0"/>
    <n v="0"/>
    <n v="0"/>
    <n v="0"/>
    <n v="500615"/>
    <n v="500615"/>
    <n v="0"/>
    <n v="0"/>
    <n v="58896"/>
    <n v="58896"/>
    <n v="0"/>
    <n v="0"/>
    <n v="0"/>
    <n v="0"/>
    <n v="0"/>
    <n v="0"/>
    <n v="58896"/>
    <n v="58896"/>
  </r>
  <r>
    <x v="2"/>
    <s v="RHP 3139135109.2.1"/>
    <n v="0"/>
    <n v="0"/>
    <n v="1499546"/>
    <n v="1499545.9999999998"/>
    <n v="0"/>
    <n v="0"/>
    <n v="0"/>
    <n v="0"/>
    <n v="0"/>
    <n v="0"/>
    <n v="1499546"/>
    <n v="1499545.9999999998"/>
    <n v="0"/>
    <n v="0"/>
    <n v="176416.99999999997"/>
    <n v="176416.99999999997"/>
    <n v="0"/>
    <n v="0"/>
    <n v="0"/>
    <n v="0"/>
    <n v="0"/>
    <n v="0"/>
    <n v="176416.99999999997"/>
    <n v="176416.99999999997"/>
  </r>
  <r>
    <x v="2"/>
    <s v="RHP 3140713201.2.1"/>
    <n v="0"/>
    <n v="0"/>
    <n v="1211691.42"/>
    <n v="1211691.4199951584"/>
    <n v="0"/>
    <n v="0"/>
    <n v="201948.57"/>
    <n v="201948.56999320182"/>
    <n v="0"/>
    <n v="6.7981891334056846E-6"/>
    <n v="1413639.99"/>
    <n v="1413639.9899951585"/>
    <n v="0"/>
    <n v="0"/>
    <n v="166311"/>
    <n v="166311"/>
    <n v="0"/>
    <n v="0"/>
    <n v="0"/>
    <n v="0"/>
    <n v="0"/>
    <n v="0"/>
    <n v="166311"/>
    <n v="166311"/>
  </r>
  <r>
    <x v="2"/>
    <s v="RHP 3181706601.2.1"/>
    <n v="0"/>
    <n v="0"/>
    <n v="1025000"/>
    <n v="1025000"/>
    <n v="0"/>
    <n v="0"/>
    <n v="1025000"/>
    <n v="1024999.9999654954"/>
    <n v="0"/>
    <n v="3.4504570066928857E-5"/>
    <n v="2050000"/>
    <n v="2050000"/>
    <n v="0"/>
    <n v="0"/>
    <n v="350000"/>
    <n v="350000"/>
    <n v="0"/>
    <n v="0"/>
    <n v="0"/>
    <n v="0"/>
    <n v="0"/>
    <n v="0"/>
    <n v="350000"/>
    <n v="350000"/>
  </r>
  <r>
    <x v="2"/>
    <s v="RHP 3181706601.2.2"/>
    <n v="3150000"/>
    <n v="3149999.9999027271"/>
    <n v="0"/>
    <n v="0"/>
    <n v="0"/>
    <n v="0"/>
    <n v="0"/>
    <n v="0"/>
    <n v="0"/>
    <n v="0"/>
    <n v="3150000"/>
    <n v="3149999.9999027271"/>
    <n v="350000"/>
    <n v="349999.99998919189"/>
    <n v="0"/>
    <n v="0"/>
    <n v="0"/>
    <n v="0"/>
    <n v="0"/>
    <n v="0"/>
    <n v="0"/>
    <n v="0"/>
    <n v="350000"/>
    <n v="349999.99998919189"/>
  </r>
  <r>
    <x v="2"/>
    <s v="RHP 3212060201.1.1"/>
    <n v="67486"/>
    <n v="67485.999835646231"/>
    <n v="0"/>
    <n v="0"/>
    <n v="0"/>
    <n v="0"/>
    <n v="0"/>
    <n v="0"/>
    <n v="0"/>
    <n v="0"/>
    <n v="67486"/>
    <n v="67485.999835646231"/>
    <n v="0"/>
    <n v="0"/>
    <n v="7940"/>
    <n v="7940"/>
    <n v="0"/>
    <n v="0"/>
    <n v="0"/>
    <n v="0"/>
    <n v="0"/>
    <n v="0"/>
    <n v="7940"/>
    <n v="7940"/>
  </r>
  <r>
    <x v="2"/>
    <s v="RHP 3212060201.1.2"/>
    <n v="0"/>
    <n v="0"/>
    <n v="469403"/>
    <n v="469403"/>
    <n v="0"/>
    <n v="0"/>
    <n v="0"/>
    <n v="0"/>
    <n v="0"/>
    <n v="0"/>
    <n v="469403"/>
    <n v="469403"/>
    <n v="0"/>
    <n v="0"/>
    <n v="41111.000000000007"/>
    <n v="41110.999999999993"/>
    <n v="0"/>
    <n v="0"/>
    <n v="0"/>
    <n v="0"/>
    <n v="0"/>
    <n v="0"/>
    <n v="41111.000000000007"/>
    <n v="41110.999999999993"/>
  </r>
  <r>
    <x v="2"/>
    <s v="RHP 3212060201.1.3"/>
    <n v="657164"/>
    <n v="657163.99839955871"/>
    <n v="0"/>
    <n v="0"/>
    <n v="0"/>
    <n v="0"/>
    <n v="0"/>
    <n v="0"/>
    <n v="0"/>
    <n v="0"/>
    <n v="657164"/>
    <n v="657163.99839955871"/>
    <n v="0"/>
    <n v="0"/>
    <n v="82222.000000000015"/>
    <n v="82221.999999999985"/>
    <n v="0"/>
    <n v="0"/>
    <n v="0"/>
    <n v="0"/>
    <n v="0"/>
    <n v="0"/>
    <n v="82222.000000000015"/>
    <n v="82221.999999999985"/>
  </r>
  <r>
    <x v="2"/>
    <s v="RHP 3212060201.1.4"/>
    <n v="610224"/>
    <n v="610223.9985138753"/>
    <n v="0"/>
    <n v="0"/>
    <n v="0"/>
    <n v="0"/>
    <n v="0"/>
    <n v="0"/>
    <n v="0"/>
    <n v="0"/>
    <n v="610224"/>
    <n v="610223.9985138753"/>
    <n v="0"/>
    <n v="0"/>
    <n v="61667.000000000007"/>
    <n v="61666.999999999993"/>
    <n v="0"/>
    <n v="0"/>
    <n v="0"/>
    <n v="0"/>
    <n v="0"/>
    <n v="0"/>
    <n v="61667.000000000007"/>
    <n v="61666.999999999993"/>
  </r>
  <r>
    <x v="2"/>
    <s v="RHP 3212060201.1.6"/>
    <n v="657164"/>
    <n v="657163.99839955871"/>
    <n v="0"/>
    <n v="0"/>
    <n v="0"/>
    <n v="0"/>
    <n v="0"/>
    <n v="0"/>
    <n v="0"/>
    <n v="0"/>
    <n v="657164"/>
    <n v="657163.99839955871"/>
    <n v="0"/>
    <n v="0"/>
    <n v="82222.000000000015"/>
    <n v="82221.999999999985"/>
    <n v="0"/>
    <n v="0"/>
    <n v="0"/>
    <n v="0"/>
    <n v="0"/>
    <n v="0"/>
    <n v="82222.000000000015"/>
    <n v="82221.999999999985"/>
  </r>
  <r>
    <x v="2"/>
    <s v="RHP 3212060201.2.1"/>
    <n v="0"/>
    <n v="0"/>
    <n v="20246"/>
    <n v="20246"/>
    <n v="0"/>
    <n v="0"/>
    <n v="0"/>
    <n v="0"/>
    <n v="0"/>
    <n v="0"/>
    <n v="20246"/>
    <n v="20246"/>
    <n v="0"/>
    <n v="0"/>
    <n v="2382"/>
    <n v="2382"/>
    <n v="0"/>
    <n v="0"/>
    <n v="0"/>
    <n v="0"/>
    <n v="0"/>
    <n v="0"/>
    <n v="2382"/>
    <n v="2382"/>
  </r>
  <r>
    <x v="2"/>
    <s v="RHP 3212060201.2.2"/>
    <n v="0"/>
    <n v="0"/>
    <n v="40492"/>
    <n v="40492"/>
    <n v="0"/>
    <n v="0"/>
    <n v="0"/>
    <n v="0"/>
    <n v="0"/>
    <n v="0"/>
    <n v="40492"/>
    <n v="40492"/>
    <n v="0"/>
    <n v="0"/>
    <n v="4764"/>
    <n v="4764"/>
    <n v="0"/>
    <n v="0"/>
    <n v="0"/>
    <n v="0"/>
    <n v="0"/>
    <n v="0"/>
    <n v="4764"/>
    <n v="4764"/>
  </r>
  <r>
    <x v="2"/>
    <s v="RHP 3212060201.2.3"/>
    <n v="0"/>
    <n v="0"/>
    <n v="37117"/>
    <n v="37117"/>
    <n v="0"/>
    <n v="0"/>
    <n v="0"/>
    <n v="0"/>
    <n v="0"/>
    <n v="0"/>
    <n v="37117"/>
    <n v="37117"/>
    <n v="0"/>
    <n v="0"/>
    <n v="4367"/>
    <n v="4367"/>
    <n v="0"/>
    <n v="0"/>
    <n v="0"/>
    <n v="0"/>
    <n v="0"/>
    <n v="0"/>
    <n v="4367"/>
    <n v="4367"/>
  </r>
  <r>
    <x v="2"/>
    <s v="RHP 3296760601.1.1"/>
    <n v="0"/>
    <n v="0"/>
    <n v="2074826"/>
    <n v="2074826"/>
    <n v="0"/>
    <n v="0"/>
    <n v="0"/>
    <n v="0"/>
    <n v="0"/>
    <n v="0"/>
    <n v="2074826"/>
    <n v="2074826"/>
    <n v="0"/>
    <n v="0"/>
    <n v="109188"/>
    <n v="109188"/>
    <n v="0"/>
    <n v="0"/>
    <n v="0"/>
    <n v="0"/>
    <n v="0"/>
    <n v="0"/>
    <n v="109188"/>
    <n v="109188"/>
  </r>
  <r>
    <x v="2"/>
    <s v="RHP 3296760601.1.2"/>
    <n v="0"/>
    <n v="0"/>
    <n v="405096"/>
    <n v="405096"/>
    <n v="0"/>
    <n v="0"/>
    <n v="0"/>
    <n v="0"/>
    <n v="0"/>
    <n v="0"/>
    <n v="405096"/>
    <n v="405096"/>
    <n v="0"/>
    <n v="0"/>
    <n v="21321"/>
    <n v="21321"/>
    <n v="0"/>
    <n v="0"/>
    <n v="0"/>
    <n v="0"/>
    <n v="0"/>
    <n v="0"/>
    <n v="21321"/>
    <n v="21321"/>
  </r>
  <r>
    <x v="2"/>
    <s v="RHP 3296760601.2.1"/>
    <n v="0"/>
    <n v="0"/>
    <n v="609295"/>
    <n v="609295"/>
    <n v="0"/>
    <n v="0"/>
    <n v="0"/>
    <n v="0"/>
    <n v="0"/>
    <n v="0"/>
    <n v="609295"/>
    <n v="609295"/>
    <n v="0"/>
    <n v="0"/>
    <n v="32082"/>
    <n v="32081.999999999993"/>
    <n v="0"/>
    <n v="0"/>
    <n v="0"/>
    <n v="0"/>
    <n v="0"/>
    <n v="0"/>
    <n v="32082"/>
    <n v="32081.999999999993"/>
  </r>
  <r>
    <x v="2"/>
    <s v="RHP 3296760601.2.2"/>
    <n v="0"/>
    <n v="0"/>
    <n v="146751"/>
    <n v="146751"/>
    <n v="0"/>
    <n v="0"/>
    <n v="0"/>
    <n v="0"/>
    <n v="0"/>
    <n v="0"/>
    <n v="146751"/>
    <n v="146751"/>
    <n v="0"/>
    <n v="0"/>
    <n v="7724"/>
    <n v="7724"/>
    <n v="0"/>
    <n v="0"/>
    <n v="0"/>
    <n v="0"/>
    <n v="0"/>
    <n v="0"/>
    <n v="7724"/>
    <n v="7724"/>
  </r>
  <r>
    <x v="2"/>
    <s v="RHP 3296760601.2.3"/>
    <n v="0"/>
    <n v="0"/>
    <n v="0"/>
    <n v="0"/>
    <n v="146751"/>
    <n v="146750.99969004613"/>
    <n v="0"/>
    <n v="0"/>
    <n v="0"/>
    <n v="0"/>
    <n v="146751"/>
    <n v="146750.99969004613"/>
    <n v="0"/>
    <n v="0"/>
    <n v="0"/>
    <n v="0"/>
    <n v="7724"/>
    <n v="7723.9999836860825"/>
    <n v="0"/>
    <n v="0"/>
    <n v="0"/>
    <n v="0"/>
    <n v="7724"/>
    <n v="7723.9999836860825"/>
  </r>
  <r>
    <x v="2"/>
    <s v="RHP 3296760601.2.4"/>
    <n v="0"/>
    <n v="0"/>
    <n v="0"/>
    <n v="0"/>
    <n v="105475"/>
    <n v="105474.99977722547"/>
    <n v="0"/>
    <n v="0"/>
    <n v="0"/>
    <n v="0"/>
    <n v="105475"/>
    <n v="105474.99977722547"/>
    <n v="0"/>
    <n v="0"/>
    <n v="5550.99"/>
    <n v="5550.9900750423622"/>
    <n v="0"/>
    <n v="0"/>
    <n v="0"/>
    <n v="0"/>
    <n v="0"/>
    <n v="0"/>
    <n v="5550.99"/>
    <n v="5550.9900750423622"/>
  </r>
  <r>
    <x v="3"/>
    <s v="RHP 4020811801.1.1"/>
    <n v="222531.12"/>
    <n v="222531.12007648457"/>
    <n v="0"/>
    <n v="0"/>
    <n v="0"/>
    <n v="0"/>
    <n v="0"/>
    <n v="0"/>
    <n v="0"/>
    <n v="0"/>
    <n v="222531.12"/>
    <n v="222531.12007648457"/>
    <n v="26180.13"/>
    <n v="26180.130001736019"/>
    <n v="0"/>
    <n v="0"/>
    <n v="0"/>
    <n v="0"/>
    <n v="0"/>
    <n v="0"/>
    <n v="0"/>
    <n v="0"/>
    <n v="26180.13"/>
    <n v="26180.130001736019"/>
  </r>
  <r>
    <x v="3"/>
    <s v="RHP 4020811801.1.2"/>
    <n v="0"/>
    <n v="0"/>
    <n v="0"/>
    <n v="0"/>
    <n v="270216.37"/>
    <n v="270216.37"/>
    <n v="0"/>
    <n v="0"/>
    <n v="0"/>
    <n v="0"/>
    <n v="270216.37"/>
    <n v="270216.37"/>
    <n v="0"/>
    <n v="0"/>
    <n v="31790"/>
    <n v="31790"/>
    <n v="0"/>
    <n v="0"/>
    <n v="0"/>
    <n v="0"/>
    <n v="0"/>
    <n v="0"/>
    <n v="31790"/>
    <n v="31790"/>
  </r>
  <r>
    <x v="3"/>
    <s v="RHP 4020811801.1.3"/>
    <n v="0"/>
    <n v="0"/>
    <n v="0"/>
    <n v="0"/>
    <n v="490593"/>
    <n v="490593"/>
    <n v="0"/>
    <n v="0"/>
    <n v="0"/>
    <n v="0"/>
    <n v="490593"/>
    <n v="490593"/>
    <n v="57697.7"/>
    <n v="57697.700092452498"/>
    <n v="0"/>
    <n v="0"/>
    <n v="0"/>
    <n v="0"/>
    <n v="0"/>
    <n v="0"/>
    <n v="0"/>
    <n v="0"/>
    <n v="57697.7"/>
    <n v="57697.700092452498"/>
  </r>
  <r>
    <x v="3"/>
    <s v="RHP 4020811801.2.1"/>
    <n v="174845.88"/>
    <n v="174845.87999231482"/>
    <n v="0"/>
    <n v="0"/>
    <n v="0"/>
    <n v="0"/>
    <n v="0"/>
    <n v="0"/>
    <n v="0"/>
    <n v="0"/>
    <n v="174845.88"/>
    <n v="174845.87999231482"/>
    <n v="20570.099999999999"/>
    <n v="20570.099982862786"/>
    <n v="0"/>
    <n v="0"/>
    <n v="0"/>
    <n v="0"/>
    <n v="0"/>
    <n v="0"/>
    <n v="0"/>
    <n v="0"/>
    <n v="20570.099999999999"/>
    <n v="20570.099982862786"/>
  </r>
  <r>
    <x v="3"/>
    <s v="RHP 4020811801.2.2"/>
    <n v="111265.56"/>
    <n v="111265.55995109632"/>
    <n v="0"/>
    <n v="0"/>
    <n v="0"/>
    <n v="0"/>
    <n v="0"/>
    <n v="0"/>
    <n v="0"/>
    <n v="0"/>
    <n v="111265.56"/>
    <n v="111265.55995109632"/>
    <n v="0"/>
    <n v="0"/>
    <n v="0"/>
    <n v="0"/>
    <n v="13089"/>
    <n v="13089"/>
    <n v="0"/>
    <n v="0"/>
    <n v="0"/>
    <n v="0"/>
    <n v="13089"/>
    <n v="13089"/>
  </r>
  <r>
    <x v="3"/>
    <s v="RHP 4020811801.2.3"/>
    <n v="111265.56"/>
    <n v="111265.55995109632"/>
    <n v="0"/>
    <n v="0"/>
    <n v="0"/>
    <n v="0"/>
    <n v="0"/>
    <n v="0"/>
    <n v="0"/>
    <n v="0"/>
    <n v="111265.56"/>
    <n v="111265.55995109632"/>
    <n v="0"/>
    <n v="0"/>
    <n v="13090.06"/>
    <n v="13090.0600338901"/>
    <n v="0"/>
    <n v="0"/>
    <n v="0"/>
    <n v="0"/>
    <n v="0"/>
    <n v="0"/>
    <n v="13090.06"/>
    <n v="13090.0600338901"/>
  </r>
  <r>
    <x v="3"/>
    <s v="RHP 4020811801.2.4"/>
    <n v="238426.21"/>
    <n v="238426.2102005631"/>
    <n v="0"/>
    <n v="0"/>
    <n v="0"/>
    <n v="0"/>
    <n v="0"/>
    <n v="0"/>
    <n v="0"/>
    <n v="0"/>
    <n v="238426.21"/>
    <n v="238426.2102005631"/>
    <n v="28050"/>
    <n v="28050.000009640862"/>
    <n v="0"/>
    <n v="0"/>
    <n v="0"/>
    <n v="0"/>
    <n v="0"/>
    <n v="0"/>
    <n v="0"/>
    <n v="0"/>
    <n v="28050"/>
    <n v="28050.000009640862"/>
  </r>
  <r>
    <x v="3"/>
    <s v="RHP 4020811801.2.5"/>
    <n v="119213.1"/>
    <n v="119213.10001676666"/>
    <n v="119213.09999999999"/>
    <n v="119213.09997579279"/>
    <n v="0"/>
    <n v="0"/>
    <n v="0"/>
    <n v="0"/>
    <n v="0"/>
    <n v="0"/>
    <n v="238426.2"/>
    <n v="238426.19999255944"/>
    <n v="28050.14"/>
    <n v="28050.139927336386"/>
    <n v="0"/>
    <n v="0"/>
    <n v="0"/>
    <n v="0"/>
    <n v="0"/>
    <n v="0"/>
    <n v="0"/>
    <n v="0"/>
    <n v="28050.14"/>
    <n v="28050.139927336386"/>
  </r>
  <r>
    <x v="3"/>
    <s v="RHP 4020973601.1.1"/>
    <n v="0"/>
    <n v="0"/>
    <n v="0"/>
    <n v="0"/>
    <n v="0"/>
    <n v="0"/>
    <n v="1146512"/>
    <n v="1146511.9824245963"/>
    <n v="0"/>
    <n v="1.7575403675436974E-2"/>
    <n v="1146512"/>
    <n v="1146512"/>
    <n v="0"/>
    <n v="0"/>
    <n v="0"/>
    <n v="0"/>
    <n v="0"/>
    <n v="0"/>
    <n v="599714"/>
    <n v="599713.99080671149"/>
    <n v="0"/>
    <n v="9.1932885115966201E-3"/>
    <n v="599714"/>
    <n v="599714"/>
  </r>
  <r>
    <x v="3"/>
    <s v="RHP 4020973601.1.2"/>
    <n v="0"/>
    <n v="0"/>
    <n v="509561"/>
    <n v="509561"/>
    <n v="0"/>
    <n v="0"/>
    <n v="509561"/>
    <n v="509560.99218870781"/>
    <n v="0"/>
    <n v="7.8112921910360456E-3"/>
    <n v="1019122"/>
    <n v="1019122"/>
    <n v="0"/>
    <n v="0"/>
    <n v="599715"/>
    <n v="599715"/>
    <n v="0"/>
    <n v="0"/>
    <n v="0"/>
    <n v="0"/>
    <n v="0"/>
    <n v="0"/>
    <n v="599715"/>
    <n v="599715"/>
  </r>
  <r>
    <x v="3"/>
    <s v="RHP 4020973601.1.3"/>
    <n v="0"/>
    <n v="0"/>
    <n v="509561"/>
    <n v="509561"/>
    <n v="0"/>
    <n v="0"/>
    <n v="509561"/>
    <n v="509560.99218870781"/>
    <n v="0"/>
    <n v="7.8112921910360456E-3"/>
    <n v="1019122"/>
    <n v="1019122"/>
    <n v="0"/>
    <n v="0"/>
    <n v="599715"/>
    <n v="599715"/>
    <n v="0"/>
    <n v="0"/>
    <n v="0"/>
    <n v="0"/>
    <n v="0"/>
    <n v="0"/>
    <n v="599715"/>
    <n v="599715"/>
  </r>
  <r>
    <x v="3"/>
    <s v="RHP 4020973601.1.4"/>
    <n v="0"/>
    <n v="0"/>
    <n v="0"/>
    <n v="0"/>
    <n v="0"/>
    <n v="0"/>
    <n v="1082817"/>
    <n v="1082816.9834010059"/>
    <n v="0"/>
    <n v="1.6598994145169854E-2"/>
    <n v="1082817"/>
    <n v="1082817"/>
    <n v="0"/>
    <n v="0"/>
    <n v="299857"/>
    <n v="299857"/>
    <n v="0"/>
    <n v="0"/>
    <n v="0"/>
    <n v="0"/>
    <n v="0"/>
    <n v="0"/>
    <n v="299857"/>
    <n v="299857"/>
  </r>
  <r>
    <x v="3"/>
    <s v="RHP 4020973601.1.5"/>
    <n v="0"/>
    <n v="0"/>
    <n v="0"/>
    <n v="0"/>
    <n v="0"/>
    <n v="0"/>
    <n v="890874"/>
    <n v="890873.98634338751"/>
    <n v="0"/>
    <n v="1.3656612485647202E-2"/>
    <n v="890874"/>
    <n v="890874"/>
    <n v="0"/>
    <n v="0"/>
    <n v="0"/>
    <n v="0"/>
    <n v="411173"/>
    <n v="411173"/>
    <n v="0"/>
    <n v="0"/>
    <n v="0"/>
    <n v="0"/>
    <n v="411173"/>
    <n v="411173"/>
  </r>
  <r>
    <x v="3"/>
    <s v="RHP 4020973601.2.1"/>
    <n v="0"/>
    <n v="0"/>
    <n v="0"/>
    <n v="0"/>
    <n v="0"/>
    <n v="0"/>
    <n v="1146512.01"/>
    <n v="1146511.9924245961"/>
    <n v="0"/>
    <n v="1.7575403908267617E-2"/>
    <n v="1146512.01"/>
    <n v="1146512.01"/>
    <n v="0"/>
    <n v="0"/>
    <n v="0"/>
    <n v="0"/>
    <n v="299857"/>
    <n v="299857"/>
    <n v="0"/>
    <n v="0"/>
    <n v="0"/>
    <n v="0"/>
    <n v="299857"/>
    <n v="299857"/>
  </r>
  <r>
    <x v="3"/>
    <s v="RHP 4020973601.2.2"/>
    <n v="0"/>
    <n v="0"/>
    <n v="0"/>
    <n v="0"/>
    <n v="1082817"/>
    <n v="1082817"/>
    <n v="0"/>
    <n v="0"/>
    <n v="0"/>
    <n v="0"/>
    <n v="1082817"/>
    <n v="1082817"/>
    <n v="0"/>
    <n v="0"/>
    <n v="0"/>
    <n v="0"/>
    <n v="599714"/>
    <n v="599714"/>
    <n v="0"/>
    <n v="0"/>
    <n v="0"/>
    <n v="0"/>
    <n v="599714"/>
    <n v="599714"/>
  </r>
  <r>
    <x v="3"/>
    <s v="RHP 4020991801.1.1"/>
    <n v="0"/>
    <n v="0"/>
    <n v="147535"/>
    <n v="147535"/>
    <n v="147535"/>
    <n v="147534.997180607"/>
    <n v="0"/>
    <n v="0"/>
    <n v="0"/>
    <n v="0"/>
    <n v="295070"/>
    <n v="295069.997180607"/>
    <n v="0"/>
    <n v="0"/>
    <n v="52071"/>
    <n v="52071"/>
    <n v="0"/>
    <n v="0"/>
    <n v="0"/>
    <n v="0"/>
    <n v="0"/>
    <n v="0"/>
    <n v="52071"/>
    <n v="52071"/>
  </r>
  <r>
    <x v="3"/>
    <s v="RHP 4080368601.2.1"/>
    <n v="0"/>
    <n v="0"/>
    <n v="1748605"/>
    <n v="1748604.9999999998"/>
    <n v="699442"/>
    <n v="699441.99801515159"/>
    <n v="699442.33333333349"/>
    <n v="699442.33333333349"/>
    <n v="0"/>
    <n v="0"/>
    <n v="3147489.3333333335"/>
    <n v="3147489.3313484848"/>
    <n v="0"/>
    <n v="0"/>
    <n v="0"/>
    <n v="0"/>
    <n v="0"/>
    <n v="0"/>
    <n v="0"/>
    <n v="0"/>
    <n v="0"/>
    <n v="0"/>
    <n v="0"/>
    <n v="0"/>
  </r>
  <r>
    <x v="3"/>
    <s v="RHP 4094118902.1.1"/>
    <n v="0"/>
    <n v="0"/>
    <n v="740769"/>
    <n v="740769"/>
    <n v="740769"/>
    <n v="740769"/>
    <n v="0"/>
    <n v="0"/>
    <n v="0"/>
    <n v="0"/>
    <n v="1481538"/>
    <n v="1481538"/>
    <n v="332840"/>
    <n v="332840.00011439808"/>
    <n v="0"/>
    <n v="0"/>
    <n v="0"/>
    <n v="0"/>
    <n v="0"/>
    <n v="0"/>
    <n v="0"/>
    <n v="0"/>
    <n v="332840"/>
    <n v="332840.00011439808"/>
  </r>
  <r>
    <x v="3"/>
    <s v="RHP 4094118902.1.3"/>
    <n v="656000"/>
    <n v="656000.0099481059"/>
    <n v="656000"/>
    <n v="655999.99999999988"/>
    <n v="0"/>
    <n v="0"/>
    <n v="0"/>
    <n v="-9.9999999340833444E-3"/>
    <n v="0"/>
    <n v="-2.8344162000121241E-11"/>
    <n v="1312000"/>
    <n v="1311999.9999481058"/>
    <n v="150000"/>
    <n v="150000.00227462276"/>
    <n v="0"/>
    <n v="0"/>
    <n v="0"/>
    <n v="0"/>
    <n v="0"/>
    <n v="0"/>
    <n v="0"/>
    <n v="0"/>
    <n v="150000"/>
    <n v="150000.00227462276"/>
  </r>
  <r>
    <x v="3"/>
    <s v="RHP 4094118902.2.1"/>
    <n v="523069"/>
    <n v="523069.00017978024"/>
    <n v="0"/>
    <n v="0"/>
    <n v="0"/>
    <n v="0"/>
    <n v="0"/>
    <n v="0"/>
    <n v="0"/>
    <n v="0"/>
    <n v="523069"/>
    <n v="523069.00017978024"/>
    <n v="0"/>
    <n v="0"/>
    <n v="0"/>
    <n v="0"/>
    <n v="509047"/>
    <n v="509047"/>
    <n v="0"/>
    <n v="0"/>
    <n v="0"/>
    <n v="0"/>
    <n v="509047"/>
    <n v="509047"/>
  </r>
  <r>
    <x v="3"/>
    <s v="RHP 4094118902.2.2"/>
    <n v="387769"/>
    <n v="387769.00013327727"/>
    <n v="0"/>
    <n v="0"/>
    <n v="0"/>
    <n v="0"/>
    <n v="0"/>
    <n v="0"/>
    <n v="0"/>
    <n v="0"/>
    <n v="387769"/>
    <n v="387769.00013327727"/>
    <n v="75000"/>
    <n v="75000.000025777714"/>
    <n v="0"/>
    <n v="0"/>
    <n v="0"/>
    <n v="0"/>
    <n v="0"/>
    <n v="0"/>
    <n v="0"/>
    <n v="0"/>
    <n v="75000"/>
    <n v="75000.000025777714"/>
  </r>
  <r>
    <x v="3"/>
    <s v="RHP 4094222902.1.1"/>
    <n v="134398.39000000001"/>
    <n v="134398.3900244066"/>
    <n v="0"/>
    <n v="0"/>
    <n v="134398.39000000001"/>
    <n v="134398.39000000001"/>
    <n v="0"/>
    <n v="0"/>
    <n v="0"/>
    <n v="0"/>
    <n v="268796.78000000003"/>
    <n v="268796.78002440662"/>
    <n v="31623.16"/>
    <n v="31623.160020551852"/>
    <n v="0"/>
    <n v="0"/>
    <n v="0"/>
    <n v="0"/>
    <n v="0"/>
    <n v="0"/>
    <n v="0"/>
    <n v="0"/>
    <n v="31623.16"/>
    <n v="31623.160020551852"/>
  </r>
  <r>
    <x v="3"/>
    <s v="RHP 4094222902.1.2"/>
    <n v="268796.78000000003"/>
    <n v="268796.78004881321"/>
    <n v="0"/>
    <n v="0"/>
    <n v="0"/>
    <n v="0"/>
    <n v="0"/>
    <n v="0"/>
    <n v="0"/>
    <n v="0"/>
    <n v="268796.78000000003"/>
    <n v="268796.78004881321"/>
    <n v="31623"/>
    <n v="31623.000010868913"/>
    <n v="0"/>
    <n v="0"/>
    <n v="0"/>
    <n v="0"/>
    <n v="0"/>
    <n v="0"/>
    <n v="0"/>
    <n v="0"/>
    <n v="31623"/>
    <n v="31623.000010868913"/>
  </r>
  <r>
    <x v="3"/>
    <s v="RHP 4094222902.1.3"/>
    <n v="0"/>
    <n v="0"/>
    <n v="326396.09000000003"/>
    <n v="326396.0900508351"/>
    <n v="0"/>
    <n v="0"/>
    <n v="0"/>
    <n v="0"/>
    <n v="0"/>
    <n v="0"/>
    <n v="326396.09000000003"/>
    <n v="326396.0900508351"/>
    <n v="0"/>
    <n v="0"/>
    <n v="0"/>
    <n v="0"/>
    <n v="38400"/>
    <n v="38400"/>
    <n v="0"/>
    <n v="0"/>
    <n v="0"/>
    <n v="0"/>
    <n v="38400"/>
    <n v="38400"/>
  </r>
  <r>
    <x v="3"/>
    <s v="RHP 4094222902.2.1"/>
    <n v="134398.38"/>
    <n v="134398.38009944896"/>
    <n v="0"/>
    <n v="0"/>
    <n v="0"/>
    <n v="0"/>
    <n v="0"/>
    <n v="0"/>
    <n v="0"/>
    <n v="0"/>
    <n v="134398.38"/>
    <n v="134398.38009944896"/>
    <n v="0"/>
    <n v="0"/>
    <n v="15810"/>
    <n v="15809.999999999996"/>
    <n v="0"/>
    <n v="0"/>
    <n v="0"/>
    <n v="0"/>
    <n v="0"/>
    <n v="0"/>
    <n v="15810"/>
    <n v="15809.999999999996"/>
  </r>
  <r>
    <x v="3"/>
    <s v="RHP 4094222902.2.2"/>
    <n v="134398.38"/>
    <n v="134398.38009944896"/>
    <n v="0"/>
    <n v="0"/>
    <n v="0"/>
    <n v="0"/>
    <n v="0"/>
    <n v="0"/>
    <n v="0"/>
    <n v="0"/>
    <n v="134398.38"/>
    <n v="134398.38009944896"/>
    <n v="0"/>
    <n v="0"/>
    <n v="15811.58"/>
    <n v="15811.580004841442"/>
    <n v="0"/>
    <n v="0"/>
    <n v="0"/>
    <n v="0"/>
    <n v="0"/>
    <n v="0"/>
    <n v="15811.58"/>
    <n v="15811.580004841442"/>
  </r>
  <r>
    <x v="3"/>
    <s v="RHP 4094222902.2.3"/>
    <n v="211197.46"/>
    <n v="211197.46000965039"/>
    <n v="0"/>
    <n v="0"/>
    <n v="0"/>
    <n v="0"/>
    <n v="0"/>
    <n v="0"/>
    <n v="0"/>
    <n v="0"/>
    <n v="211197.46"/>
    <n v="211197.46000965039"/>
    <n v="24847"/>
    <n v="24847.000008539981"/>
    <n v="0"/>
    <n v="0"/>
    <n v="0"/>
    <n v="0"/>
    <n v="0"/>
    <n v="0"/>
    <n v="0"/>
    <n v="0"/>
    <n v="24847"/>
    <n v="24847.000008539981"/>
  </r>
  <r>
    <x v="3"/>
    <s v="RHP 4094222902.2.4"/>
    <n v="153597.75"/>
    <n v="153597.74999227395"/>
    <n v="153597.75"/>
    <n v="153597.74993948196"/>
    <n v="0"/>
    <n v="0"/>
    <n v="0"/>
    <n v="0"/>
    <n v="0"/>
    <n v="0"/>
    <n v="307195.5"/>
    <n v="307195.49993175594"/>
    <n v="33882"/>
    <n v="33882.000011645338"/>
    <n v="0"/>
    <n v="0"/>
    <n v="0"/>
    <n v="0"/>
    <n v="0"/>
    <n v="0"/>
    <n v="0"/>
    <n v="0"/>
    <n v="33882"/>
    <n v="33882.000011645338"/>
  </r>
  <r>
    <x v="3"/>
    <s v="RHP 4094222902.2.5"/>
    <n v="287996.55"/>
    <n v="287996.55008688162"/>
    <n v="0"/>
    <n v="0"/>
    <n v="0"/>
    <n v="0"/>
    <n v="0"/>
    <n v="0"/>
    <n v="0"/>
    <n v="0"/>
    <n v="287996.55"/>
    <n v="287996.55008688162"/>
    <n v="33882"/>
    <n v="33882.000011645338"/>
    <n v="0"/>
    <n v="0"/>
    <n v="0"/>
    <n v="0"/>
    <n v="0"/>
    <n v="0"/>
    <n v="0"/>
    <n v="0"/>
    <n v="33882"/>
    <n v="33882.000011645338"/>
  </r>
  <r>
    <x v="3"/>
    <s v="RHP 4094222902.2.6"/>
    <n v="0"/>
    <n v="0"/>
    <n v="143998.26999999999"/>
    <n v="143998.2699104333"/>
    <n v="0"/>
    <n v="0"/>
    <n v="143998.26999999999"/>
    <n v="143998.26779258504"/>
    <n v="0"/>
    <n v="2.2074149455875158E-3"/>
    <n v="287996.53999999998"/>
    <n v="287996.53991043329"/>
    <n v="0"/>
    <n v="0"/>
    <n v="36141"/>
    <n v="36141"/>
    <n v="0"/>
    <n v="0"/>
    <n v="0"/>
    <n v="0"/>
    <n v="0"/>
    <n v="0"/>
    <n v="36141"/>
    <n v="36141"/>
  </r>
  <r>
    <x v="3"/>
    <s v="RHP 4112673204.1.1"/>
    <n v="0"/>
    <n v="0"/>
    <n v="0"/>
    <n v="0"/>
    <n v="0"/>
    <n v="0"/>
    <n v="192933.9"/>
    <n v="192933.9"/>
    <n v="0"/>
    <n v="0"/>
    <n v="192933.9"/>
    <n v="192933.9"/>
    <n v="0"/>
    <n v="0"/>
    <n v="22698.109999999997"/>
    <n v="22698.109900750424"/>
    <n v="0"/>
    <n v="0"/>
    <n v="0"/>
    <n v="0"/>
    <n v="0"/>
    <n v="0"/>
    <n v="22698.109999999997"/>
    <n v="22698.109900750424"/>
  </r>
  <r>
    <x v="3"/>
    <s v="RHP 4112673204.1.2"/>
    <n v="0"/>
    <n v="0"/>
    <n v="162470.65"/>
    <n v="162470.64996368915"/>
    <n v="0"/>
    <n v="0"/>
    <n v="0"/>
    <n v="0"/>
    <n v="0"/>
    <n v="0"/>
    <n v="162470.65"/>
    <n v="162470.64996368915"/>
    <n v="0"/>
    <n v="0"/>
    <n v="19114.190000000002"/>
    <n v="19114.190026627934"/>
    <n v="0"/>
    <n v="0"/>
    <n v="0"/>
    <n v="0"/>
    <n v="0"/>
    <n v="0"/>
    <n v="19114.190000000002"/>
    <n v="19114.190026627934"/>
  </r>
  <r>
    <x v="3"/>
    <s v="RHP 4121775403.1.1"/>
    <n v="977069.5"/>
    <n v="977069.50045685761"/>
    <n v="977069.5"/>
    <n v="977069.50012103596"/>
    <n v="0"/>
    <n v="0"/>
    <n v="0"/>
    <n v="0"/>
    <n v="0"/>
    <n v="0"/>
    <n v="1954139"/>
    <n v="1954139.0005778936"/>
    <n v="114949.35"/>
    <n v="114949.35007581924"/>
    <n v="114949.35"/>
    <n v="114949.35003631082"/>
    <n v="0"/>
    <n v="0"/>
    <n v="0"/>
    <n v="0"/>
    <n v="0"/>
    <n v="0"/>
    <n v="229898.7"/>
    <n v="229898.70011213006"/>
  </r>
  <r>
    <x v="3"/>
    <s v="RHP 4121775403.1.2"/>
    <n v="1609290.94"/>
    <n v="1609290.9405192276"/>
    <n v="0"/>
    <n v="0"/>
    <n v="0"/>
    <n v="0"/>
    <n v="0"/>
    <n v="0"/>
    <n v="0"/>
    <n v="0"/>
    <n v="1609290.94"/>
    <n v="1609290.9405192276"/>
    <n v="189328.35"/>
    <n v="189328.35010138349"/>
    <n v="0"/>
    <n v="0"/>
    <n v="0"/>
    <n v="0"/>
    <n v="0"/>
    <n v="0"/>
    <n v="0"/>
    <n v="0"/>
    <n v="189328.35"/>
    <n v="189328.35010138349"/>
  </r>
  <r>
    <x v="3"/>
    <s v="RHP 4121775403.1.3"/>
    <n v="0"/>
    <n v="0"/>
    <n v="1954139"/>
    <n v="1954139"/>
    <n v="0"/>
    <n v="0"/>
    <n v="0"/>
    <n v="0"/>
    <n v="0"/>
    <n v="0"/>
    <n v="1954139"/>
    <n v="1954139"/>
    <n v="0"/>
    <n v="0"/>
    <n v="229898.7"/>
    <n v="229898.70007262164"/>
    <n v="0"/>
    <n v="0"/>
    <n v="0"/>
    <n v="0"/>
    <n v="0"/>
    <n v="0"/>
    <n v="229898.7"/>
    <n v="229898.70007262164"/>
  </r>
  <r>
    <x v="3"/>
    <s v="RHP 4121775403.1.4"/>
    <n v="0"/>
    <n v="0"/>
    <n v="862120.14999999991"/>
    <n v="862120.15008472512"/>
    <n v="862120.15"/>
    <n v="862120.15"/>
    <n v="0"/>
    <n v="0"/>
    <n v="0"/>
    <n v="0"/>
    <n v="1724240.2999999998"/>
    <n v="1724240.300084725"/>
    <n v="0"/>
    <n v="0"/>
    <n v="202851.8"/>
    <n v="202851.80004841441"/>
    <n v="0"/>
    <n v="0"/>
    <n v="0"/>
    <n v="0"/>
    <n v="0"/>
    <n v="0"/>
    <n v="202851.8"/>
    <n v="202851.80004841441"/>
  </r>
  <r>
    <x v="3"/>
    <s v="RHP 4121775403.1.5"/>
    <n v="2184037.7000000002"/>
    <n v="2184037.7008232814"/>
    <n v="0"/>
    <n v="0"/>
    <n v="0"/>
    <n v="0"/>
    <n v="0"/>
    <n v="0"/>
    <n v="0"/>
    <n v="0"/>
    <n v="2184037.7000000002"/>
    <n v="2184037.7008232814"/>
    <n v="256945.62"/>
    <n v="256945.62003505704"/>
    <n v="0"/>
    <n v="0"/>
    <n v="0"/>
    <n v="0"/>
    <n v="0"/>
    <n v="0"/>
    <n v="0"/>
    <n v="0"/>
    <n v="256945.62"/>
    <n v="256945.62003505704"/>
  </r>
  <r>
    <x v="3"/>
    <s v="RHP 4121775403.1.6"/>
    <n v="862120.15"/>
    <n v="862120.15038103831"/>
    <n v="0"/>
    <n v="0"/>
    <n v="862120.15"/>
    <n v="862120.15"/>
    <n v="0"/>
    <n v="0"/>
    <n v="0"/>
    <n v="0"/>
    <n v="1724240.3"/>
    <n v="1724240.3003810383"/>
    <n v="202851.8"/>
    <n v="202851.80011813517"/>
    <n v="0"/>
    <n v="0"/>
    <n v="0"/>
    <n v="0"/>
    <n v="0"/>
    <n v="0"/>
    <n v="0"/>
    <n v="0"/>
    <n v="202851.8"/>
    <n v="202851.80011813517"/>
  </r>
  <r>
    <x v="3"/>
    <s v="RHP 4121775403.2.1"/>
    <n v="919594.82"/>
    <n v="919594.82021439692"/>
    <n v="0"/>
    <n v="0"/>
    <n v="0"/>
    <n v="0"/>
    <n v="919594.82"/>
    <n v="919594.80590311287"/>
    <n v="0"/>
    <n v="1.4096887083724141E-2"/>
    <n v="1839189.64"/>
    <n v="1839189.6402143969"/>
    <n v="108187.63"/>
    <n v="108187.6301509583"/>
    <n v="108187.63"/>
    <n v="108187.63011377389"/>
    <n v="0"/>
    <n v="0"/>
    <n v="0"/>
    <n v="0"/>
    <n v="0"/>
    <n v="0"/>
    <n v="216375.26"/>
    <n v="216375.26026473218"/>
  </r>
  <r>
    <x v="3"/>
    <s v="RHP 4121775403.2.10"/>
    <n v="0"/>
    <n v="0"/>
    <n v="862120.14999999991"/>
    <n v="862120.15008472512"/>
    <n v="862120.15"/>
    <n v="862120.15"/>
    <n v="0"/>
    <n v="0"/>
    <n v="0"/>
    <n v="0"/>
    <n v="1724240.2999999998"/>
    <n v="1724240.300084725"/>
    <n v="0"/>
    <n v="0"/>
    <n v="202851.8"/>
    <n v="202851.80004841441"/>
    <n v="0"/>
    <n v="0"/>
    <n v="0"/>
    <n v="0"/>
    <n v="0"/>
    <n v="0"/>
    <n v="202851.8"/>
    <n v="202851.80004841441"/>
  </r>
  <r>
    <x v="3"/>
    <s v="RHP 4121775403.2.11"/>
    <n v="0"/>
    <n v="0"/>
    <n v="2263510"/>
    <n v="2263510"/>
    <n v="1131755"/>
    <n v="1131755"/>
    <n v="-0.33333333325572312"/>
    <n v="-0.33333332814590494"/>
    <n v="0"/>
    <n v="-5.1098181796938036E-9"/>
    <n v="3395264.666666667"/>
    <n v="3395264.6666666665"/>
    <n v="0"/>
    <n v="0"/>
    <n v="435047"/>
    <n v="435047"/>
    <n v="0"/>
    <n v="0"/>
    <n v="0"/>
    <n v="0"/>
    <n v="0"/>
    <n v="0"/>
    <n v="435047"/>
    <n v="435047"/>
  </r>
  <r>
    <x v="3"/>
    <s v="RHP 4121775403.2.2"/>
    <n v="0"/>
    <n v="0"/>
    <n v="0"/>
    <n v="0"/>
    <n v="1379392"/>
    <n v="1379392"/>
    <n v="0.22999999998137355"/>
    <n v="0.22999999645559899"/>
    <n v="0"/>
    <n v="3.5257745611971814E-9"/>
    <n v="1379392.23"/>
    <n v="1379392.23"/>
    <n v="0"/>
    <n v="0"/>
    <n v="162281.44"/>
    <n v="162281.44008714595"/>
    <n v="0"/>
    <n v="0"/>
    <n v="0"/>
    <n v="0"/>
    <n v="0"/>
    <n v="0"/>
    <n v="162281.44"/>
    <n v="162281.44008714595"/>
  </r>
  <r>
    <x v="3"/>
    <s v="RHP 4121775403.1.7"/>
    <n v="0"/>
    <n v="0"/>
    <n v="0"/>
    <n v="0"/>
    <n v="0"/>
    <n v="0"/>
    <n v="1379392.23"/>
    <n v="1379392.2088546695"/>
    <n v="0"/>
    <n v="2.114533050917089E-2"/>
    <n v="1379392.23"/>
    <n v="1379392.23"/>
    <n v="0"/>
    <n v="0"/>
    <n v="0"/>
    <n v="0"/>
    <n v="162281.44"/>
    <n v="162281.44"/>
    <n v="0"/>
    <n v="0"/>
    <n v="0"/>
    <n v="0"/>
    <n v="162281.44"/>
    <n v="162281.44"/>
  </r>
  <r>
    <x v="3"/>
    <s v="RHP 4121775403.2.4"/>
    <n v="919594.82"/>
    <n v="919594.82021439692"/>
    <n v="0"/>
    <n v="0"/>
    <n v="0"/>
    <n v="0"/>
    <n v="919594.82"/>
    <n v="919594.80590311287"/>
    <n v="0"/>
    <n v="1.4096887083724141E-2"/>
    <n v="1839189.64"/>
    <n v="1839189.6402143969"/>
    <n v="216375.26"/>
    <n v="216375.26005984444"/>
    <n v="0"/>
    <n v="0"/>
    <n v="0"/>
    <n v="0"/>
    <n v="0"/>
    <n v="0"/>
    <n v="0"/>
    <n v="0"/>
    <n v="216375.26"/>
    <n v="216375.26005984444"/>
  </r>
  <r>
    <x v="3"/>
    <s v="RHP 4121775403.2.5"/>
    <n v="0"/>
    <n v="0"/>
    <n v="747170.78999999992"/>
    <n v="747170.78988138458"/>
    <n v="0"/>
    <n v="0"/>
    <n v="0"/>
    <n v="0"/>
    <n v="0"/>
    <n v="0"/>
    <n v="747170.78999999992"/>
    <n v="747170.78988138458"/>
    <n v="0"/>
    <n v="0"/>
    <n v="175804.9"/>
    <n v="175804.90002420719"/>
    <n v="0"/>
    <n v="0"/>
    <n v="0"/>
    <n v="0"/>
    <n v="0"/>
    <n v="0"/>
    <n v="175804.9"/>
    <n v="175804.90002420719"/>
  </r>
  <r>
    <x v="3"/>
    <s v="RHP 4121775403.2.6"/>
    <n v="0"/>
    <n v="0"/>
    <n v="1839189.6500000001"/>
    <n v="1839189.649963689"/>
    <n v="0"/>
    <n v="0"/>
    <n v="0"/>
    <n v="0"/>
    <n v="0"/>
    <n v="0"/>
    <n v="1839189.6500000001"/>
    <n v="1839189.649963689"/>
    <n v="0"/>
    <n v="0"/>
    <n v="216375.26"/>
    <n v="216375.25998547568"/>
    <n v="0"/>
    <n v="0"/>
    <n v="0"/>
    <n v="0"/>
    <n v="0"/>
    <n v="0"/>
    <n v="216375.26"/>
    <n v="216375.25998547568"/>
  </r>
  <r>
    <x v="3"/>
    <s v="RHP 4121775403.2.7"/>
    <n v="804645.48"/>
    <n v="804645.48030560755"/>
    <n v="0"/>
    <n v="0"/>
    <n v="0"/>
    <n v="0"/>
    <n v="0"/>
    <n v="0"/>
    <n v="0"/>
    <n v="0"/>
    <n v="804645.48"/>
    <n v="804645.48030560755"/>
    <n v="0"/>
    <n v="0"/>
    <n v="0"/>
    <n v="0"/>
    <n v="94664.16"/>
    <n v="94664.16"/>
    <n v="0"/>
    <n v="0"/>
    <n v="0"/>
    <n v="0"/>
    <n v="94664.16"/>
    <n v="94664.16"/>
  </r>
  <r>
    <x v="3"/>
    <s v="RHP 4121775403.2.8"/>
    <n v="804645.48"/>
    <n v="804645.48030560755"/>
    <n v="0"/>
    <n v="0"/>
    <n v="0"/>
    <n v="0"/>
    <n v="0"/>
    <n v="0"/>
    <n v="0"/>
    <n v="0"/>
    <n v="804645.48"/>
    <n v="804645.48030560755"/>
    <n v="47332.09"/>
    <n v="47332.090067103323"/>
    <n v="47332.09"/>
    <n v="47332.090050835148"/>
    <n v="0"/>
    <n v="0"/>
    <n v="0"/>
    <n v="0"/>
    <n v="0"/>
    <n v="0"/>
    <n v="94664.18"/>
    <n v="94664.180117938464"/>
  </r>
  <r>
    <x v="3"/>
    <s v="RHP 4121775403.2.9"/>
    <n v="1264442.8799999999"/>
    <n v="1264442.8803668125"/>
    <n v="0"/>
    <n v="0"/>
    <n v="0"/>
    <n v="0"/>
    <n v="0"/>
    <n v="0"/>
    <n v="0"/>
    <n v="0"/>
    <n v="1264442.8799999999"/>
    <n v="1264442.8803668125"/>
    <n v="148757.98000000001"/>
    <n v="148757.97995914111"/>
    <n v="0"/>
    <n v="0"/>
    <n v="0"/>
    <n v="0"/>
    <n v="0"/>
    <n v="0"/>
    <n v="0"/>
    <n v="0"/>
    <n v="148757.98000000001"/>
    <n v="148757.97995914111"/>
  </r>
  <r>
    <x v="3"/>
    <s v="RHP 4121785303.1.1"/>
    <n v="0"/>
    <n v="0"/>
    <n v="0"/>
    <n v="0"/>
    <n v="0"/>
    <n v="0"/>
    <n v="141210"/>
    <n v="141209.99884276261"/>
    <n v="0"/>
    <n v="1.1572373914532363E-3"/>
    <n v="141210"/>
    <n v="141210"/>
    <n v="0"/>
    <n v="0"/>
    <n v="0"/>
    <n v="0"/>
    <n v="15690"/>
    <n v="15690"/>
    <n v="0"/>
    <n v="0"/>
    <n v="0"/>
    <n v="0"/>
    <n v="15690"/>
    <n v="15690"/>
  </r>
  <r>
    <x v="3"/>
    <s v="RHP 4121785303.1.3"/>
    <n v="0"/>
    <n v="0"/>
    <n v="78300"/>
    <n v="78300"/>
    <n v="0"/>
    <n v="0"/>
    <n v="0"/>
    <n v="0"/>
    <n v="0"/>
    <n v="0"/>
    <n v="78300"/>
    <n v="78300"/>
    <n v="0"/>
    <n v="0"/>
    <n v="0"/>
    <n v="0"/>
    <n v="8700"/>
    <n v="8700"/>
    <n v="0"/>
    <n v="0"/>
    <n v="0"/>
    <n v="0"/>
    <n v="8700"/>
    <n v="8700"/>
  </r>
  <r>
    <x v="3"/>
    <s v="RHP 4121808305.1.1"/>
    <n v="0"/>
    <n v="0"/>
    <n v="400000"/>
    <n v="400000"/>
    <n v="0"/>
    <n v="0"/>
    <n v="0"/>
    <n v="0"/>
    <n v="0"/>
    <n v="0"/>
    <n v="400000"/>
    <n v="400000"/>
    <n v="0"/>
    <n v="0"/>
    <n v="100000"/>
    <n v="100000"/>
    <n v="0"/>
    <n v="0"/>
    <n v="0"/>
    <n v="0"/>
    <n v="0"/>
    <n v="0"/>
    <n v="100000"/>
    <n v="100000"/>
  </r>
  <r>
    <x v="3"/>
    <s v="RHP 4121990904.1.1"/>
    <n v="0"/>
    <n v="0"/>
    <n v="28820"/>
    <n v="28819.999999999996"/>
    <n v="0"/>
    <n v="0"/>
    <n v="0"/>
    <n v="0"/>
    <n v="0"/>
    <n v="0"/>
    <n v="28820"/>
    <n v="28819.999999999996"/>
    <n v="0"/>
    <n v="0"/>
    <n v="0"/>
    <n v="0"/>
    <n v="0"/>
    <n v="0"/>
    <n v="0"/>
    <n v="0"/>
    <n v="0"/>
    <n v="0"/>
    <n v="0"/>
    <n v="0"/>
  </r>
  <r>
    <x v="3"/>
    <s v="RHP 4121990904.2.1"/>
    <n v="70058.33"/>
    <n v="70058.339329460156"/>
    <n v="70058.33"/>
    <n v="70058.329944323399"/>
    <n v="70058.33"/>
    <n v="70058.329986984201"/>
    <n v="0"/>
    <n v="0"/>
    <n v="0"/>
    <n v="0"/>
    <n v="210174.99"/>
    <n v="210174.99926076777"/>
    <n v="0"/>
    <n v="0"/>
    <n v="0"/>
    <n v="0"/>
    <n v="0"/>
    <n v="0"/>
    <n v="0"/>
    <n v="0"/>
    <n v="0"/>
    <n v="0"/>
    <n v="0"/>
    <n v="0"/>
  </r>
  <r>
    <x v="3"/>
    <s v="RHP 4126844305.2.1"/>
    <n v="0"/>
    <n v="0"/>
    <n v="272935"/>
    <n v="272935"/>
    <n v="0"/>
    <n v="0"/>
    <n v="0"/>
    <n v="0"/>
    <n v="0"/>
    <n v="0"/>
    <n v="272935"/>
    <n v="272935"/>
    <n v="0"/>
    <n v="0"/>
    <n v="14365"/>
    <n v="14364.999999999998"/>
    <n v="0"/>
    <n v="0"/>
    <n v="0"/>
    <n v="0"/>
    <n v="0"/>
    <n v="0"/>
    <n v="14365"/>
    <n v="14364.999999999998"/>
  </r>
  <r>
    <x v="3"/>
    <s v="RHP 4130958505.1.2"/>
    <n v="1388021"/>
    <n v="0"/>
    <n v="0"/>
    <n v="1388021"/>
    <n v="0"/>
    <n v="0"/>
    <n v="0"/>
    <n v="0"/>
    <n v="0"/>
    <n v="0"/>
    <n v="1388021"/>
    <n v="1388021"/>
    <n v="0"/>
    <n v="0"/>
    <n v="0"/>
    <n v="0"/>
    <n v="0"/>
    <n v="0"/>
    <n v="0"/>
    <n v="0"/>
    <n v="0"/>
    <n v="0"/>
    <n v="0"/>
    <n v="0"/>
  </r>
  <r>
    <x v="3"/>
    <s v="RHP 4130958505.2.1"/>
    <n v="0"/>
    <n v="0"/>
    <n v="579389"/>
    <n v="579388.99999999988"/>
    <n v="0"/>
    <n v="0"/>
    <n v="0"/>
    <n v="0"/>
    <n v="0"/>
    <n v="0"/>
    <n v="579389"/>
    <n v="579388.99999999988"/>
    <n v="0"/>
    <n v="0"/>
    <n v="0"/>
    <n v="0"/>
    <n v="0"/>
    <n v="0"/>
    <n v="0"/>
    <n v="0"/>
    <n v="0"/>
    <n v="0"/>
    <n v="0"/>
    <n v="0"/>
  </r>
  <r>
    <x v="3"/>
    <s v="RHP 4130958505.2.2"/>
    <n v="2500000"/>
    <n v="0"/>
    <n v="0"/>
    <n v="2500000"/>
    <n v="0"/>
    <n v="0"/>
    <n v="0"/>
    <n v="0"/>
    <n v="0"/>
    <n v="0"/>
    <n v="2500000"/>
    <n v="2500000"/>
    <n v="0"/>
    <n v="0"/>
    <n v="0"/>
    <n v="0"/>
    <n v="0"/>
    <n v="0"/>
    <n v="0"/>
    <n v="0"/>
    <n v="0"/>
    <n v="0"/>
    <n v="0"/>
    <n v="0"/>
  </r>
  <r>
    <x v="3"/>
    <s v="RHP 4130958505.2.3"/>
    <n v="0"/>
    <n v="0"/>
    <n v="0"/>
    <n v="0"/>
    <n v="0"/>
    <n v="0"/>
    <n v="400000"/>
    <n v="400000"/>
    <n v="0"/>
    <n v="0"/>
    <n v="400000"/>
    <n v="400000"/>
    <n v="0"/>
    <n v="0"/>
    <n v="0"/>
    <n v="0"/>
    <n v="0"/>
    <n v="0"/>
    <n v="0"/>
    <n v="0"/>
    <n v="0"/>
    <n v="0"/>
    <n v="0"/>
    <n v="0"/>
  </r>
  <r>
    <x v="3"/>
    <s v="RHP 4132812205.1.1"/>
    <n v="0"/>
    <n v="0"/>
    <n v="2071875"/>
    <n v="2071875"/>
    <n v="0"/>
    <n v="0"/>
    <n v="0"/>
    <n v="0"/>
    <n v="0"/>
    <n v="0"/>
    <n v="2071875"/>
    <n v="2071875"/>
    <n v="0"/>
    <n v="0"/>
    <n v="325000"/>
    <n v="325000"/>
    <n v="0"/>
    <n v="0"/>
    <n v="0"/>
    <n v="0"/>
    <n v="0"/>
    <n v="0"/>
    <n v="325000"/>
    <n v="325000"/>
  </r>
  <r>
    <x v="3"/>
    <s v="RHP 4132812205.1.2"/>
    <n v="0"/>
    <n v="0"/>
    <n v="2898719"/>
    <n v="2898719"/>
    <n v="0"/>
    <n v="0"/>
    <n v="0"/>
    <n v="0"/>
    <n v="0"/>
    <n v="0"/>
    <n v="2898719"/>
    <n v="2898719"/>
    <n v="0"/>
    <n v="0"/>
    <n v="341025.8"/>
    <n v="341025.80004841438"/>
    <n v="0"/>
    <n v="0"/>
    <n v="0"/>
    <n v="0"/>
    <n v="0"/>
    <n v="0"/>
    <n v="341025.8"/>
    <n v="341025.80004841438"/>
  </r>
  <r>
    <x v="3"/>
    <s v="RHP 4132812205.1.3"/>
    <n v="0"/>
    <n v="0"/>
    <n v="1275000"/>
    <n v="1275000"/>
    <n v="1275000"/>
    <n v="1275000"/>
    <n v="0"/>
    <n v="0"/>
    <n v="0"/>
    <n v="0"/>
    <n v="2550000"/>
    <n v="2550000"/>
    <n v="0"/>
    <n v="0"/>
    <n v="300000"/>
    <n v="300000"/>
    <n v="0"/>
    <n v="0"/>
    <n v="0"/>
    <n v="0"/>
    <n v="0"/>
    <n v="0"/>
    <n v="300000"/>
    <n v="300000"/>
  </r>
  <r>
    <x v="3"/>
    <s v="RHP 4132812205.1.4"/>
    <n v="0"/>
    <n v="0"/>
    <n v="340000"/>
    <n v="340000"/>
    <n v="680000"/>
    <n v="680000"/>
    <n v="0"/>
    <n v="0"/>
    <n v="0"/>
    <n v="0"/>
    <n v="1020000"/>
    <n v="1020000"/>
    <n v="0"/>
    <n v="0"/>
    <n v="120000"/>
    <n v="120000"/>
    <n v="0"/>
    <n v="0"/>
    <n v="0"/>
    <n v="0"/>
    <n v="0"/>
    <n v="0"/>
    <n v="120000"/>
    <n v="120000"/>
  </r>
  <r>
    <x v="3"/>
    <s v="RHP 4132812205.1.5"/>
    <n v="0"/>
    <n v="0"/>
    <n v="0"/>
    <n v="0"/>
    <n v="3400000"/>
    <n v="3400000"/>
    <n v="0"/>
    <n v="0"/>
    <n v="0"/>
    <n v="0"/>
    <n v="3400000"/>
    <n v="3400000"/>
    <n v="0"/>
    <n v="0"/>
    <n v="0"/>
    <n v="0"/>
    <n v="400000"/>
    <n v="400000"/>
    <n v="0"/>
    <n v="0"/>
    <n v="0"/>
    <n v="0"/>
    <n v="400000"/>
    <n v="400000"/>
  </r>
  <r>
    <x v="3"/>
    <s v="RHP 4132812205.2.2"/>
    <n v="0"/>
    <n v="0"/>
    <n v="2550000"/>
    <n v="2550000"/>
    <n v="0"/>
    <n v="0"/>
    <n v="0"/>
    <n v="0"/>
    <n v="0"/>
    <n v="0"/>
    <n v="2550000"/>
    <n v="2550000"/>
    <n v="0"/>
    <n v="0"/>
    <n v="300000"/>
    <n v="300000"/>
    <n v="0"/>
    <n v="0"/>
    <n v="0"/>
    <n v="0"/>
    <n v="0"/>
    <n v="0"/>
    <n v="300000"/>
    <n v="300000"/>
  </r>
  <r>
    <x v="3"/>
    <s v="RHP 4132812205.2.3"/>
    <n v="0"/>
    <n v="0"/>
    <n v="921828.00000000012"/>
    <n v="921827.99999999988"/>
    <n v="0"/>
    <n v="0"/>
    <n v="0"/>
    <n v="0"/>
    <n v="0"/>
    <n v="0"/>
    <n v="921828.00000000012"/>
    <n v="921827.99999999988"/>
    <n v="0"/>
    <n v="0"/>
    <n v="108450"/>
    <n v="108450"/>
    <n v="0"/>
    <n v="0"/>
    <n v="0"/>
    <n v="0"/>
    <n v="0"/>
    <n v="0"/>
    <n v="108450"/>
    <n v="108450"/>
  </r>
  <r>
    <x v="3"/>
    <s v="RHP 4135233809.1.1"/>
    <n v="0"/>
    <n v="0"/>
    <n v="72765.990000000005"/>
    <n v="72765.990075042355"/>
    <n v="0"/>
    <n v="0"/>
    <n v="0"/>
    <n v="0"/>
    <n v="0"/>
    <n v="0"/>
    <n v="72765.990000000005"/>
    <n v="72765.990075042355"/>
    <n v="0"/>
    <n v="0"/>
    <n v="0"/>
    <n v="0"/>
    <n v="12842"/>
    <n v="12842"/>
    <n v="0"/>
    <n v="0"/>
    <n v="0"/>
    <n v="0"/>
    <n v="12842"/>
    <n v="12842"/>
  </r>
  <r>
    <x v="3"/>
    <s v="RHP 4135254407.1.2"/>
    <n v="116876.5"/>
    <n v="116876.50032171892"/>
    <n v="116876.5"/>
    <n v="116876.50012103606"/>
    <n v="0"/>
    <n v="0"/>
    <n v="0"/>
    <n v="0"/>
    <n v="0"/>
    <n v="0"/>
    <n v="233753"/>
    <n v="233753.000442755"/>
    <n v="12303"/>
    <n v="12303.000021124872"/>
    <n v="0"/>
    <n v="0"/>
    <n v="0"/>
    <n v="0"/>
    <n v="0"/>
    <n v="0"/>
    <n v="0"/>
    <n v="0"/>
    <n v="12303"/>
    <n v="12303.000021124872"/>
  </r>
  <r>
    <x v="3"/>
    <s v="RHP 4135254407.2.1"/>
    <n v="1045000"/>
    <n v="1045000.0017943176"/>
    <n v="0"/>
    <n v="0"/>
    <n v="0"/>
    <n v="0"/>
    <n v="0"/>
    <n v="0"/>
    <n v="0"/>
    <n v="0"/>
    <n v="1045000"/>
    <n v="1045000.0017943176"/>
    <n v="0"/>
    <n v="0"/>
    <n v="55000"/>
    <n v="55000"/>
    <n v="0"/>
    <n v="0"/>
    <n v="0"/>
    <n v="0"/>
    <n v="0"/>
    <n v="0"/>
    <n v="55000"/>
    <n v="55000"/>
  </r>
  <r>
    <x v="3"/>
    <s v="RHP 4136412710.1.1"/>
    <n v="197275"/>
    <n v="197275.00061728721"/>
    <n v="0"/>
    <n v="0"/>
    <n v="0"/>
    <n v="0"/>
    <n v="0"/>
    <n v="0"/>
    <n v="0"/>
    <n v="0"/>
    <n v="197275"/>
    <n v="197275.00061728721"/>
    <n v="34812"/>
    <n v="34812.000108929169"/>
    <n v="0"/>
    <n v="0"/>
    <n v="0"/>
    <n v="0"/>
    <n v="0"/>
    <n v="0"/>
    <n v="0"/>
    <n v="0"/>
    <n v="34812"/>
    <n v="34812.000108929169"/>
  </r>
  <r>
    <x v="3"/>
    <s v="RHP 4136436606.1.1"/>
    <n v="233028.04"/>
    <n v="233028.04002199505"/>
    <n v="0"/>
    <n v="0"/>
    <n v="0"/>
    <n v="0"/>
    <n v="0"/>
    <n v="0"/>
    <n v="0"/>
    <n v="0"/>
    <n v="233028.04"/>
    <n v="233028.04002199505"/>
    <n v="27415.06"/>
    <n v="27415.060043312729"/>
    <n v="0"/>
    <n v="0"/>
    <n v="0"/>
    <n v="0"/>
    <n v="0"/>
    <n v="0"/>
    <n v="0"/>
    <n v="0"/>
    <n v="27415.06"/>
    <n v="27415.060043312729"/>
  </r>
  <r>
    <x v="3"/>
    <s v="RHP 4136436606.1.2"/>
    <n v="0"/>
    <n v="0"/>
    <n v="0"/>
    <n v="0"/>
    <n v="282962.62"/>
    <n v="282962.62"/>
    <n v="0"/>
    <n v="0"/>
    <n v="0"/>
    <n v="0"/>
    <n v="282962.62"/>
    <n v="282962.62"/>
    <n v="0"/>
    <n v="0"/>
    <n v="33290"/>
    <n v="33290"/>
    <n v="0"/>
    <n v="0"/>
    <n v="0"/>
    <n v="0"/>
    <n v="0"/>
    <n v="0"/>
    <n v="33290"/>
    <n v="33290"/>
  </r>
  <r>
    <x v="3"/>
    <s v="RHP 4136436606.2.1"/>
    <n v="116514.02"/>
    <n v="116514.02013203361"/>
    <n v="0"/>
    <n v="0"/>
    <n v="0"/>
    <n v="0"/>
    <n v="0"/>
    <n v="0"/>
    <n v="0"/>
    <n v="0"/>
    <n v="116514.02"/>
    <n v="116514.02013203361"/>
    <n v="0"/>
    <n v="0"/>
    <n v="0"/>
    <n v="0"/>
    <n v="13707"/>
    <n v="13707"/>
    <n v="0"/>
    <n v="0"/>
    <n v="0"/>
    <n v="0"/>
    <n v="13707"/>
    <n v="13707"/>
  </r>
  <r>
    <x v="3"/>
    <s v="RHP 4136436606.2.2"/>
    <n v="116514.02"/>
    <n v="116514.02013203361"/>
    <n v="0"/>
    <n v="0"/>
    <n v="0"/>
    <n v="0"/>
    <n v="0"/>
    <n v="0"/>
    <n v="0"/>
    <n v="0"/>
    <n v="116514.02"/>
    <n v="116514.02013203361"/>
    <n v="0"/>
    <n v="0"/>
    <n v="13708"/>
    <n v="13708"/>
    <n v="0"/>
    <n v="0"/>
    <n v="0"/>
    <n v="0"/>
    <n v="0"/>
    <n v="0"/>
    <n v="13708"/>
    <n v="13708"/>
  </r>
  <r>
    <x v="3"/>
    <s v="RHP 4136436606.2.3"/>
    <n v="183093.46"/>
    <n v="183093.45999999097"/>
    <n v="0"/>
    <n v="0"/>
    <n v="0"/>
    <n v="0"/>
    <n v="0"/>
    <n v="0"/>
    <n v="0"/>
    <n v="0"/>
    <n v="183093.46"/>
    <n v="183093.45999999097"/>
    <n v="21540"/>
    <n v="21540.00000740336"/>
    <n v="0"/>
    <n v="0"/>
    <n v="0"/>
    <n v="0"/>
    <n v="0"/>
    <n v="0"/>
    <n v="0"/>
    <n v="0"/>
    <n v="21540"/>
    <n v="21540.00000740336"/>
  </r>
  <r>
    <x v="3"/>
    <s v="RHP 4136436606.2.4"/>
    <n v="249672.9"/>
    <n v="249672.90011002048"/>
    <n v="0"/>
    <n v="0"/>
    <n v="0"/>
    <n v="0"/>
    <n v="0"/>
    <n v="0"/>
    <n v="0"/>
    <n v="0"/>
    <n v="249672.9"/>
    <n v="249672.90011002048"/>
    <n v="29373"/>
    <n v="29373.00001009558"/>
    <n v="0"/>
    <n v="0"/>
    <n v="0"/>
    <n v="0"/>
    <n v="0"/>
    <n v="0"/>
    <n v="0"/>
    <n v="0"/>
    <n v="29373"/>
    <n v="29373.00001009558"/>
  </r>
  <r>
    <x v="3"/>
    <s v="RHP 4136436606.2.5"/>
    <n v="124836.45"/>
    <n v="124836.45005501024"/>
    <n v="124836.45000000001"/>
    <n v="124836.4500121036"/>
    <n v="0"/>
    <n v="0"/>
    <n v="0"/>
    <n v="0"/>
    <n v="0"/>
    <n v="0"/>
    <n v="249672.90000000002"/>
    <n v="249672.90006711383"/>
    <n v="29373"/>
    <n v="29373.00001009558"/>
    <n v="0"/>
    <n v="0"/>
    <n v="0"/>
    <n v="0"/>
    <n v="0"/>
    <n v="0"/>
    <n v="0"/>
    <n v="0"/>
    <n v="29373"/>
    <n v="29373.00001009558"/>
  </r>
  <r>
    <x v="3"/>
    <s v="RHP 4137907508.1.1"/>
    <n v="0"/>
    <n v="0"/>
    <n v="1183908"/>
    <n v="1183908"/>
    <n v="0"/>
    <n v="0"/>
    <n v="0"/>
    <n v="0"/>
    <n v="0"/>
    <n v="0"/>
    <n v="1183908"/>
    <n v="1183908"/>
    <n v="0"/>
    <n v="0"/>
    <n v="174104"/>
    <n v="174104"/>
    <n v="0"/>
    <n v="0"/>
    <n v="0"/>
    <n v="0"/>
    <n v="0"/>
    <n v="0"/>
    <n v="174104"/>
    <n v="174104"/>
  </r>
  <r>
    <x v="3"/>
    <s v="RHP 4137907508.2.1"/>
    <n v="0"/>
    <n v="0"/>
    <n v="1775862"/>
    <n v="1775861.9999999998"/>
    <n v="0"/>
    <n v="0"/>
    <n v="0"/>
    <n v="0"/>
    <n v="0"/>
    <n v="0"/>
    <n v="1775862"/>
    <n v="1775861.9999999998"/>
    <n v="0"/>
    <n v="0"/>
    <n v="174104"/>
    <n v="174104"/>
    <n v="0"/>
    <n v="0"/>
    <n v="0"/>
    <n v="0"/>
    <n v="0"/>
    <n v="0"/>
    <n v="174104"/>
    <n v="174104"/>
  </r>
  <r>
    <x v="3"/>
    <s v="RHP 4138305109.2.1"/>
    <n v="0"/>
    <n v="0"/>
    <n v="622666.66"/>
    <n v="622666.6598886468"/>
    <n v="155666.66500000001"/>
    <n v="155666.66499999998"/>
    <n v="155666.66500000001"/>
    <n v="155666.66"/>
    <n v="0"/>
    <n v="0"/>
    <n v="933999.99000000011"/>
    <n v="933999.98488864687"/>
    <n v="0"/>
    <n v="0"/>
    <n v="0"/>
    <n v="0"/>
    <n v="0"/>
    <n v="0"/>
    <n v="0"/>
    <n v="0"/>
    <n v="0"/>
    <n v="0"/>
    <n v="0"/>
    <n v="0"/>
  </r>
  <r>
    <x v="3"/>
    <s v="RHP 4138305109.2.2"/>
    <n v="0"/>
    <n v="0"/>
    <n v="217007"/>
    <n v="217007"/>
    <n v="0"/>
    <n v="0"/>
    <n v="0"/>
    <n v="0"/>
    <n v="0"/>
    <n v="0"/>
    <n v="217007"/>
    <n v="217007"/>
    <n v="0"/>
    <n v="0"/>
    <n v="0"/>
    <n v="0"/>
    <n v="0"/>
    <n v="0"/>
    <n v="0"/>
    <n v="0"/>
    <n v="0"/>
    <n v="0"/>
    <n v="0"/>
    <n v="0"/>
  </r>
  <r>
    <x v="3"/>
    <s v="RHP 4138305109.2.3"/>
    <n v="0"/>
    <n v="0"/>
    <n v="106080"/>
    <n v="106080"/>
    <n v="0"/>
    <n v="0"/>
    <n v="0"/>
    <n v="0"/>
    <n v="0"/>
    <n v="0"/>
    <n v="106080"/>
    <n v="106080"/>
    <n v="0"/>
    <n v="0"/>
    <n v="0"/>
    <n v="0"/>
    <n v="0"/>
    <n v="0"/>
    <n v="0"/>
    <n v="0"/>
    <n v="0"/>
    <n v="0"/>
    <n v="0"/>
    <n v="0"/>
  </r>
  <r>
    <x v="3"/>
    <s v="RHP 4138305109.2.4"/>
    <n v="0"/>
    <n v="0"/>
    <n v="221336.00000000003"/>
    <n v="221335.99999999997"/>
    <n v="0"/>
    <n v="0"/>
    <n v="0"/>
    <n v="0"/>
    <n v="0"/>
    <n v="0"/>
    <n v="221336.00000000003"/>
    <n v="221335.99999999997"/>
    <n v="0"/>
    <n v="0"/>
    <n v="0"/>
    <n v="0"/>
    <n v="0"/>
    <n v="0"/>
    <n v="0"/>
    <n v="0"/>
    <n v="0"/>
    <n v="0"/>
    <n v="0"/>
    <n v="0"/>
  </r>
  <r>
    <x v="4"/>
    <s v="RHP 5085144601.1.1"/>
    <n v="0"/>
    <n v="0"/>
    <n v="1367592.5"/>
    <n v="1367592.5001210361"/>
    <n v="0"/>
    <n v="0"/>
    <n v="1367592.5"/>
    <n v="1367592.5"/>
    <n v="0"/>
    <n v="0"/>
    <n v="2735185"/>
    <n v="2735185.0001210361"/>
    <n v="0"/>
    <n v="0"/>
    <n v="143957"/>
    <n v="143957"/>
    <n v="0"/>
    <n v="0"/>
    <n v="0"/>
    <n v="0"/>
    <n v="0"/>
    <n v="0"/>
    <n v="143957"/>
    <n v="143957"/>
  </r>
  <r>
    <x v="4"/>
    <s v="RHP 5085144601.1.2"/>
    <n v="0"/>
    <n v="0"/>
    <n v="1367592.5"/>
    <n v="1367592.5001210361"/>
    <n v="0"/>
    <n v="0"/>
    <n v="0"/>
    <n v="0"/>
    <n v="0"/>
    <n v="0"/>
    <n v="1367592.5"/>
    <n v="1367592.5001210361"/>
    <n v="0"/>
    <n v="0"/>
    <n v="143957"/>
    <n v="143957"/>
    <n v="0"/>
    <n v="0"/>
    <n v="0"/>
    <n v="0"/>
    <n v="0"/>
    <n v="0"/>
    <n v="143957"/>
    <n v="143957"/>
  </r>
  <r>
    <x v="4"/>
    <s v="RHP 5085144601.1.3"/>
    <n v="0"/>
    <n v="0"/>
    <n v="1367592.5"/>
    <n v="1367592.5001210361"/>
    <n v="0"/>
    <n v="0"/>
    <n v="1367592.5"/>
    <n v="1367592.5"/>
    <n v="0"/>
    <n v="0"/>
    <n v="2735185"/>
    <n v="2735185.0001210361"/>
    <n v="0"/>
    <n v="0"/>
    <n v="143957"/>
    <n v="143957"/>
    <n v="0"/>
    <n v="0"/>
    <n v="0"/>
    <n v="0"/>
    <n v="0"/>
    <n v="0"/>
    <n v="143957"/>
    <n v="143957"/>
  </r>
  <r>
    <x v="4"/>
    <s v="RHP 5085144601.2.1"/>
    <n v="0"/>
    <n v="0"/>
    <n v="693778"/>
    <n v="693777.99999999988"/>
    <n v="346889"/>
    <n v="346889"/>
    <n v="0"/>
    <n v="0"/>
    <n v="0"/>
    <n v="0"/>
    <n v="1040667"/>
    <n v="1040666.9999999999"/>
    <n v="0"/>
    <n v="0"/>
    <n v="54772"/>
    <n v="54772"/>
    <n v="0"/>
    <n v="0"/>
    <n v="0"/>
    <n v="0"/>
    <n v="0"/>
    <n v="0"/>
    <n v="54772"/>
    <n v="54772"/>
  </r>
  <r>
    <x v="4"/>
    <s v="RHP 5085144601.2.2"/>
    <n v="0"/>
    <n v="0"/>
    <n v="3001923"/>
    <n v="3001923"/>
    <n v="0"/>
    <n v="0"/>
    <n v="0"/>
    <n v="0"/>
    <n v="0"/>
    <n v="0"/>
    <n v="3001923"/>
    <n v="3001923"/>
    <n v="0"/>
    <n v="0"/>
    <n v="157996"/>
    <n v="157995.99999999997"/>
    <n v="0"/>
    <n v="0"/>
    <n v="0"/>
    <n v="0"/>
    <n v="0"/>
    <n v="0"/>
    <n v="157996"/>
    <n v="157995.99999999997"/>
  </r>
  <r>
    <x v="4"/>
    <s v="RHP 5085144601.2.3"/>
    <n v="0"/>
    <n v="0"/>
    <n v="800513"/>
    <n v="800513"/>
    <n v="0"/>
    <n v="0"/>
    <n v="0"/>
    <n v="0"/>
    <n v="0"/>
    <n v="0"/>
    <n v="800513"/>
    <n v="800513"/>
    <n v="0"/>
    <n v="0"/>
    <n v="42132"/>
    <n v="42132"/>
    <n v="0"/>
    <n v="0"/>
    <n v="0"/>
    <n v="0"/>
    <n v="0"/>
    <n v="0"/>
    <n v="42132"/>
    <n v="42132"/>
  </r>
  <r>
    <x v="4"/>
    <s v="RHP 5085144601.2.4"/>
    <n v="0"/>
    <n v="0"/>
    <n v="1716089.0000000002"/>
    <n v="1716088.9999999998"/>
    <n v="0"/>
    <n v="0"/>
    <n v="0"/>
    <n v="0"/>
    <n v="0"/>
    <n v="0"/>
    <n v="1716089.0000000002"/>
    <n v="1716088.9999999998"/>
    <n v="0"/>
    <n v="0"/>
    <n v="90320"/>
    <n v="90320"/>
    <n v="0"/>
    <n v="0"/>
    <n v="0"/>
    <n v="0"/>
    <n v="0"/>
    <n v="0"/>
    <n v="90320"/>
    <n v="90320"/>
  </r>
  <r>
    <x v="4"/>
    <s v="RHP 5121989102.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s v="RHP 5121989102.1.2"/>
    <n v="0"/>
    <n v="0"/>
    <n v="0"/>
    <n v="0"/>
    <n v="245067.47"/>
    <n v="245067.47"/>
    <n v="0"/>
    <n v="0"/>
    <n v="0"/>
    <n v="0"/>
    <n v="245067.47"/>
    <n v="245067.47"/>
    <n v="0"/>
    <n v="0"/>
    <n v="0"/>
    <n v="0"/>
    <n v="0"/>
    <n v="0"/>
    <n v="0"/>
    <n v="0"/>
    <n v="0"/>
    <n v="0"/>
    <n v="0"/>
    <n v="0"/>
  </r>
  <r>
    <x v="4"/>
    <s v="RHP 5121989102.1.3"/>
    <n v="0"/>
    <n v="0"/>
    <n v="140049"/>
    <n v="140049"/>
    <n v="140049"/>
    <n v="140049"/>
    <n v="0"/>
    <n v="0"/>
    <n v="0"/>
    <n v="0"/>
    <n v="280098"/>
    <n v="280098"/>
    <n v="0"/>
    <n v="0"/>
    <n v="0"/>
    <n v="0"/>
    <n v="0"/>
    <n v="0"/>
    <n v="0"/>
    <n v="0"/>
    <n v="14742"/>
    <n v="14742"/>
    <n v="14742"/>
    <n v="14742"/>
  </r>
  <r>
    <x v="4"/>
    <s v="RHP 5121989102.2.1"/>
    <n v="0"/>
    <n v="0"/>
    <n v="0"/>
    <n v="0"/>
    <n v="0"/>
    <n v="0"/>
    <n v="199443.21000000002"/>
    <n v="199443.21000000002"/>
    <n v="66481.070000000007"/>
    <n v="66481.070000000007"/>
    <n v="265924.28000000003"/>
    <n v="265924.28000000003"/>
    <n v="0"/>
    <n v="0"/>
    <n v="0"/>
    <n v="0"/>
    <n v="0"/>
    <n v="0"/>
    <n v="0"/>
    <n v="0"/>
    <n v="0"/>
    <n v="0"/>
    <n v="0"/>
    <n v="0"/>
  </r>
  <r>
    <x v="4"/>
    <s v="RHP 5121989102.2.2"/>
    <n v="0"/>
    <n v="0"/>
    <n v="0"/>
    <n v="0"/>
    <n v="420147"/>
    <n v="420147"/>
    <n v="0"/>
    <n v="0"/>
    <n v="0"/>
    <n v="0"/>
    <n v="420147"/>
    <n v="420147"/>
    <n v="0"/>
    <n v="0"/>
    <n v="0"/>
    <n v="0"/>
    <n v="0"/>
    <n v="0"/>
    <n v="0"/>
    <n v="0"/>
    <n v="22113"/>
    <n v="22113"/>
    <n v="22113"/>
    <n v="22113"/>
  </r>
  <r>
    <x v="4"/>
    <s v="RHP 5132812205.1.1"/>
    <n v="1275000"/>
    <n v="1275000"/>
    <n v="0"/>
    <n v="0"/>
    <n v="0"/>
    <n v="0"/>
    <n v="0"/>
    <n v="0"/>
    <n v="0"/>
    <n v="0"/>
    <n v="1275000"/>
    <n v="1275000"/>
    <n v="0"/>
    <n v="0"/>
    <n v="150000"/>
    <n v="150000"/>
    <n v="0"/>
    <n v="0"/>
    <n v="0"/>
    <n v="0"/>
    <n v="0"/>
    <n v="0"/>
    <n v="150000"/>
    <n v="150000"/>
  </r>
  <r>
    <x v="4"/>
    <s v="RHP 5132812205.1.2"/>
    <n v="0"/>
    <n v="0"/>
    <n v="0"/>
    <n v="0"/>
    <n v="3400000"/>
    <n v="3400000"/>
    <n v="0"/>
    <n v="0"/>
    <n v="0"/>
    <n v="0"/>
    <n v="3400000"/>
    <n v="3400000"/>
    <n v="0"/>
    <n v="0"/>
    <n v="0"/>
    <n v="0"/>
    <n v="400000"/>
    <n v="400000"/>
    <n v="0"/>
    <n v="0"/>
    <n v="0"/>
    <n v="0"/>
    <n v="400000"/>
    <n v="400000"/>
  </r>
  <r>
    <x v="4"/>
    <s v="RHP 5132812205.2.1"/>
    <n v="0"/>
    <n v="0"/>
    <n v="1416666.66"/>
    <n v="1416666.6598886468"/>
    <n v="708333.33"/>
    <n v="708333.33"/>
    <n v="0"/>
    <n v="0"/>
    <n v="0"/>
    <n v="0"/>
    <n v="2124999.9899999998"/>
    <n v="2124999.9898886466"/>
    <n v="0"/>
    <n v="0"/>
    <n v="250000"/>
    <n v="250000"/>
    <n v="0"/>
    <n v="0"/>
    <n v="0"/>
    <n v="0"/>
    <n v="0"/>
    <n v="0"/>
    <n v="250000"/>
    <n v="250000"/>
  </r>
  <r>
    <x v="4"/>
    <s v="RHP 5136332705.1.1"/>
    <n v="0"/>
    <n v="0"/>
    <n v="0"/>
    <n v="0"/>
    <n v="164052.5"/>
    <n v="164052.5"/>
    <n v="0"/>
    <n v="0"/>
    <n v="164052.5"/>
    <n v="164052.5"/>
    <n v="328105"/>
    <n v="328105"/>
    <n v="0"/>
    <n v="0"/>
    <n v="63831"/>
    <n v="63831"/>
    <n v="0"/>
    <n v="0"/>
    <n v="0"/>
    <n v="0"/>
    <n v="0"/>
    <n v="0"/>
    <n v="63831"/>
    <n v="63831"/>
  </r>
  <r>
    <x v="4"/>
    <s v="RHP 5136332705.1.2"/>
    <n v="0"/>
    <n v="0"/>
    <n v="428845.33999999997"/>
    <n v="428845.3401113532"/>
    <n v="0"/>
    <n v="0"/>
    <n v="214422.67"/>
    <n v="214422.67"/>
    <n v="0"/>
    <n v="0"/>
    <n v="643268.01"/>
    <n v="643268.01011135324"/>
    <n v="0"/>
    <n v="0"/>
    <n v="53375.999999999993"/>
    <n v="53375.999999999993"/>
    <n v="0"/>
    <n v="0"/>
    <n v="0"/>
    <n v="0"/>
    <n v="0"/>
    <n v="0"/>
    <n v="53375.999999999993"/>
    <n v="53375.999999999993"/>
  </r>
  <r>
    <x v="4"/>
    <s v="RHP 5136332705.2.1"/>
    <n v="0"/>
    <n v="0"/>
    <n v="318750"/>
    <n v="318750"/>
    <n v="0"/>
    <n v="0"/>
    <n v="0"/>
    <n v="0"/>
    <n v="0"/>
    <n v="0"/>
    <n v="318750"/>
    <n v="318750"/>
    <n v="0"/>
    <n v="0"/>
    <n v="37500"/>
    <n v="37500"/>
    <n v="0"/>
    <n v="0"/>
    <n v="0"/>
    <n v="0"/>
    <n v="0"/>
    <n v="0"/>
    <n v="37500"/>
    <n v="37500"/>
  </r>
  <r>
    <x v="4"/>
    <s v="RHP 5138708601.1.1"/>
    <n v="0"/>
    <n v="0"/>
    <n v="3843620.25"/>
    <n v="3843620.1529049855"/>
    <n v="1281206.75"/>
    <n v="1281206.8500000001"/>
    <n v="0"/>
    <n v="0"/>
    <n v="0"/>
    <n v="0"/>
    <n v="5124827"/>
    <n v="5124827.0029049851"/>
    <n v="0"/>
    <n v="0"/>
    <n v="269728"/>
    <n v="269727.99318206124"/>
    <n v="0"/>
    <n v="0.01"/>
    <n v="0"/>
    <n v="0"/>
    <n v="0"/>
    <n v="0"/>
    <n v="269728"/>
    <n v="269728.00318206125"/>
  </r>
  <r>
    <x v="4"/>
    <s v="RHP 5138708601.1.2"/>
    <n v="0"/>
    <n v="0"/>
    <n v="697680.24000000011"/>
    <n v="697680.22225816257"/>
    <n v="697680.24"/>
    <n v="697680.26"/>
    <n v="0"/>
    <n v="0"/>
    <n v="0"/>
    <n v="0"/>
    <n v="1395360.48"/>
    <n v="1395360.4822581625"/>
    <n v="0"/>
    <n v="0"/>
    <n v="73440"/>
    <n v="73439.998143650562"/>
    <n v="0"/>
    <n v="0"/>
    <n v="0"/>
    <n v="0"/>
    <n v="0"/>
    <n v="0"/>
    <n v="73440"/>
    <n v="73439.998143650562"/>
  </r>
  <r>
    <x v="4"/>
    <s v="RHP 5138708601.2.9"/>
    <n v="0"/>
    <n v="0"/>
    <n v="286040.21999999997"/>
    <n v="286040.21281330881"/>
    <n v="0"/>
    <n v="0.01"/>
    <n v="0"/>
    <n v="0"/>
    <n v="0"/>
    <n v="0"/>
    <n v="286040.21999999997"/>
    <n v="286040.22281330882"/>
    <n v="0"/>
    <n v="0"/>
    <n v="15055"/>
    <n v="15054.999619453423"/>
    <n v="0"/>
    <n v="0"/>
    <n v="0"/>
    <n v="0"/>
    <n v="0"/>
    <n v="0"/>
    <n v="15055"/>
    <n v="15054.999619453423"/>
  </r>
  <r>
    <x v="4"/>
    <s v="RHP 5138708601.1.4"/>
    <n v="0"/>
    <n v="0"/>
    <n v="0"/>
    <n v="0"/>
    <n v="1339685"/>
    <n v="1339685"/>
    <n v="0"/>
    <n v="0"/>
    <n v="0"/>
    <n v="0"/>
    <n v="1339685"/>
    <n v="1339685"/>
    <n v="0"/>
    <n v="0"/>
    <n v="66984"/>
    <n v="66983.99830683945"/>
    <n v="0"/>
    <n v="0"/>
    <n v="0"/>
    <n v="0"/>
    <n v="0"/>
    <n v="0"/>
    <n v="66984"/>
    <n v="66983.99830683945"/>
  </r>
  <r>
    <x v="4"/>
    <s v="RHP 5138708601.2.1"/>
    <n v="0"/>
    <n v="0"/>
    <n v="3849502.98"/>
    <n v="3849502.8826037822"/>
    <n v="0"/>
    <n v="0.1"/>
    <n v="0"/>
    <n v="0"/>
    <n v="0"/>
    <n v="0"/>
    <n v="3849502.98"/>
    <n v="3849502.9826037823"/>
    <n v="0"/>
    <n v="0"/>
    <n v="202605"/>
    <n v="202604.99487873534"/>
    <n v="0"/>
    <n v="0.01"/>
    <n v="0"/>
    <n v="0"/>
    <n v="0"/>
    <n v="0"/>
    <n v="202605"/>
    <n v="202605.00487873534"/>
  </r>
  <r>
    <x v="4"/>
    <s v="RHP 5138708601.2.2"/>
    <n v="0"/>
    <n v="0"/>
    <n v="1861232"/>
    <n v="1861231.9529534727"/>
    <n v="0"/>
    <n v="0.05"/>
    <n v="1861232"/>
    <n v="1861232"/>
    <n v="0"/>
    <n v="0"/>
    <n v="3722464"/>
    <n v="3722464.0029534725"/>
    <n v="0"/>
    <n v="0"/>
    <n v="195919"/>
    <n v="195918.99504773793"/>
    <n v="0"/>
    <n v="0.01"/>
    <n v="0"/>
    <n v="0"/>
    <n v="0"/>
    <n v="0"/>
    <n v="195919"/>
    <n v="195919.00504773794"/>
  </r>
  <r>
    <x v="4"/>
    <s v="RHP 5138708601.2.3"/>
    <n v="0"/>
    <n v="0"/>
    <n v="17436"/>
    <n v="17435.999559268672"/>
    <n v="0"/>
    <n v="0"/>
    <n v="0"/>
    <n v="0"/>
    <n v="0"/>
    <n v="0"/>
    <n v="17436"/>
    <n v="17435.999559268672"/>
    <n v="0"/>
    <n v="0"/>
    <n v="918.00000000000011"/>
    <n v="917.99997679563194"/>
    <n v="0"/>
    <n v="0"/>
    <n v="0"/>
    <n v="0"/>
    <n v="0"/>
    <n v="0"/>
    <n v="918.00000000000011"/>
    <n v="917.99997679563194"/>
  </r>
  <r>
    <x v="4"/>
    <s v="RHP 5138708601.2.4"/>
    <n v="0"/>
    <n v="0"/>
    <n v="114102.56"/>
    <n v="114102.55702867344"/>
    <n v="0"/>
    <n v="0"/>
    <n v="0"/>
    <n v="0"/>
    <n v="0"/>
    <n v="0"/>
    <n v="114102.56"/>
    <n v="114102.55702867344"/>
    <n v="0"/>
    <n v="0"/>
    <n v="6005"/>
    <n v="6004.9998482110796"/>
    <n v="0"/>
    <n v="0"/>
    <n v="0"/>
    <n v="0"/>
    <n v="0"/>
    <n v="0"/>
    <n v="6005"/>
    <n v="6004.9998482110796"/>
  </r>
  <r>
    <x v="4"/>
    <s v="RHP 5138708601.2.5"/>
    <n v="0"/>
    <n v="0"/>
    <n v="917721.99999999988"/>
    <n v="917721.9768026591"/>
    <n v="0"/>
    <n v="0.02"/>
    <n v="0"/>
    <n v="0"/>
    <n v="0"/>
    <n v="0"/>
    <n v="917721.99999999988"/>
    <n v="917721.99680265912"/>
    <n v="0"/>
    <n v="0"/>
    <n v="45886"/>
    <n v="45885.998840135486"/>
    <n v="0"/>
    <n v="0"/>
    <n v="0"/>
    <n v="0"/>
    <n v="0"/>
    <n v="0"/>
    <n v="45886"/>
    <n v="45885.998840135486"/>
  </r>
  <r>
    <x v="4"/>
    <s v="RHP 5138708601.2.6"/>
    <n v="0"/>
    <n v="0"/>
    <n v="550301"/>
    <n v="550300.98608999245"/>
    <n v="0"/>
    <n v="0.01"/>
    <n v="0"/>
    <n v="0"/>
    <n v="0"/>
    <n v="0"/>
    <n v="550301"/>
    <n v="550300.99608999246"/>
    <n v="0"/>
    <n v="0"/>
    <n v="27515"/>
    <n v="27514.999304500889"/>
    <n v="0"/>
    <n v="0"/>
    <n v="0"/>
    <n v="0"/>
    <n v="0"/>
    <n v="0"/>
    <n v="27515"/>
    <n v="27514.999304500889"/>
  </r>
  <r>
    <x v="4"/>
    <s v="RHP 5138708601.2.7"/>
    <n v="169000"/>
    <n v="168999.99999999997"/>
    <n v="0"/>
    <n v="0"/>
    <n v="169000"/>
    <n v="169000"/>
    <n v="169000"/>
    <n v="169000"/>
    <n v="0"/>
    <n v="0"/>
    <n v="507000"/>
    <n v="507000"/>
    <n v="0"/>
    <n v="0"/>
    <n v="25350"/>
    <n v="25349.999359225785"/>
    <n v="0"/>
    <n v="0"/>
    <n v="0"/>
    <n v="0"/>
    <n v="0"/>
    <n v="0"/>
    <n v="25350"/>
    <n v="25349.999359225785"/>
  </r>
  <r>
    <x v="4"/>
    <s v="RHP 5138708601.2.8"/>
    <n v="169000"/>
    <n v="168999.99999999997"/>
    <n v="169000"/>
    <n v="168999.9957281719"/>
    <n v="0"/>
    <n v="0"/>
    <n v="169000"/>
    <n v="169000"/>
    <n v="0"/>
    <n v="0"/>
    <n v="507000"/>
    <n v="506999.9957281719"/>
    <n v="0"/>
    <n v="0"/>
    <n v="25350"/>
    <n v="25349.999359225785"/>
    <n v="0"/>
    <n v="0"/>
    <n v="0"/>
    <n v="0"/>
    <n v="0"/>
    <n v="0"/>
    <n v="25350"/>
    <n v="25349.999359225785"/>
  </r>
  <r>
    <x v="4"/>
    <s v="RHP 5160709501.1.1"/>
    <n v="0"/>
    <n v="0"/>
    <n v="1193867"/>
    <n v="1193867"/>
    <n v="1193867"/>
    <n v="1193867"/>
    <n v="0"/>
    <n v="0"/>
    <n v="0"/>
    <n v="0"/>
    <n v="2387734"/>
    <n v="2387734"/>
    <n v="0"/>
    <n v="0"/>
    <n v="316204"/>
    <n v="316203.99999999994"/>
    <n v="0"/>
    <n v="0"/>
    <n v="0"/>
    <n v="0"/>
    <n v="0"/>
    <n v="0"/>
    <n v="316204"/>
    <n v="316203.99999999994"/>
  </r>
  <r>
    <x v="4"/>
    <s v="RHP 5160709501.1.2"/>
    <n v="0"/>
    <n v="0"/>
    <n v="1193867"/>
    <n v="1193867"/>
    <n v="1193867"/>
    <n v="1193867"/>
    <n v="0"/>
    <n v="0"/>
    <n v="0"/>
    <n v="0"/>
    <n v="2387734"/>
    <n v="2387734"/>
    <n v="0"/>
    <n v="0"/>
    <n v="316204"/>
    <n v="316203.99999999994"/>
    <n v="0"/>
    <n v="0"/>
    <n v="0"/>
    <n v="0"/>
    <n v="0"/>
    <n v="0"/>
    <n v="316204"/>
    <n v="316203.99999999994"/>
  </r>
  <r>
    <x v="4"/>
    <s v="RHP 5160709501.1.3"/>
    <n v="0"/>
    <n v="0"/>
    <n v="1193867"/>
    <n v="1193867"/>
    <n v="0"/>
    <n v="0"/>
    <n v="1193867"/>
    <n v="1193867"/>
    <n v="0"/>
    <n v="0"/>
    <n v="2387734"/>
    <n v="2387734"/>
    <n v="0"/>
    <n v="0"/>
    <n v="316204"/>
    <n v="316203.99999999994"/>
    <n v="0"/>
    <n v="0"/>
    <n v="0"/>
    <n v="0"/>
    <n v="0"/>
    <n v="0"/>
    <n v="316204"/>
    <n v="316203.99999999994"/>
  </r>
  <r>
    <x v="4"/>
    <s v="RHP 5160709501.1.4"/>
    <n v="0"/>
    <n v="0"/>
    <n v="1193867"/>
    <n v="1193867"/>
    <n v="1193867"/>
    <n v="1193867"/>
    <n v="0"/>
    <n v="0"/>
    <n v="0"/>
    <n v="0"/>
    <n v="2387734"/>
    <n v="2387734"/>
    <n v="0"/>
    <n v="0"/>
    <n v="316204"/>
    <n v="316203.99999999994"/>
    <n v="0"/>
    <n v="0"/>
    <n v="0"/>
    <n v="0"/>
    <n v="0"/>
    <n v="0"/>
    <n v="316204"/>
    <n v="316203.99999999994"/>
  </r>
  <r>
    <x v="5"/>
    <s v="RHP 6020844901.1.1"/>
    <n v="0"/>
    <n v="0"/>
    <n v="0"/>
    <n v="0"/>
    <n v="1990268.93"/>
    <n v="1990268.9298040902"/>
    <n v="0"/>
    <n v="0"/>
    <n v="0"/>
    <n v="0"/>
    <n v="1990268.93"/>
    <n v="1990268.9298040902"/>
    <n v="189549.42"/>
    <n v="189549.41996570749"/>
    <n v="0"/>
    <n v="0"/>
    <n v="0"/>
    <n v="0"/>
    <n v="0"/>
    <n v="0"/>
    <n v="0"/>
    <n v="0"/>
    <n v="189549.42"/>
    <n v="189549.41996570749"/>
  </r>
  <r>
    <x v="5"/>
    <s v="RHP 6020844901.2.1"/>
    <n v="1990268.94"/>
    <n v="1990268.939656873"/>
    <n v="0"/>
    <n v="0"/>
    <n v="0"/>
    <n v="0"/>
    <n v="0"/>
    <n v="0"/>
    <n v="0"/>
    <n v="0"/>
    <n v="1990268.94"/>
    <n v="1990268.939656873"/>
    <n v="189549.42"/>
    <n v="189549.41996570749"/>
    <n v="0"/>
    <n v="0"/>
    <n v="0"/>
    <n v="0"/>
    <n v="0"/>
    <n v="0"/>
    <n v="0"/>
    <n v="0"/>
    <n v="189549.42"/>
    <n v="189549.41996570749"/>
  </r>
  <r>
    <x v="5"/>
    <s v="RHP 6020844901.2.2"/>
    <n v="852972.4"/>
    <n v="852972.39977064112"/>
    <n v="0"/>
    <n v="0"/>
    <n v="0"/>
    <n v="0"/>
    <n v="0"/>
    <n v="0"/>
    <n v="0"/>
    <n v="0"/>
    <n v="852972.4"/>
    <n v="852972.39977064112"/>
    <n v="189549.42"/>
    <n v="189549.41996570749"/>
    <n v="0"/>
    <n v="0"/>
    <n v="0"/>
    <n v="0"/>
    <n v="0"/>
    <n v="0"/>
    <n v="0"/>
    <n v="0"/>
    <n v="189549.42"/>
    <n v="189549.41996570749"/>
  </r>
  <r>
    <x v="5"/>
    <s v="RHP 6020844903.1.1"/>
    <n v="0"/>
    <n v="0"/>
    <n v="1122064.8799999999"/>
    <n v="1122064.8798465673"/>
    <n v="0"/>
    <n v="0"/>
    <n v="1122064.8799999999"/>
    <n v="1122064.8799999999"/>
    <n v="0"/>
    <n v="0"/>
    <n v="2244129.7599999998"/>
    <n v="2244129.7598465672"/>
    <n v="0"/>
    <n v="0"/>
    <n v="284324.13"/>
    <n v="284324.12997103407"/>
    <n v="0"/>
    <n v="0"/>
    <n v="0"/>
    <n v="0"/>
    <n v="0"/>
    <n v="0"/>
    <n v="284324.13"/>
    <n v="284324.12997103407"/>
  </r>
  <r>
    <x v="5"/>
    <s v="RHP 6020844903.1.2"/>
    <n v="1294690.25"/>
    <n v="1294690.2498593563"/>
    <n v="1294690.25"/>
    <n v="1294690.2499616884"/>
    <n v="0"/>
    <n v="0"/>
    <n v="0"/>
    <n v="0"/>
    <n v="0"/>
    <n v="0"/>
    <n v="2589380.5"/>
    <n v="2589380.4998210445"/>
    <n v="284324.13"/>
    <n v="284324.12994856114"/>
    <n v="0"/>
    <n v="0"/>
    <n v="0"/>
    <n v="0"/>
    <n v="0"/>
    <n v="0"/>
    <n v="0"/>
    <n v="0"/>
    <n v="284324.13"/>
    <n v="284324.12994856114"/>
  </r>
  <r>
    <x v="5"/>
    <s v="RHP 6085144601.1.1"/>
    <n v="203400"/>
    <n v="203399.99087638463"/>
    <n v="203400"/>
    <n v="203399.99999999997"/>
    <n v="0"/>
    <n v="0"/>
    <n v="0"/>
    <n v="0"/>
    <n v="0"/>
    <n v="0"/>
    <n v="406800"/>
    <n v="406799.9908763846"/>
    <n v="0"/>
    <n v="0"/>
    <n v="0"/>
    <n v="0"/>
    <n v="21411"/>
    <n v="21411"/>
    <n v="0"/>
    <n v="0"/>
    <n v="0"/>
    <n v="0"/>
    <n v="21411"/>
    <n v="21411"/>
  </r>
  <r>
    <x v="5"/>
    <s v="RHP 6085144601.1.12"/>
    <n v="1525500.99"/>
    <n v="1525500.9216478826"/>
    <n v="0"/>
    <n v="0"/>
    <n v="0"/>
    <n v="0"/>
    <n v="0"/>
    <n v="0"/>
    <n v="0"/>
    <n v="0"/>
    <n v="1525500.99"/>
    <n v="1525500.9216478826"/>
    <n v="0"/>
    <n v="0"/>
    <n v="0"/>
    <n v="0"/>
    <n v="80290"/>
    <n v="80290"/>
    <n v="0"/>
    <n v="0"/>
    <n v="0"/>
    <n v="0"/>
    <n v="80290"/>
    <n v="80290"/>
  </r>
  <r>
    <x v="5"/>
    <s v="RHP 6085144601.1.13"/>
    <n v="0"/>
    <n v="0"/>
    <n v="0"/>
    <n v="0"/>
    <n v="254250"/>
    <n v="254250"/>
    <n v="254250"/>
    <n v="254250"/>
    <n v="0"/>
    <n v="0"/>
    <n v="508500"/>
    <n v="508500"/>
    <n v="0"/>
    <n v="0"/>
    <n v="0"/>
    <n v="0"/>
    <n v="26763"/>
    <n v="26763"/>
    <n v="0"/>
    <n v="0"/>
    <n v="0"/>
    <n v="0"/>
    <n v="26763"/>
    <n v="26763"/>
  </r>
  <r>
    <x v="5"/>
    <s v="RHP 6085144601.1.15"/>
    <n v="0"/>
    <n v="0"/>
    <n v="227088.5"/>
    <n v="227088.50012103605"/>
    <n v="0"/>
    <n v="0"/>
    <n v="0"/>
    <n v="0"/>
    <n v="0"/>
    <n v="0"/>
    <n v="227088.5"/>
    <n v="227088.50012103605"/>
    <n v="0"/>
    <n v="0"/>
    <n v="0"/>
    <n v="0"/>
    <n v="23904"/>
    <n v="23904"/>
    <n v="0"/>
    <n v="0"/>
    <n v="0"/>
    <n v="0"/>
    <n v="23904"/>
    <n v="23904"/>
  </r>
  <r>
    <x v="5"/>
    <s v="RHP 6085144601.1.16"/>
    <n v="681266"/>
    <n v="681265.96944145078"/>
    <n v="0"/>
    <n v="0"/>
    <n v="0"/>
    <n v="0"/>
    <n v="0"/>
    <n v="0"/>
    <n v="0"/>
    <n v="0"/>
    <n v="681266"/>
    <n v="681265.96944145078"/>
    <n v="0"/>
    <n v="0"/>
    <n v="35856"/>
    <n v="35856"/>
    <n v="0"/>
    <n v="0"/>
    <n v="0"/>
    <n v="0"/>
    <n v="0"/>
    <n v="0"/>
    <n v="35856"/>
    <n v="35856"/>
  </r>
  <r>
    <x v="5"/>
    <s v="RHP 6085144601.1.2"/>
    <n v="915300.5"/>
    <n v="915300.45882267249"/>
    <n v="0"/>
    <n v="0"/>
    <n v="915300.5"/>
    <n v="915300.5"/>
    <n v="0"/>
    <n v="0"/>
    <n v="0"/>
    <n v="0"/>
    <n v="1830601"/>
    <n v="1830600.9588226725"/>
    <n v="0"/>
    <n v="0"/>
    <n v="0"/>
    <n v="0"/>
    <n v="96347"/>
    <n v="96347"/>
    <n v="0"/>
    <n v="0"/>
    <n v="0"/>
    <n v="0"/>
    <n v="96347"/>
    <n v="96347"/>
  </r>
  <r>
    <x v="5"/>
    <s v="RHP 6085144601.1.20"/>
    <n v="0"/>
    <n v="0"/>
    <n v="454177"/>
    <n v="454176.99999999994"/>
    <n v="0"/>
    <n v="0"/>
    <n v="0"/>
    <n v="0"/>
    <n v="0"/>
    <n v="0"/>
    <n v="454177"/>
    <n v="454176.99999999994"/>
    <n v="23904"/>
    <n v="23903.998927773351"/>
    <n v="0"/>
    <n v="0"/>
    <n v="0"/>
    <n v="0"/>
    <n v="0"/>
    <n v="0"/>
    <n v="0"/>
    <n v="0"/>
    <n v="23904"/>
    <n v="23903.998927773351"/>
  </r>
  <r>
    <x v="5"/>
    <s v="RHP 6085144601.1.23"/>
    <n v="0"/>
    <n v="0"/>
    <n v="454177"/>
    <n v="454176.99999999994"/>
    <n v="0"/>
    <n v="0"/>
    <n v="0"/>
    <n v="0"/>
    <n v="0"/>
    <n v="0"/>
    <n v="454177"/>
    <n v="454176.99999999994"/>
    <n v="0"/>
    <n v="0"/>
    <n v="0"/>
    <n v="0"/>
    <n v="0"/>
    <n v="0"/>
    <n v="23904"/>
    <n v="23904"/>
    <n v="0"/>
    <n v="0"/>
    <n v="23904"/>
    <n v="23904"/>
  </r>
  <r>
    <x v="5"/>
    <s v="RHP 6085144601.1.3"/>
    <n v="1017000.66"/>
    <n v="1017000.6142705404"/>
    <n v="508500.33"/>
    <n v="508500.32994432334"/>
    <n v="0"/>
    <n v="0"/>
    <n v="0"/>
    <n v="0"/>
    <n v="0"/>
    <n v="0"/>
    <n v="1525500.99"/>
    <n v="1525500.9442148637"/>
    <n v="80290"/>
    <n v="80289.99639854928"/>
    <n v="0"/>
    <n v="0"/>
    <n v="0"/>
    <n v="0"/>
    <n v="0"/>
    <n v="0"/>
    <n v="0"/>
    <n v="0"/>
    <n v="80290"/>
    <n v="80289.99639854928"/>
  </r>
  <r>
    <x v="5"/>
    <s v="RHP 6085144601.1.5"/>
    <n v="0"/>
    <n v="0"/>
    <n v="1017000.5"/>
    <n v="1017000.500121036"/>
    <n v="0"/>
    <n v="0"/>
    <n v="1017000.5"/>
    <n v="1017000.5"/>
    <n v="0"/>
    <n v="0"/>
    <n v="2034001"/>
    <n v="2034001.0001210361"/>
    <n v="0"/>
    <n v="0"/>
    <n v="0"/>
    <n v="0"/>
    <n v="0"/>
    <n v="0"/>
    <n v="107052.99"/>
    <n v="107052.99"/>
    <n v="0"/>
    <n v="0"/>
    <n v="107052.99"/>
    <n v="107052.99"/>
  </r>
  <r>
    <x v="5"/>
    <s v="RHP 6085144601.1.7"/>
    <n v="0"/>
    <n v="0"/>
    <n v="169499.99999999997"/>
    <n v="169499.99999999997"/>
    <n v="169500"/>
    <n v="169500"/>
    <n v="169500"/>
    <n v="169500"/>
    <n v="0"/>
    <n v="0"/>
    <n v="508500"/>
    <n v="508500"/>
    <n v="0"/>
    <n v="0"/>
    <n v="26762.999999999996"/>
    <n v="26762.999999999996"/>
    <n v="0"/>
    <n v="0"/>
    <n v="0"/>
    <n v="0"/>
    <n v="0"/>
    <n v="0"/>
    <n v="26762.999999999996"/>
    <n v="26762.999999999996"/>
  </r>
  <r>
    <x v="5"/>
    <s v="RHP 6085144601.1.8"/>
    <n v="406800"/>
    <n v="406799.98175276926"/>
    <n v="0"/>
    <n v="0"/>
    <n v="0"/>
    <n v="0"/>
    <n v="0"/>
    <n v="0"/>
    <n v="0"/>
    <n v="0"/>
    <n v="406800"/>
    <n v="406799.98175276926"/>
    <n v="0"/>
    <n v="0"/>
    <n v="0"/>
    <n v="0"/>
    <n v="0"/>
    <n v="0"/>
    <n v="21410"/>
    <n v="21410"/>
    <n v="0"/>
    <n v="0"/>
    <n v="21410"/>
    <n v="21410"/>
  </r>
  <r>
    <x v="5"/>
    <s v="RHP 6085144601.1.9"/>
    <n v="339000.33"/>
    <n v="339000.31473828299"/>
    <n v="678000.66"/>
    <n v="678000.6598886468"/>
    <n v="0"/>
    <n v="0"/>
    <n v="0"/>
    <n v="0"/>
    <n v="0"/>
    <n v="0"/>
    <n v="1017000.99"/>
    <n v="1017000.9746269297"/>
    <n v="0"/>
    <n v="0"/>
    <n v="0"/>
    <n v="0"/>
    <n v="53526"/>
    <n v="53526"/>
    <n v="0"/>
    <n v="0"/>
    <n v="0"/>
    <n v="0"/>
    <n v="53526"/>
    <n v="53526"/>
  </r>
  <r>
    <x v="5"/>
    <s v="RHP 6085144601.2.2"/>
    <n v="0"/>
    <n v="0"/>
    <n v="0"/>
    <n v="0"/>
    <n v="1220400.99"/>
    <n v="1220400.99"/>
    <n v="0"/>
    <n v="0"/>
    <n v="0"/>
    <n v="0"/>
    <n v="1220400.99"/>
    <n v="1220400.99"/>
    <n v="32116"/>
    <n v="32115.99855941971"/>
    <n v="32116"/>
    <n v="32116"/>
    <n v="0"/>
    <n v="0"/>
    <n v="0"/>
    <n v="0"/>
    <n v="0"/>
    <n v="0"/>
    <n v="64232"/>
    <n v="64231.998559419706"/>
  </r>
  <r>
    <x v="5"/>
    <s v="RHP 6085144601.2.3"/>
    <n v="0"/>
    <n v="0"/>
    <n v="1356000.66"/>
    <n v="1356000.6598886468"/>
    <n v="0"/>
    <n v="0"/>
    <n v="678000.33"/>
    <n v="678000.33"/>
    <n v="0"/>
    <n v="0"/>
    <n v="2034000.9899999998"/>
    <n v="2034000.9898886466"/>
    <n v="0"/>
    <n v="0"/>
    <n v="53526.5"/>
    <n v="53526.500121036072"/>
    <n v="53526.5"/>
    <n v="53526.5"/>
    <n v="0"/>
    <n v="0"/>
    <n v="0"/>
    <n v="0"/>
    <n v="107053"/>
    <n v="107053.00012103608"/>
  </r>
  <r>
    <x v="5"/>
    <s v="RHP 6085144601.2.4"/>
    <n v="711900.5"/>
    <n v="711900.46818835987"/>
    <n v="711900.5"/>
    <n v="711900.50012103596"/>
    <n v="0"/>
    <n v="0"/>
    <n v="0"/>
    <n v="0"/>
    <n v="0"/>
    <n v="0"/>
    <n v="1423801"/>
    <n v="1423800.9683093959"/>
    <n v="49958"/>
    <n v="49957.997759107304"/>
    <n v="24979.000000000004"/>
    <n v="24978.999999999996"/>
    <n v="0"/>
    <n v="0"/>
    <n v="0"/>
    <n v="0"/>
    <n v="0"/>
    <n v="0"/>
    <n v="74937"/>
    <n v="74936.997759107297"/>
  </r>
  <r>
    <x v="5"/>
    <s v="RHP 6085144601.2.5"/>
    <n v="203400"/>
    <n v="203399.99087638463"/>
    <n v="203400"/>
    <n v="203399.99999999997"/>
    <n v="0"/>
    <n v="0"/>
    <n v="0"/>
    <n v="0"/>
    <n v="0"/>
    <n v="0"/>
    <n v="406800"/>
    <n v="406799.9908763846"/>
    <n v="10705.5"/>
    <n v="10705.499640835158"/>
    <n v="10705.5"/>
    <n v="10705.500121036068"/>
    <n v="0"/>
    <n v="0"/>
    <n v="0"/>
    <n v="0"/>
    <n v="0"/>
    <n v="0"/>
    <n v="21411"/>
    <n v="21410.999761871226"/>
  </r>
  <r>
    <x v="5"/>
    <s v="RHP 6085144601.2.6"/>
    <n v="0"/>
    <n v="0"/>
    <n v="0"/>
    <n v="0"/>
    <n v="454177"/>
    <n v="454177"/>
    <n v="0"/>
    <n v="0"/>
    <n v="0"/>
    <n v="0"/>
    <n v="454177"/>
    <n v="454177"/>
    <n v="0"/>
    <n v="0"/>
    <n v="0"/>
    <n v="0"/>
    <n v="0"/>
    <n v="0"/>
    <n v="23904"/>
    <n v="23904"/>
    <n v="0"/>
    <n v="0"/>
    <n v="23904"/>
    <n v="23904"/>
  </r>
  <r>
    <x v="5"/>
    <s v="RHP 6091308902.1.1"/>
    <n v="493677.75"/>
    <n v="493677.75113391283"/>
    <n v="1481033.25"/>
    <n v="1481033.2486826545"/>
    <n v="0"/>
    <n v="0"/>
    <n v="0"/>
    <n v="0"/>
    <n v="0"/>
    <n v="0"/>
    <n v="1974711"/>
    <n v="1974710.9998165672"/>
    <n v="0"/>
    <n v="0"/>
    <n v="0"/>
    <n v="0"/>
    <n v="0"/>
    <n v="0"/>
    <n v="0"/>
    <n v="0"/>
    <n v="0"/>
    <n v="0"/>
    <n v="0"/>
    <n v="0"/>
  </r>
  <r>
    <x v="5"/>
    <s v="RHP 6091308902.2.1"/>
    <n v="0"/>
    <n v="0"/>
    <n v="3590383"/>
    <n v="3590382.9966597254"/>
    <n v="0"/>
    <n v="0"/>
    <n v="0"/>
    <n v="0"/>
    <n v="0"/>
    <n v="0"/>
    <n v="3590383"/>
    <n v="3590382.9966597254"/>
    <n v="0"/>
    <n v="0"/>
    <n v="0"/>
    <n v="0"/>
    <n v="0"/>
    <n v="0"/>
    <n v="0"/>
    <n v="0"/>
    <n v="0"/>
    <n v="0"/>
    <n v="0"/>
    <n v="0"/>
  </r>
  <r>
    <x v="5"/>
    <s v="RHP 6091308902.2.2"/>
    <n v="0"/>
    <n v="0"/>
    <n v="3590382.99"/>
    <n v="3590382.9867347674"/>
    <n v="0"/>
    <n v="0"/>
    <n v="0"/>
    <n v="0"/>
    <n v="0"/>
    <n v="0"/>
    <n v="3590382.99"/>
    <n v="3590382.9867347674"/>
    <n v="0"/>
    <n v="0"/>
    <n v="0"/>
    <n v="0"/>
    <n v="0"/>
    <n v="0"/>
    <n v="0"/>
    <n v="0"/>
    <n v="0"/>
    <n v="0"/>
    <n v="0"/>
    <n v="0"/>
  </r>
  <r>
    <x v="5"/>
    <s v="RHP 6091308902.2.3"/>
    <n v="1675511.34"/>
    <n v="1675511.3441651769"/>
    <n v="837755.67"/>
    <n v="837755.6692762794"/>
    <n v="0"/>
    <n v="0"/>
    <n v="0"/>
    <n v="0"/>
    <n v="0"/>
    <n v="0"/>
    <n v="2513267.0100000002"/>
    <n v="2513267.0134414565"/>
    <n v="0"/>
    <n v="0"/>
    <n v="0"/>
    <n v="0"/>
    <n v="0"/>
    <n v="0"/>
    <n v="0"/>
    <n v="0"/>
    <n v="0"/>
    <n v="0"/>
    <n v="0"/>
    <n v="0"/>
  </r>
  <r>
    <x v="5"/>
    <s v="RHP 6091308902.2.4"/>
    <n v="0"/>
    <n v="0"/>
    <n v="1647931.68"/>
    <n v="1647931.6784474985"/>
    <n v="329586.33500000002"/>
    <n v="329586.33500000002"/>
    <n v="0"/>
    <n v="-5.0000000022675465E-3"/>
    <n v="0"/>
    <n v="0"/>
    <n v="1977518.0149999999"/>
    <n v="1977518.0084474985"/>
    <n v="0"/>
    <n v="0"/>
    <n v="0"/>
    <n v="0"/>
    <n v="0"/>
    <n v="0"/>
    <n v="0"/>
    <n v="0"/>
    <n v="0"/>
    <n v="0"/>
    <n v="0"/>
    <n v="0"/>
  </r>
  <r>
    <x v="5"/>
    <s v="RHP 6091308902.2.5"/>
    <n v="753340"/>
    <n v="753340.00182267197"/>
    <n v="376670"/>
    <n v="376669.99964956904"/>
    <n v="0"/>
    <n v="0"/>
    <n v="0"/>
    <n v="0"/>
    <n v="0"/>
    <n v="0"/>
    <n v="1130010"/>
    <n v="1130010.001472241"/>
    <n v="0"/>
    <n v="0"/>
    <n v="0"/>
    <n v="0"/>
    <n v="0"/>
    <n v="0"/>
    <n v="0"/>
    <n v="0"/>
    <n v="0"/>
    <n v="0"/>
    <n v="0"/>
    <n v="0"/>
  </r>
  <r>
    <x v="5"/>
    <s v="RHP 6092414401.1.1"/>
    <n v="0"/>
    <n v="0"/>
    <n v="1816625.0000000002"/>
    <n v="1816624.9998613286"/>
    <n v="0"/>
    <n v="0"/>
    <n v="0"/>
    <n v="0"/>
    <n v="0"/>
    <n v="0"/>
    <n v="1816625.0000000002"/>
    <n v="1816624.9998613286"/>
    <n v="0"/>
    <n v="0"/>
    <n v="0"/>
    <n v="0"/>
    <n v="0"/>
    <n v="0"/>
    <n v="0"/>
    <n v="0"/>
    <n v="0"/>
    <n v="0"/>
    <n v="0"/>
    <n v="0"/>
  </r>
  <r>
    <x v="5"/>
    <s v="RHP 6092414401.2.1"/>
    <n v="1424804"/>
    <n v="1424803.9997786221"/>
    <n v="712402"/>
    <n v="712401.99994561903"/>
    <n v="0"/>
    <n v="0"/>
    <n v="0"/>
    <n v="0"/>
    <n v="0"/>
    <n v="0"/>
    <n v="2137206"/>
    <n v="2137205.999724241"/>
    <n v="0"/>
    <n v="0"/>
    <n v="0"/>
    <n v="0"/>
    <n v="0"/>
    <n v="0"/>
    <n v="0"/>
    <n v="0"/>
    <n v="0"/>
    <n v="0"/>
    <n v="0"/>
    <n v="0"/>
  </r>
  <r>
    <x v="5"/>
    <s v="RHP 6092414401.2.2"/>
    <n v="1068603"/>
    <n v="1068602.9998339664"/>
    <n v="1068603"/>
    <n v="1068602.9999184285"/>
    <n v="0"/>
    <n v="0"/>
    <n v="0"/>
    <n v="0"/>
    <n v="0"/>
    <n v="0"/>
    <n v="2137206"/>
    <n v="2137205.9997523949"/>
    <n v="0"/>
    <n v="0"/>
    <n v="0"/>
    <n v="0"/>
    <n v="0"/>
    <n v="0"/>
    <n v="0"/>
    <n v="0"/>
    <n v="0"/>
    <n v="0"/>
    <n v="0"/>
    <n v="0"/>
  </r>
  <r>
    <x v="5"/>
    <s v="RHP 6094154402.1.1"/>
    <n v="0"/>
    <n v="0"/>
    <n v="2367434"/>
    <n v="2367433.9998192829"/>
    <n v="0"/>
    <n v="0"/>
    <n v="0"/>
    <n v="0"/>
    <n v="0"/>
    <n v="0"/>
    <n v="2367434"/>
    <n v="2367433.9998192829"/>
    <n v="0"/>
    <n v="0"/>
    <n v="284324"/>
    <n v="284323.99997829623"/>
    <n v="0"/>
    <n v="0"/>
    <n v="0"/>
    <n v="0"/>
    <n v="0"/>
    <n v="0"/>
    <n v="284324"/>
    <n v="284323.99997829623"/>
  </r>
  <r>
    <x v="5"/>
    <s v="RHP 6094154402.1.2"/>
    <n v="0"/>
    <n v="0"/>
    <n v="2564720.0000000005"/>
    <n v="2564719.999804223"/>
    <n v="0"/>
    <n v="0"/>
    <n v="0"/>
    <n v="0"/>
    <n v="0"/>
    <n v="0"/>
    <n v="2564720.0000000005"/>
    <n v="2564719.999804223"/>
    <n v="0"/>
    <n v="0"/>
    <n v="284325.00000000006"/>
    <n v="284324.99997829617"/>
    <n v="0"/>
    <n v="0"/>
    <n v="0"/>
    <n v="0"/>
    <n v="0"/>
    <n v="0"/>
    <n v="284325.00000000006"/>
    <n v="284324.99997829617"/>
  </r>
  <r>
    <x v="5"/>
    <s v="RHP 6094154402.2.1"/>
    <n v="0"/>
    <n v="0"/>
    <n v="2367434"/>
    <n v="2367433.9998192829"/>
    <n v="0"/>
    <n v="0"/>
    <n v="0"/>
    <n v="0"/>
    <n v="0"/>
    <n v="0"/>
    <n v="2367434"/>
    <n v="2367433.9998192829"/>
    <n v="0"/>
    <n v="0"/>
    <n v="284324"/>
    <n v="284323.99997829623"/>
    <n v="0"/>
    <n v="0"/>
    <n v="0"/>
    <n v="0"/>
    <n v="0"/>
    <n v="0"/>
    <n v="284324"/>
    <n v="284323.99997829623"/>
  </r>
  <r>
    <x v="5"/>
    <s v="RHP 6094154402.2.2"/>
    <n v="0"/>
    <n v="0"/>
    <n v="2367434"/>
    <n v="2367433.9998192829"/>
    <n v="0"/>
    <n v="0"/>
    <n v="0"/>
    <n v="0"/>
    <n v="0"/>
    <n v="0"/>
    <n v="2367434"/>
    <n v="2367433.9998192829"/>
    <n v="0"/>
    <n v="0"/>
    <n v="284324"/>
    <n v="284323.99997829623"/>
    <n v="0"/>
    <n v="0"/>
    <n v="0"/>
    <n v="0"/>
    <n v="0"/>
    <n v="0"/>
    <n v="284324"/>
    <n v="284323.99997829623"/>
  </r>
  <r>
    <x v="5"/>
    <s v="RHP 6112676501.2.1"/>
    <n v="1199819.25"/>
    <n v="1199819.24911323"/>
    <n v="399939.75"/>
    <n v="399939.74629236793"/>
    <n v="0"/>
    <n v="0"/>
    <n v="0"/>
    <n v="0"/>
    <n v="0"/>
    <n v="0"/>
    <n v="1599759"/>
    <n v="1599758.9954055981"/>
    <n v="237651"/>
    <n v="237650.99981236839"/>
    <n v="0"/>
    <n v="0"/>
    <n v="0"/>
    <n v="0"/>
    <n v="0"/>
    <n v="0"/>
    <n v="0"/>
    <n v="0"/>
    <n v="237651"/>
    <n v="237650.99981236839"/>
  </r>
  <r>
    <x v="5"/>
    <s v="RHP 6112676501.2.2"/>
    <n v="1626866.66"/>
    <n v="1626866.6586041939"/>
    <n v="813433.33"/>
    <n v="813433.32252649602"/>
    <n v="0"/>
    <n v="0.01"/>
    <n v="0"/>
    <n v="0"/>
    <n v="0"/>
    <n v="0"/>
    <n v="2440299.9899999998"/>
    <n v="2440299.9911306896"/>
    <n v="237650"/>
    <n v="237649.99981236926"/>
    <n v="0"/>
    <n v="0"/>
    <n v="0"/>
    <n v="0"/>
    <n v="0"/>
    <n v="0"/>
    <n v="0"/>
    <n v="0"/>
    <n v="237650"/>
    <n v="237649.99981236926"/>
  </r>
  <r>
    <x v="5"/>
    <s v="RHP 6112676501.2.3"/>
    <n v="0"/>
    <n v="0"/>
    <n v="1075916.3999999999"/>
    <n v="1075916.3900917191"/>
    <n v="0"/>
    <n v="0.01"/>
    <n v="0"/>
    <n v="0"/>
    <n v="0"/>
    <n v="0"/>
    <n v="1075916.3999999999"/>
    <n v="1075916.4000917191"/>
    <n v="0"/>
    <n v="0"/>
    <n v="126578.4"/>
    <n v="126578.39874888274"/>
    <n v="0"/>
    <n v="0"/>
    <n v="0"/>
    <n v="0"/>
    <n v="0"/>
    <n v="0"/>
    <n v="126578.4"/>
    <n v="126578.39874888274"/>
  </r>
  <r>
    <x v="5"/>
    <s v="RHP 6112688002.1.1"/>
    <n v="0"/>
    <n v="0"/>
    <n v="0"/>
    <n v="0"/>
    <n v="0"/>
    <n v="0"/>
    <n v="0"/>
    <n v="0"/>
    <n v="319209"/>
    <n v="319209"/>
    <n v="319209"/>
    <n v="319209"/>
    <n v="136803"/>
    <n v="136802.99738085136"/>
    <n v="0"/>
    <n v="0"/>
    <n v="0"/>
    <n v="0"/>
    <n v="0"/>
    <n v="0"/>
    <n v="0"/>
    <n v="0"/>
    <n v="136803"/>
    <n v="136802.99738085136"/>
  </r>
  <r>
    <x v="5"/>
    <s v="RHP 6112688002.1.2"/>
    <n v="89000"/>
    <n v="88999.998296059086"/>
    <n v="0"/>
    <n v="0"/>
    <n v="0"/>
    <n v="0"/>
    <n v="0"/>
    <n v="0"/>
    <n v="0"/>
    <n v="0"/>
    <n v="89000"/>
    <n v="88999.998296059086"/>
    <n v="32441"/>
    <n v="32440.999378903965"/>
    <n v="0"/>
    <n v="0"/>
    <n v="0"/>
    <n v="0"/>
    <n v="0"/>
    <n v="0"/>
    <n v="0"/>
    <n v="0"/>
    <n v="32441"/>
    <n v="32440.999378903965"/>
  </r>
  <r>
    <x v="5"/>
    <s v="RHP 6112690603.1.1"/>
    <n v="0"/>
    <n v="0"/>
    <n v="640465.50000000012"/>
    <n v="640465.49615621951"/>
    <n v="0"/>
    <n v="0"/>
    <n v="640465.5"/>
    <n v="640465.49695398135"/>
    <n v="0"/>
    <n v="3.0460186535492539E-3"/>
    <n v="1280931"/>
    <n v="1280930.9961562194"/>
    <n v="0"/>
    <n v="0"/>
    <n v="226045.99999999997"/>
    <n v="226045.99860065698"/>
    <n v="0"/>
    <n v="0"/>
    <n v="0"/>
    <n v="0"/>
    <n v="0"/>
    <n v="0"/>
    <n v="226045.99999999997"/>
    <n v="226045.99860065698"/>
  </r>
  <r>
    <x v="5"/>
    <s v="RHP 6112690603.1.2"/>
    <n v="0"/>
    <n v="0"/>
    <n v="180596.82"/>
    <n v="180596.81878034089"/>
    <n v="0"/>
    <n v="0"/>
    <n v="90298.407500000001"/>
    <n v="90298.407070545756"/>
    <n v="90298.412500000006"/>
    <n v="90298.412929454251"/>
    <n v="361193.64"/>
    <n v="361193.6387803409"/>
    <n v="0"/>
    <n v="0"/>
    <n v="40132.619999999995"/>
    <n v="40132.619698302209"/>
    <n v="0"/>
    <n v="0"/>
    <n v="0"/>
    <n v="0"/>
    <n v="0"/>
    <n v="0"/>
    <n v="40132.619999999995"/>
    <n v="40132.619698302209"/>
  </r>
  <r>
    <x v="5"/>
    <s v="RHP 6112742503.1.1"/>
    <n v="352466.5"/>
    <n v="352466.49982419965"/>
    <n v="0"/>
    <n v="0"/>
    <n v="352466.5"/>
    <n v="352466.49996530538"/>
    <n v="0"/>
    <n v="0"/>
    <n v="0"/>
    <n v="0"/>
    <n v="704933"/>
    <n v="704932.99978950503"/>
    <n v="0"/>
    <n v="0"/>
    <n v="82933"/>
    <n v="82932.99999366932"/>
    <n v="0"/>
    <n v="0"/>
    <n v="0"/>
    <n v="0"/>
    <n v="0"/>
    <n v="0"/>
    <n v="82933"/>
    <n v="82932.99999366932"/>
  </r>
  <r>
    <x v="5"/>
    <s v="RHP 6119877204.1.1"/>
    <n v="0"/>
    <n v="0"/>
    <n v="0"/>
    <n v="0"/>
    <n v="1021045"/>
    <n v="1021044.9979872336"/>
    <n v="0"/>
    <n v="0"/>
    <n v="0"/>
    <n v="0"/>
    <n v="1021045"/>
    <n v="1021044.9979872336"/>
    <n v="0"/>
    <n v="0"/>
    <n v="0"/>
    <n v="0"/>
    <n v="120123"/>
    <n v="120122.99976320384"/>
    <n v="0"/>
    <n v="0"/>
    <n v="0"/>
    <n v="0"/>
    <n v="120123"/>
    <n v="120122.99976320384"/>
  </r>
  <r>
    <x v="5"/>
    <s v="RHP 6119877204.1.2"/>
    <n v="0"/>
    <n v="0"/>
    <n v="1021045"/>
    <n v="1021044.9999999999"/>
    <n v="0"/>
    <n v="0"/>
    <n v="0"/>
    <n v="0"/>
    <n v="0"/>
    <n v="0"/>
    <n v="1021045"/>
    <n v="1021044.9999999999"/>
    <n v="0"/>
    <n v="0"/>
    <n v="0"/>
    <n v="0"/>
    <n v="120123"/>
    <n v="120122.99976320384"/>
    <n v="0"/>
    <n v="0"/>
    <n v="0"/>
    <n v="0"/>
    <n v="120123"/>
    <n v="120122.99976320384"/>
  </r>
  <r>
    <x v="5"/>
    <s v="RHP 6119877204.1.3"/>
    <n v="543833.4"/>
    <n v="543833.40398907976"/>
    <n v="0"/>
    <n v="0"/>
    <n v="0"/>
    <n v="0"/>
    <n v="0"/>
    <n v="0"/>
    <n v="0"/>
    <n v="0"/>
    <n v="543833.4"/>
    <n v="543833.40398907976"/>
    <n v="0"/>
    <n v="0"/>
    <n v="0"/>
    <n v="0"/>
    <n v="63980.4"/>
    <n v="63980.399873876668"/>
    <n v="0"/>
    <n v="0"/>
    <n v="0"/>
    <n v="0"/>
    <n v="63980.4"/>
    <n v="63980.399873876668"/>
  </r>
  <r>
    <x v="5"/>
    <s v="RHP 6121782003.1.1"/>
    <n v="2034800.01"/>
    <n v="2034800.0064803178"/>
    <n v="0"/>
    <n v="0"/>
    <n v="0"/>
    <n v="0"/>
    <n v="0"/>
    <n v="0"/>
    <n v="0"/>
    <n v="0"/>
    <n v="2034800.01"/>
    <n v="2034800.0064803178"/>
    <n v="0"/>
    <n v="0"/>
    <n v="239388.28"/>
    <n v="239388.27874984045"/>
    <n v="0"/>
    <n v="0"/>
    <n v="0"/>
    <n v="0"/>
    <n v="0"/>
    <n v="0"/>
    <n v="239388.28"/>
    <n v="239388.27874984045"/>
  </r>
  <r>
    <x v="5"/>
    <s v="RHP 6121782003.2.1"/>
    <n v="541892"/>
    <n v="541891.99908265064"/>
    <n v="0"/>
    <n v="0"/>
    <n v="0"/>
    <n v="0"/>
    <n v="0"/>
    <n v="0"/>
    <n v="0"/>
    <n v="0"/>
    <n v="541892"/>
    <n v="541891.99908265064"/>
    <n v="0"/>
    <n v="0"/>
    <n v="63752.000000000007"/>
    <n v="63751.999710904754"/>
    <n v="0"/>
    <n v="0"/>
    <n v="0"/>
    <n v="0"/>
    <n v="0"/>
    <n v="0"/>
    <n v="63752.000000000007"/>
    <n v="63751.999710904754"/>
  </r>
  <r>
    <x v="5"/>
    <s v="RHP 6121990904.1.1"/>
    <n v="1492556"/>
    <n v="1492556.0066224202"/>
    <n v="0"/>
    <n v="0"/>
    <n v="0"/>
    <n v="0"/>
    <n v="0"/>
    <n v="0"/>
    <n v="0"/>
    <n v="0"/>
    <n v="1492556"/>
    <n v="1492556.0066224202"/>
    <n v="0"/>
    <n v="0"/>
    <n v="0"/>
    <n v="0"/>
    <n v="0"/>
    <n v="0"/>
    <n v="0"/>
    <n v="0"/>
    <n v="0"/>
    <n v="0"/>
    <n v="0"/>
    <n v="0"/>
  </r>
  <r>
    <x v="5"/>
    <s v="RHP 6121990904.1.2"/>
    <n v="198743"/>
    <n v="198743.00088181594"/>
    <n v="0"/>
    <n v="0"/>
    <n v="198743"/>
    <n v="198743"/>
    <n v="0"/>
    <n v="0"/>
    <n v="0"/>
    <n v="0"/>
    <n v="397486"/>
    <n v="397486.00088181591"/>
    <n v="0"/>
    <n v="0"/>
    <n v="0"/>
    <n v="0"/>
    <n v="0"/>
    <n v="0"/>
    <n v="0"/>
    <n v="0"/>
    <n v="0"/>
    <n v="0"/>
    <n v="0"/>
    <n v="0"/>
  </r>
  <r>
    <x v="5"/>
    <s v="RHP 6126844305.1.2"/>
    <n v="0"/>
    <n v="0"/>
    <n v="314678"/>
    <n v="314677.99999999994"/>
    <n v="0"/>
    <n v="0"/>
    <n v="0"/>
    <n v="0"/>
    <n v="0"/>
    <n v="0"/>
    <n v="314678"/>
    <n v="314677.99999999994"/>
    <n v="0"/>
    <n v="0"/>
    <n v="16562"/>
    <n v="16562"/>
    <n v="0"/>
    <n v="0"/>
    <n v="0"/>
    <n v="0"/>
    <n v="0"/>
    <n v="0"/>
    <n v="16562"/>
    <n v="16562"/>
  </r>
  <r>
    <x v="5"/>
    <s v="RHP 6126844305.2.1"/>
    <n v="0"/>
    <n v="0"/>
    <n v="257463"/>
    <n v="257462.99999999997"/>
    <n v="0"/>
    <n v="0"/>
    <n v="0"/>
    <n v="0"/>
    <n v="0"/>
    <n v="0"/>
    <n v="257463"/>
    <n v="257462.99999999997"/>
    <n v="0"/>
    <n v="0"/>
    <n v="13550.999999999998"/>
    <n v="13550.999999999998"/>
    <n v="0"/>
    <n v="0"/>
    <n v="0"/>
    <n v="0"/>
    <n v="0"/>
    <n v="0"/>
    <n v="13550.999999999998"/>
    <n v="13550.999999999998"/>
  </r>
  <r>
    <x v="5"/>
    <s v="RHP 6126844305.2.2"/>
    <n v="0"/>
    <n v="0"/>
    <n v="148558.87"/>
    <n v="148558.87000726216"/>
    <n v="148558.87"/>
    <n v="148558.87"/>
    <n v="0"/>
    <n v="0"/>
    <n v="0"/>
    <n v="0"/>
    <n v="297117.74"/>
    <n v="297117.74000726215"/>
    <n v="0"/>
    <n v="0"/>
    <n v="15637.779999999999"/>
    <n v="15637.779956427015"/>
    <n v="0"/>
    <n v="0"/>
    <n v="0"/>
    <n v="0"/>
    <n v="0"/>
    <n v="0"/>
    <n v="15637.779999999999"/>
    <n v="15637.779956427015"/>
  </r>
  <r>
    <x v="5"/>
    <s v="RHP 6127294003.1.1"/>
    <n v="414221"/>
    <n v="414220.99999999988"/>
    <n v="0"/>
    <n v="0"/>
    <n v="0"/>
    <n v="0"/>
    <n v="0"/>
    <n v="0"/>
    <n v="0"/>
    <n v="0"/>
    <n v="414221"/>
    <n v="414220.99999999988"/>
    <n v="48732"/>
    <n v="48731.999999999993"/>
    <n v="0"/>
    <n v="0"/>
    <n v="0"/>
    <n v="0"/>
    <n v="0"/>
    <n v="0"/>
    <n v="0"/>
    <n v="0"/>
    <n v="48732"/>
    <n v="48731.999999999993"/>
  </r>
  <r>
    <x v="5"/>
    <s v="RHP 6127294003.2.1"/>
    <n v="1555399"/>
    <n v="1555398.9999999995"/>
    <n v="0"/>
    <n v="0"/>
    <n v="0"/>
    <n v="0"/>
    <n v="0"/>
    <n v="0"/>
    <n v="0"/>
    <n v="0"/>
    <n v="1555399"/>
    <n v="1555398.9999999995"/>
    <n v="182988"/>
    <n v="182987.99999999994"/>
    <n v="0"/>
    <n v="0"/>
    <n v="0"/>
    <n v="0"/>
    <n v="0"/>
    <n v="0"/>
    <n v="0"/>
    <n v="0"/>
    <n v="182988"/>
    <n v="182987.99999999994"/>
  </r>
  <r>
    <x v="5"/>
    <s v="RHP 6133257904.2.1"/>
    <n v="0"/>
    <n v="0"/>
    <n v="0"/>
    <n v="0"/>
    <n v="2899934"/>
    <n v="2899934"/>
    <n v="0"/>
    <n v="0"/>
    <n v="0"/>
    <n v="0"/>
    <n v="2899934"/>
    <n v="2899934"/>
    <n v="0"/>
    <n v="0"/>
    <n v="0"/>
    <n v="0"/>
    <n v="511753"/>
    <n v="511753"/>
    <n v="0"/>
    <n v="0"/>
    <n v="0"/>
    <n v="0"/>
    <n v="511753"/>
    <n v="511753"/>
  </r>
  <r>
    <x v="5"/>
    <s v="RHP 6133260309.1.1"/>
    <n v="586795"/>
    <n v="586794.99927241215"/>
    <n v="0"/>
    <n v="0"/>
    <n v="0"/>
    <n v="0"/>
    <n v="0"/>
    <n v="0"/>
    <n v="0"/>
    <n v="0"/>
    <n v="586795"/>
    <n v="586794.99927241215"/>
    <n v="65199"/>
    <n v="65198.999919157461"/>
    <n v="0"/>
    <n v="0"/>
    <n v="0"/>
    <n v="0"/>
    <n v="0"/>
    <n v="0"/>
    <n v="0"/>
    <n v="0"/>
    <n v="65199"/>
    <n v="65198.999919157461"/>
  </r>
  <r>
    <x v="5"/>
    <s v="RHP 6133260309.1.2"/>
    <n v="156271"/>
    <n v="156270.99980623406"/>
    <n v="0"/>
    <n v="0"/>
    <n v="0"/>
    <n v="0"/>
    <n v="0"/>
    <n v="0"/>
    <n v="0"/>
    <n v="0"/>
    <n v="156271"/>
    <n v="156270.99980623406"/>
    <n v="17363"/>
    <n v="17362.999978471002"/>
    <n v="0"/>
    <n v="0"/>
    <n v="0"/>
    <n v="0"/>
    <n v="0"/>
    <n v="0"/>
    <n v="0"/>
    <n v="0"/>
    <n v="17363"/>
    <n v="17362.999978471002"/>
  </r>
  <r>
    <x v="5"/>
    <s v="RHP 6133340307.2.1"/>
    <n v="0"/>
    <n v="0"/>
    <n v="626102"/>
    <n v="626102"/>
    <n v="0"/>
    <n v="0"/>
    <n v="0"/>
    <n v="0"/>
    <n v="0"/>
    <n v="0"/>
    <n v="626102"/>
    <n v="626102"/>
    <n v="0"/>
    <n v="0"/>
    <n v="0"/>
    <n v="0"/>
    <n v="0"/>
    <n v="0"/>
    <n v="0"/>
    <n v="0"/>
    <n v="0"/>
    <n v="0"/>
    <n v="0"/>
    <n v="0"/>
  </r>
  <r>
    <x v="5"/>
    <s v="RHP 6133340307.2.2"/>
    <n v="0"/>
    <n v="0"/>
    <n v="0"/>
    <n v="0"/>
    <n v="1252203"/>
    <n v="1252203"/>
    <n v="0"/>
    <n v="0"/>
    <n v="0"/>
    <n v="0"/>
    <n v="1252203"/>
    <n v="1252203"/>
    <n v="0"/>
    <n v="0"/>
    <n v="0"/>
    <n v="0"/>
    <n v="0"/>
    <n v="0"/>
    <n v="0"/>
    <n v="0"/>
    <n v="0"/>
    <n v="0"/>
    <n v="0"/>
    <n v="0"/>
  </r>
  <r>
    <x v="5"/>
    <s v="RHP 6133340307.2.3"/>
    <n v="0"/>
    <n v="0"/>
    <n v="939152"/>
    <n v="939152"/>
    <n v="0"/>
    <n v="0"/>
    <n v="0"/>
    <n v="0"/>
    <n v="0"/>
    <n v="0"/>
    <n v="939152"/>
    <n v="939152"/>
    <n v="0"/>
    <n v="0"/>
    <n v="0"/>
    <n v="0"/>
    <n v="0"/>
    <n v="0"/>
    <n v="0"/>
    <n v="0"/>
    <n v="0"/>
    <n v="0"/>
    <n v="0"/>
    <n v="0"/>
  </r>
  <r>
    <x v="5"/>
    <s v="RHP 6133340307.2.4"/>
    <n v="0"/>
    <n v="0"/>
    <n v="1001762.9999999999"/>
    <n v="1001762.9999999999"/>
    <n v="0"/>
    <n v="0"/>
    <n v="0"/>
    <n v="0"/>
    <n v="0"/>
    <n v="0"/>
    <n v="1001762.9999999999"/>
    <n v="1001762.9999999999"/>
    <n v="0"/>
    <n v="0"/>
    <n v="0"/>
    <n v="0"/>
    <n v="0"/>
    <n v="0"/>
    <n v="0"/>
    <n v="0"/>
    <n v="0"/>
    <n v="0"/>
    <n v="0"/>
    <n v="0"/>
  </r>
  <r>
    <x v="5"/>
    <s v="RHP 6133340307.2.5"/>
    <n v="0"/>
    <n v="0"/>
    <n v="0"/>
    <n v="0"/>
    <n v="0"/>
    <n v="0"/>
    <n v="283215"/>
    <n v="283214.99825235392"/>
    <n v="0"/>
    <n v="1.7476460780017078E-3"/>
    <n v="283215"/>
    <n v="283215"/>
    <n v="0"/>
    <n v="0"/>
    <n v="0"/>
    <n v="0"/>
    <n v="0"/>
    <n v="0"/>
    <n v="0"/>
    <n v="0"/>
    <n v="0"/>
    <n v="0"/>
    <n v="0"/>
    <n v="0"/>
  </r>
  <r>
    <x v="5"/>
    <s v="RHP 6133340307.2.6"/>
    <n v="0"/>
    <n v="0"/>
    <n v="426455.99999999994"/>
    <n v="426455.99999999994"/>
    <n v="0"/>
    <n v="0"/>
    <n v="0"/>
    <n v="0"/>
    <n v="0"/>
    <n v="0"/>
    <n v="426455.99999999994"/>
    <n v="426455.99999999994"/>
    <n v="0"/>
    <n v="0"/>
    <n v="0"/>
    <n v="0"/>
    <n v="0"/>
    <n v="0"/>
    <n v="0"/>
    <n v="0"/>
    <n v="0"/>
    <n v="0"/>
    <n v="0"/>
    <n v="0"/>
  </r>
  <r>
    <x v="5"/>
    <s v="RHP 6133340307.2.7"/>
    <n v="0"/>
    <n v="0"/>
    <n v="307433"/>
    <n v="307433"/>
    <n v="0"/>
    <n v="0"/>
    <n v="0"/>
    <n v="0"/>
    <n v="0"/>
    <n v="0"/>
    <n v="307433"/>
    <n v="307433"/>
    <n v="0"/>
    <n v="0"/>
    <n v="0"/>
    <n v="0"/>
    <n v="0"/>
    <n v="0"/>
    <n v="0"/>
    <n v="0"/>
    <n v="0"/>
    <n v="0"/>
    <n v="0"/>
    <n v="0"/>
  </r>
  <r>
    <x v="5"/>
    <s v="RHP 6135151206.1.1"/>
    <n v="0"/>
    <n v="0"/>
    <n v="563375.01"/>
    <n v="563375.00725872233"/>
    <n v="0"/>
    <n v="0"/>
    <n v="0"/>
    <n v="0"/>
    <n v="0"/>
    <n v="0"/>
    <n v="563375.01"/>
    <n v="563375.00725872233"/>
    <n v="0"/>
    <n v="0"/>
    <n v="66279"/>
    <n v="66278.99968632721"/>
    <n v="0"/>
    <n v="0"/>
    <n v="0"/>
    <n v="0"/>
    <n v="0"/>
    <n v="0"/>
    <n v="66279"/>
    <n v="66278.99968632721"/>
  </r>
  <r>
    <x v="5"/>
    <s v="RHP 6135151206.1.2"/>
    <n v="75016.5"/>
    <n v="75016.500594284051"/>
    <n v="0"/>
    <n v="0"/>
    <n v="75016.5"/>
    <n v="75016.496505348827"/>
    <n v="0"/>
    <n v="0"/>
    <n v="0"/>
    <n v="0"/>
    <n v="150033"/>
    <n v="150032.99709963286"/>
    <n v="17651"/>
    <n v="17651.000111352838"/>
    <n v="0"/>
    <n v="0"/>
    <n v="0"/>
    <n v="0"/>
    <n v="0"/>
    <n v="0"/>
    <n v="0"/>
    <n v="0"/>
    <n v="17651"/>
    <n v="17651.000111352838"/>
  </r>
  <r>
    <x v="5"/>
    <s v="RHP 6136141205.1.1"/>
    <n v="4479877"/>
    <n v="4479876.9993039425"/>
    <n v="0"/>
    <n v="0"/>
    <n v="0"/>
    <n v="0"/>
    <n v="0"/>
    <n v="0"/>
    <n v="0"/>
    <n v="0"/>
    <n v="4479877"/>
    <n v="4479876.9993039425"/>
    <n v="527043.65999999992"/>
    <n v="527043.65980675782"/>
    <n v="0"/>
    <n v="0"/>
    <n v="0"/>
    <n v="0"/>
    <n v="0"/>
    <n v="0"/>
    <n v="0"/>
    <n v="0"/>
    <n v="527043.65999999992"/>
    <n v="527043.65980675782"/>
  </r>
  <r>
    <x v="5"/>
    <s v="RHP 6136141205.1.10"/>
    <n v="0"/>
    <n v="0"/>
    <n v="3525659.0000000005"/>
    <n v="3525658.9997308697"/>
    <n v="0"/>
    <n v="0"/>
    <n v="0"/>
    <n v="0"/>
    <n v="0"/>
    <n v="0"/>
    <n v="3525659.0000000005"/>
    <n v="3525658.9997308697"/>
    <n v="0"/>
    <n v="0"/>
    <n v="411855"/>
    <n v="411854.99996856123"/>
    <n v="0"/>
    <n v="0"/>
    <n v="0"/>
    <n v="0"/>
    <n v="0"/>
    <n v="0"/>
    <n v="411855"/>
    <n v="411854.99996856123"/>
  </r>
  <r>
    <x v="5"/>
    <s v="RHP 6136141205.1.11"/>
    <n v="512472.66"/>
    <n v="512472.65980902169"/>
    <n v="256236.33"/>
    <n v="256236.32992476373"/>
    <n v="0"/>
    <n v="0"/>
    <n v="0"/>
    <n v="0"/>
    <n v="0"/>
    <n v="0"/>
    <n v="768708.99"/>
    <n v="768708.98973378539"/>
    <n v="0"/>
    <n v="0"/>
    <n v="102149"/>
    <n v="102148.99999220249"/>
    <n v="0"/>
    <n v="0"/>
    <n v="0"/>
    <n v="0"/>
    <n v="0"/>
    <n v="0"/>
    <n v="102149"/>
    <n v="102148.99999220249"/>
  </r>
  <r>
    <x v="5"/>
    <s v="RHP 6136141205.1.2"/>
    <n v="1571886.67"/>
    <n v="1571886.6698114458"/>
    <n v="3143773.34"/>
    <n v="3143773.3398713744"/>
    <n v="0"/>
    <n v="0"/>
    <n v="0"/>
    <n v="0"/>
    <n v="0"/>
    <n v="0"/>
    <n v="4715660.01"/>
    <n v="4715660.0096828202"/>
    <n v="0"/>
    <n v="0"/>
    <n v="554784"/>
    <n v="554783.99995765078"/>
    <n v="0"/>
    <n v="0"/>
    <n v="0"/>
    <n v="0"/>
    <n v="0"/>
    <n v="0"/>
    <n v="554784"/>
    <n v="554783.99995765078"/>
  </r>
  <r>
    <x v="5"/>
    <s v="RHP 6136141205.1.3"/>
    <n v="3143773.34"/>
    <n v="3143773.3396228915"/>
    <n v="1571886.67"/>
    <n v="1571886.6699356872"/>
    <n v="0"/>
    <n v="0"/>
    <n v="0"/>
    <n v="0"/>
    <n v="0"/>
    <n v="0"/>
    <n v="4715660.01"/>
    <n v="4715660.009558579"/>
    <n v="0"/>
    <n v="0"/>
    <n v="554784"/>
    <n v="554783.99995765078"/>
    <n v="0"/>
    <n v="0"/>
    <n v="0"/>
    <n v="0"/>
    <n v="0"/>
    <n v="0"/>
    <n v="554784"/>
    <n v="554783.99995765078"/>
  </r>
  <r>
    <x v="5"/>
    <s v="RHP 6136141205.1.4"/>
    <n v="1336103.67"/>
    <n v="1336103.6698480803"/>
    <n v="2672207.34"/>
    <n v="2672207.3399073714"/>
    <n v="0"/>
    <n v="0"/>
    <n v="0"/>
    <n v="0"/>
    <n v="0"/>
    <n v="0"/>
    <n v="4008311.01"/>
    <n v="4008311.0097554517"/>
    <n v="0"/>
    <n v="0"/>
    <n v="471566"/>
    <n v="471565.99996400316"/>
    <n v="0"/>
    <n v="0"/>
    <n v="0"/>
    <n v="0"/>
    <n v="0"/>
    <n v="0"/>
    <n v="471566"/>
    <n v="471565.99996400316"/>
  </r>
  <r>
    <x v="5"/>
    <s v="RHP 6136141205.2.11"/>
    <n v="0"/>
    <n v="0"/>
    <n v="4715660"/>
    <n v="4715659.9996400317"/>
    <n v="0"/>
    <n v="0"/>
    <n v="0"/>
    <n v="0"/>
    <n v="0"/>
    <n v="0"/>
    <n v="4715660"/>
    <n v="4715659.9996400317"/>
    <n v="0"/>
    <n v="0"/>
    <n v="554784"/>
    <n v="554783.99995765078"/>
    <n v="0"/>
    <n v="0"/>
    <n v="0"/>
    <n v="0"/>
    <n v="0"/>
    <n v="0"/>
    <n v="554784"/>
    <n v="554783.99995765078"/>
  </r>
  <r>
    <x v="5"/>
    <s v="RHP 6136141205.1.6"/>
    <n v="4008311"/>
    <n v="4008310.9993772116"/>
    <n v="0"/>
    <n v="0"/>
    <n v="0"/>
    <n v="0"/>
    <n v="0"/>
    <n v="0"/>
    <n v="0"/>
    <n v="0"/>
    <n v="4008311"/>
    <n v="4008310.9993772116"/>
    <n v="0"/>
    <n v="0"/>
    <n v="471566.34"/>
    <n v="471566.33983328415"/>
    <n v="0"/>
    <n v="0"/>
    <n v="0"/>
    <n v="0"/>
    <n v="0"/>
    <n v="0"/>
    <n v="471566.34"/>
    <n v="471566.33983328415"/>
  </r>
  <r>
    <x v="5"/>
    <s v="RHP 6136141205.1.7"/>
    <n v="3359880"/>
    <n v="3359879.9994779611"/>
    <n v="0"/>
    <n v="0"/>
    <n v="0"/>
    <n v="0"/>
    <n v="0"/>
    <n v="0"/>
    <n v="0"/>
    <n v="0"/>
    <n v="3359880"/>
    <n v="3359879.9994779611"/>
    <n v="0"/>
    <n v="0"/>
    <n v="395280"/>
    <n v="395279.99996982643"/>
    <n v="0"/>
    <n v="0"/>
    <n v="0"/>
    <n v="0"/>
    <n v="0"/>
    <n v="0"/>
    <n v="395280"/>
    <n v="395279.99996982643"/>
  </r>
  <r>
    <x v="5"/>
    <s v="RHP 6136141205.1.8"/>
    <n v="1762829.5"/>
    <n v="1762829.4998471376"/>
    <n v="1762829.5000000002"/>
    <n v="1762829.4999864711"/>
    <n v="0"/>
    <n v="0"/>
    <n v="0"/>
    <n v="0"/>
    <n v="0"/>
    <n v="0"/>
    <n v="3525659"/>
    <n v="3525658.999833609"/>
    <n v="0"/>
    <n v="0"/>
    <n v="411855"/>
    <n v="411854.99996856123"/>
    <n v="0"/>
    <n v="0"/>
    <n v="0"/>
    <n v="0"/>
    <n v="0"/>
    <n v="0"/>
    <n v="411855"/>
    <n v="411854.99996856123"/>
  </r>
  <r>
    <x v="5"/>
    <s v="RHP 6136141205.1.9"/>
    <n v="3525659"/>
    <n v="3525658.999452203"/>
    <n v="0"/>
    <n v="0"/>
    <n v="0"/>
    <n v="0"/>
    <n v="0"/>
    <n v="0"/>
    <n v="0"/>
    <n v="0"/>
    <n v="3525659"/>
    <n v="3525658.999452203"/>
    <n v="0"/>
    <n v="0"/>
    <n v="411855"/>
    <n v="411854.99996856123"/>
    <n v="0"/>
    <n v="0"/>
    <n v="0"/>
    <n v="0"/>
    <n v="0"/>
    <n v="0"/>
    <n v="411855"/>
    <n v="411854.99996856123"/>
  </r>
  <r>
    <x v="5"/>
    <s v="RHP 6136141205.2.1"/>
    <n v="3772528"/>
    <n v="3772527.9994138456"/>
    <n v="0"/>
    <n v="0"/>
    <n v="0"/>
    <n v="0"/>
    <n v="0"/>
    <n v="0"/>
    <n v="0"/>
    <n v="0"/>
    <n v="3772528"/>
    <n v="3772527.9994138456"/>
    <n v="0"/>
    <n v="0"/>
    <n v="443827.00000000006"/>
    <n v="443826.99996612058"/>
    <n v="0"/>
    <n v="0"/>
    <n v="0"/>
    <n v="0"/>
    <n v="0"/>
    <n v="0"/>
    <n v="443827.00000000006"/>
    <n v="443826.99996612058"/>
  </r>
  <r>
    <x v="5"/>
    <s v="RHP 6136141205.2.10"/>
    <n v="0"/>
    <n v="0"/>
    <n v="2939895"/>
    <n v="2939894.9997755843"/>
    <n v="0"/>
    <n v="0"/>
    <n v="0"/>
    <n v="0"/>
    <n v="0"/>
    <n v="0"/>
    <n v="2939895"/>
    <n v="2939894.9997755843"/>
    <n v="0"/>
    <n v="0"/>
    <n v="345869.99999999994"/>
    <n v="345869.99997359817"/>
    <n v="0"/>
    <n v="0"/>
    <n v="0"/>
    <n v="0"/>
    <n v="0"/>
    <n v="0"/>
    <n v="345869.99999999994"/>
    <n v="345869.99997359817"/>
  </r>
  <r>
    <x v="5"/>
    <s v="RHP 6136141205.2.2"/>
    <n v="0"/>
    <n v="0"/>
    <n v="4160061"/>
    <n v="4160060.9996824428"/>
    <n v="0"/>
    <n v="0"/>
    <n v="0"/>
    <n v="0"/>
    <n v="0"/>
    <n v="0"/>
    <n v="4160061"/>
    <n v="4160060.9996824428"/>
    <n v="0"/>
    <n v="0"/>
    <n v="554784"/>
    <n v="554783.99995765078"/>
    <n v="0"/>
    <n v="0"/>
    <n v="0"/>
    <n v="0"/>
    <n v="0"/>
    <n v="0"/>
    <n v="554784"/>
    <n v="554783.99995765078"/>
  </r>
  <r>
    <x v="5"/>
    <s v="RHP 6136141205.2.3"/>
    <n v="0"/>
    <n v="0"/>
    <n v="4715660.01"/>
    <n v="4715660.0095649892"/>
    <n v="0"/>
    <n v="0"/>
    <n v="0"/>
    <n v="0"/>
    <n v="0"/>
    <n v="0"/>
    <n v="4715660.01"/>
    <n v="4715660.0095649892"/>
    <n v="0"/>
    <n v="0"/>
    <n v="554784"/>
    <n v="554783.99995765078"/>
    <n v="0"/>
    <n v="0"/>
    <n v="0"/>
    <n v="0"/>
    <n v="0"/>
    <n v="0"/>
    <n v="554784"/>
    <n v="554783.99995765078"/>
  </r>
  <r>
    <x v="5"/>
    <s v="RHP 6136141205.2.4"/>
    <n v="0"/>
    <n v="0"/>
    <n v="4244094"/>
    <n v="4244093.9996760283"/>
    <n v="0"/>
    <n v="0"/>
    <n v="0"/>
    <n v="0"/>
    <n v="0"/>
    <n v="0"/>
    <n v="4244094"/>
    <n v="4244093.9996760283"/>
    <n v="0"/>
    <n v="0"/>
    <n v="499305"/>
    <n v="499304.99996188574"/>
    <n v="0"/>
    <n v="0"/>
    <n v="0"/>
    <n v="0"/>
    <n v="0"/>
    <n v="0"/>
    <n v="499305"/>
    <n v="499304.99996188574"/>
  </r>
  <r>
    <x v="5"/>
    <s v="RHP 6136141205.2.5"/>
    <n v="4008311"/>
    <n v="4008310.9993772116"/>
    <n v="0"/>
    <n v="0"/>
    <n v="0"/>
    <n v="0"/>
    <n v="0"/>
    <n v="0"/>
    <n v="0"/>
    <n v="0"/>
    <n v="4008311"/>
    <n v="4008310.9993772116"/>
    <n v="471566.98"/>
    <n v="471566.97959267104"/>
    <n v="0"/>
    <n v="0"/>
    <n v="0"/>
    <n v="0"/>
    <n v="0"/>
    <n v="0"/>
    <n v="0"/>
    <n v="0"/>
    <n v="471566.98"/>
    <n v="471566.97959267104"/>
  </r>
  <r>
    <x v="5"/>
    <s v="RHP 6136141205.2.7"/>
    <n v="979965"/>
    <n v="979964.99984773877"/>
    <n v="1959930.0000000002"/>
    <n v="1959929.9998503893"/>
    <n v="0"/>
    <n v="0"/>
    <n v="0"/>
    <n v="0"/>
    <n v="0"/>
    <n v="0"/>
    <n v="2939895"/>
    <n v="2939894.9996981281"/>
    <n v="0"/>
    <n v="0"/>
    <n v="345869.99999999994"/>
    <n v="345869.99997359817"/>
    <n v="0"/>
    <n v="0"/>
    <n v="0"/>
    <n v="0"/>
    <n v="0"/>
    <n v="0"/>
    <n v="345869.99999999994"/>
    <n v="345869.99997359817"/>
  </r>
  <r>
    <x v="5"/>
    <s v="RHP 6136141205.2.8"/>
    <n v="3569872"/>
    <n v="3569871.9994453336"/>
    <n v="0"/>
    <n v="0"/>
    <n v="0"/>
    <n v="0"/>
    <n v="0"/>
    <n v="0"/>
    <n v="0"/>
    <n v="0"/>
    <n v="3569872"/>
    <n v="3569871.9994453336"/>
    <n v="419985"/>
    <n v="419984.99993474514"/>
    <n v="0"/>
    <n v="0"/>
    <n v="0"/>
    <n v="0"/>
    <n v="0"/>
    <n v="0"/>
    <n v="0"/>
    <n v="0"/>
    <n v="419985"/>
    <n v="419984.99993474514"/>
  </r>
  <r>
    <x v="5"/>
    <s v="RHP 6136141205.2.9"/>
    <n v="0"/>
    <n v="0"/>
    <n v="3212948"/>
    <n v="3212947.9997547409"/>
    <n v="0"/>
    <n v="0"/>
    <n v="0"/>
    <n v="0"/>
    <n v="0"/>
    <n v="0"/>
    <n v="3212948"/>
    <n v="3212947.9997547409"/>
    <n v="0"/>
    <n v="0"/>
    <n v="411855"/>
    <n v="411854.99996856123"/>
    <n v="0"/>
    <n v="0"/>
    <n v="0"/>
    <n v="0"/>
    <n v="0"/>
    <n v="0"/>
    <n v="411855"/>
    <n v="411854.99996856123"/>
  </r>
  <r>
    <x v="5"/>
    <s v="RHP 6136430906.2.1"/>
    <n v="0"/>
    <n v="0"/>
    <n v="642109"/>
    <n v="642109"/>
    <n v="0"/>
    <n v="0"/>
    <n v="0"/>
    <n v="0"/>
    <n v="0"/>
    <n v="0"/>
    <n v="642109"/>
    <n v="642109"/>
    <n v="0"/>
    <n v="0"/>
    <n v="75542"/>
    <n v="75542"/>
    <n v="0"/>
    <n v="0"/>
    <n v="0"/>
    <n v="0"/>
    <n v="0"/>
    <n v="0"/>
    <n v="75542"/>
    <n v="75542"/>
  </r>
  <r>
    <x v="5"/>
    <s v="RHP 6136491104.1.1"/>
    <n v="424224"/>
    <n v="424223.99993408646"/>
    <n v="0"/>
    <n v="0"/>
    <n v="0"/>
    <n v="0"/>
    <n v="0"/>
    <n v="0"/>
    <n v="0"/>
    <n v="0"/>
    <n v="424224"/>
    <n v="424223.99993408646"/>
    <n v="27628"/>
    <n v="27627.99999570732"/>
    <n v="27628"/>
    <n v="27627.999997891027"/>
    <n v="0"/>
    <n v="0"/>
    <n v="0"/>
    <n v="0"/>
    <n v="0"/>
    <n v="0"/>
    <n v="55256"/>
    <n v="55255.999993598351"/>
  </r>
  <r>
    <x v="5"/>
    <s v="RHP 6136491104.2.1"/>
    <n v="0"/>
    <n v="0"/>
    <n v="515129"/>
    <n v="515128.99996067787"/>
    <n v="0"/>
    <n v="0"/>
    <n v="0"/>
    <n v="0"/>
    <n v="0"/>
    <n v="0"/>
    <n v="515129"/>
    <n v="515128.99996067787"/>
    <n v="0"/>
    <n v="0"/>
    <n v="0"/>
    <n v="0"/>
    <n v="0"/>
    <n v="0"/>
    <n v="0"/>
    <n v="0"/>
    <n v="55256"/>
    <n v="55256"/>
    <n v="55256"/>
    <n v="55256"/>
  </r>
  <r>
    <x v="5"/>
    <s v="RHP 6137251808.1.1"/>
    <n v="1998596"/>
    <n v="1998596.0014325965"/>
    <n v="0"/>
    <n v="0"/>
    <n v="0"/>
    <n v="0"/>
    <n v="0"/>
    <n v="0"/>
    <n v="0"/>
    <n v="0"/>
    <n v="1998596"/>
    <n v="1998596.0014325965"/>
    <n v="105190"/>
    <n v="105190.00007540034"/>
    <n v="0"/>
    <n v="0"/>
    <n v="0"/>
    <n v="0"/>
    <n v="0"/>
    <n v="0"/>
    <n v="0"/>
    <n v="0"/>
    <n v="105190"/>
    <n v="105190.00007540034"/>
  </r>
  <r>
    <x v="5"/>
    <s v="RHP 6137251808.1.2"/>
    <n v="3962767"/>
    <n v="3962767.0028405171"/>
    <n v="0"/>
    <n v="0"/>
    <n v="0"/>
    <n v="0"/>
    <n v="0"/>
    <n v="0"/>
    <n v="0"/>
    <n v="0"/>
    <n v="3962767"/>
    <n v="3962767.0028405171"/>
    <n v="210378"/>
    <n v="210378.00015079929"/>
    <n v="0"/>
    <n v="0"/>
    <n v="0"/>
    <n v="0"/>
    <n v="0"/>
    <n v="0"/>
    <n v="0"/>
    <n v="0"/>
    <n v="210378"/>
    <n v="210378.00015079929"/>
  </r>
  <r>
    <x v="5"/>
    <s v="RHP 6137251808.1.3"/>
    <n v="1598877"/>
    <n v="1598877.0011460772"/>
    <n v="0"/>
    <n v="0"/>
    <n v="0"/>
    <n v="0"/>
    <n v="0"/>
    <n v="0"/>
    <n v="0"/>
    <n v="0"/>
    <n v="1598877"/>
    <n v="1598877.0011460772"/>
    <n v="84151"/>
    <n v="84151.000060319566"/>
    <n v="0"/>
    <n v="0"/>
    <n v="0"/>
    <n v="0"/>
    <n v="0"/>
    <n v="0"/>
    <n v="0"/>
    <n v="0"/>
    <n v="84151"/>
    <n v="84151.000060319566"/>
  </r>
  <r>
    <x v="5"/>
    <s v="RHP 6137251808.1.4"/>
    <n v="1758764"/>
    <n v="1758764.0012606846"/>
    <n v="0"/>
    <n v="0"/>
    <n v="0"/>
    <n v="0"/>
    <n v="0"/>
    <n v="0"/>
    <n v="0"/>
    <n v="0"/>
    <n v="1758764"/>
    <n v="1758764.0012606846"/>
    <n v="92567"/>
    <n v="92567.000066352164"/>
    <n v="0"/>
    <n v="0"/>
    <n v="0"/>
    <n v="0"/>
    <n v="0"/>
    <n v="0"/>
    <n v="0"/>
    <n v="0"/>
    <n v="92567"/>
    <n v="92567.000066352164"/>
  </r>
  <r>
    <x v="5"/>
    <s v="RHP 6137251808.1.5"/>
    <n v="1653898"/>
    <n v="1653898.0011855164"/>
    <n v="0"/>
    <n v="0"/>
    <n v="0"/>
    <n v="0"/>
    <n v="0"/>
    <n v="0"/>
    <n v="0"/>
    <n v="0"/>
    <n v="1653898"/>
    <n v="1653898.0011855164"/>
    <n v="87047"/>
    <n v="87047.000062395411"/>
    <n v="0"/>
    <n v="0"/>
    <n v="0"/>
    <n v="0"/>
    <n v="0"/>
    <n v="0"/>
    <n v="0"/>
    <n v="0"/>
    <n v="87047"/>
    <n v="87047.000062395411"/>
  </r>
  <r>
    <x v="5"/>
    <s v="RHP 6137251808.2.1"/>
    <n v="0"/>
    <n v="0"/>
    <n v="3437584.9999999995"/>
    <n v="3437584.9999999995"/>
    <n v="0"/>
    <n v="0"/>
    <n v="0"/>
    <n v="0"/>
    <n v="0"/>
    <n v="0"/>
    <n v="3437584.9999999995"/>
    <n v="3437584.9999999995"/>
    <n v="180924"/>
    <n v="180924.00012968658"/>
    <n v="0"/>
    <n v="0"/>
    <n v="0"/>
    <n v="0"/>
    <n v="0"/>
    <n v="0"/>
    <n v="0"/>
    <n v="0"/>
    <n v="180924"/>
    <n v="180924.00012968658"/>
  </r>
  <r>
    <x v="5"/>
    <s v="RHP 6137251808.2.2"/>
    <n v="0"/>
    <n v="0"/>
    <n v="0"/>
    <n v="0"/>
    <n v="1538919"/>
    <n v="1538919"/>
    <n v="0"/>
    <n v="0"/>
    <n v="0"/>
    <n v="0"/>
    <n v="1538919"/>
    <n v="1538919"/>
    <n v="0"/>
    <n v="0"/>
    <n v="0"/>
    <n v="0"/>
    <n v="80996"/>
    <n v="80996"/>
    <n v="0"/>
    <n v="0"/>
    <n v="0"/>
    <n v="0"/>
    <n v="80996"/>
    <n v="80996"/>
  </r>
  <r>
    <x v="5"/>
    <s v="RHP 6137251808.2.3"/>
    <n v="0"/>
    <n v="0"/>
    <n v="1678820"/>
    <n v="1678820"/>
    <n v="0"/>
    <n v="0"/>
    <n v="0"/>
    <n v="0"/>
    <n v="0"/>
    <n v="0"/>
    <n v="1678820"/>
    <n v="1678820"/>
    <n v="88359"/>
    <n v="88359.000063335858"/>
    <n v="0"/>
    <n v="0"/>
    <n v="0"/>
    <n v="0"/>
    <n v="0"/>
    <n v="0"/>
    <n v="0"/>
    <n v="0"/>
    <n v="88359"/>
    <n v="88359.000063335858"/>
  </r>
  <r>
    <x v="5"/>
    <s v="RHP 6137251808.2.4"/>
    <n v="1602595"/>
    <n v="1602595.0011487424"/>
    <n v="0"/>
    <n v="0"/>
    <n v="0"/>
    <n v="0"/>
    <n v="0"/>
    <n v="0"/>
    <n v="0"/>
    <n v="0"/>
    <n v="1602595"/>
    <n v="1602595.0011487424"/>
    <n v="84347"/>
    <n v="84347.00006046005"/>
    <n v="0"/>
    <n v="0"/>
    <n v="0"/>
    <n v="0"/>
    <n v="0"/>
    <n v="0"/>
    <n v="0"/>
    <n v="0"/>
    <n v="84347"/>
    <n v="84347.00006046005"/>
  </r>
  <r>
    <x v="5"/>
    <s v="RHP 6137251808.2.5"/>
    <n v="0"/>
    <n v="0"/>
    <n v="1006831"/>
    <n v="1006831"/>
    <n v="0"/>
    <n v="0"/>
    <n v="0"/>
    <n v="0"/>
    <n v="0"/>
    <n v="0"/>
    <n v="1006831"/>
    <n v="1006831"/>
    <n v="0"/>
    <n v="0"/>
    <n v="52990.999999999993"/>
    <n v="52990.999999999993"/>
    <n v="0"/>
    <n v="0"/>
    <n v="0"/>
    <n v="0"/>
    <n v="0"/>
    <n v="0"/>
    <n v="52990.999999999993"/>
    <n v="52990.999999999993"/>
  </r>
  <r>
    <x v="5"/>
    <s v="RHP 6138411709.1.1"/>
    <n v="549021.5"/>
    <n v="549021.49836107565"/>
    <n v="0"/>
    <n v="0"/>
    <n v="549021.5"/>
    <n v="549021.49612676934"/>
    <n v="0"/>
    <n v="0"/>
    <n v="0"/>
    <n v="0"/>
    <n v="1098043"/>
    <n v="1098042.9944878449"/>
    <n v="0"/>
    <n v="0"/>
    <n v="132770"/>
    <n v="132769.99854756717"/>
    <n v="0"/>
    <n v="0"/>
    <n v="0"/>
    <n v="0"/>
    <n v="0"/>
    <n v="0"/>
    <n v="132770"/>
    <n v="132769.99854756717"/>
  </r>
  <r>
    <x v="5"/>
    <s v="RHP 6138411709.2.1"/>
    <n v="1159045"/>
    <n v="1159044.9962845293"/>
    <n v="0"/>
    <n v="0"/>
    <n v="0"/>
    <n v="0"/>
    <n v="0"/>
    <n v="0"/>
    <n v="0"/>
    <n v="0"/>
    <n v="1159045"/>
    <n v="1159044.9962845293"/>
    <n v="132770"/>
    <n v="132769.99957438835"/>
    <n v="0"/>
    <n v="0"/>
    <n v="0"/>
    <n v="0"/>
    <n v="0"/>
    <n v="0"/>
    <n v="0"/>
    <n v="0"/>
    <n v="132770"/>
    <n v="132769.99957438835"/>
  </r>
  <r>
    <x v="5"/>
    <s v="RHP 6138411709.2.2"/>
    <n v="601090"/>
    <n v="601089.99807312724"/>
    <n v="0"/>
    <n v="0"/>
    <n v="0"/>
    <n v="0"/>
    <n v="0"/>
    <n v="0"/>
    <n v="0"/>
    <n v="0"/>
    <n v="601090"/>
    <n v="601089.99807312724"/>
    <n v="70716"/>
    <n v="70715.999773310599"/>
    <n v="0"/>
    <n v="0"/>
    <n v="0"/>
    <n v="0"/>
    <n v="0"/>
    <n v="0"/>
    <n v="0"/>
    <n v="0"/>
    <n v="70716"/>
    <n v="70715.999773310599"/>
  </r>
  <r>
    <x v="5"/>
    <s v="RHP 6159156201.1.1"/>
    <n v="1350539.63"/>
    <n v="1350539.6299039349"/>
    <n v="1350539.63"/>
    <n v="1350539.630010681"/>
    <n v="0"/>
    <n v="0"/>
    <n v="0"/>
    <n v="0"/>
    <n v="0"/>
    <n v="0"/>
    <n v="2701079.26"/>
    <n v="2701079.2599146161"/>
    <n v="0"/>
    <n v="0"/>
    <n v="162470.94"/>
    <n v="162470.93995370774"/>
    <n v="0"/>
    <n v="0"/>
    <n v="0"/>
    <n v="0"/>
    <n v="0"/>
    <n v="0"/>
    <n v="162470.94"/>
    <n v="162470.93995370774"/>
  </r>
  <r>
    <x v="5"/>
    <s v="RHP 6159156201.1.2"/>
    <n v="0"/>
    <n v="0"/>
    <n v="2416755.13"/>
    <n v="2416755.1298082555"/>
    <n v="0"/>
    <n v="0"/>
    <n v="0"/>
    <n v="0"/>
    <n v="0"/>
    <n v="0"/>
    <n v="2416755.13"/>
    <n v="2416755.1298082555"/>
    <n v="0"/>
    <n v="0"/>
    <n v="324941.88"/>
    <n v="324941.87990741548"/>
    <n v="0"/>
    <n v="0"/>
    <n v="0"/>
    <n v="0"/>
    <n v="0"/>
    <n v="0"/>
    <n v="324941.88"/>
    <n v="324941.87990741548"/>
  </r>
  <r>
    <x v="5"/>
    <s v="RHP 6159156201.1.3"/>
    <n v="2274593.0699999998"/>
    <n v="2274593.0696054343"/>
    <n v="0"/>
    <n v="0"/>
    <n v="0"/>
    <n v="0"/>
    <n v="0"/>
    <n v="0"/>
    <n v="0"/>
    <n v="0"/>
    <n v="2274593.0699999998"/>
    <n v="2274593.0696054343"/>
    <n v="81235.47"/>
    <n v="81235.47009146912"/>
    <n v="243706.41"/>
    <n v="243706.41005159769"/>
    <n v="0"/>
    <n v="0"/>
    <n v="0"/>
    <n v="0"/>
    <n v="0"/>
    <n v="0"/>
    <n v="324941.88"/>
    <n v="324941.88014306681"/>
  </r>
  <r>
    <x v="5"/>
    <s v="RHP 6159156201.2.1"/>
    <n v="2274593.06"/>
    <n v="2274593.0596804768"/>
    <n v="0"/>
    <n v="0"/>
    <n v="0"/>
    <n v="0"/>
    <n v="0"/>
    <n v="0"/>
    <n v="0"/>
    <n v="0"/>
    <n v="2274593.06"/>
    <n v="2274593.0596804768"/>
    <n v="81235.47"/>
    <n v="81235.47009146912"/>
    <n v="243706.41"/>
    <n v="243706.41005159769"/>
    <n v="0"/>
    <n v="0"/>
    <n v="0"/>
    <n v="0"/>
    <n v="0"/>
    <n v="0"/>
    <n v="324941.88"/>
    <n v="324941.88014306681"/>
  </r>
  <r>
    <x v="6"/>
    <s v="RHP 7121789503.1.1"/>
    <n v="0"/>
    <n v="0"/>
    <n v="0"/>
    <n v="0"/>
    <n v="0"/>
    <n v="0"/>
    <n v="2894250"/>
    <n v="2863647.065405434"/>
    <n v="0"/>
    <n v="777.89757710337676"/>
    <n v="2894250"/>
    <n v="2864424.9629825372"/>
    <n v="0"/>
    <n v="0"/>
    <n v="0"/>
    <n v="0"/>
    <n v="340500"/>
    <n v="0"/>
    <n v="0"/>
    <n v="336899.65475358046"/>
    <n v="0"/>
    <n v="91.517362012162323"/>
    <n v="340500"/>
    <n v="336991.17211559264"/>
  </r>
  <r>
    <x v="6"/>
    <s v="RHP 7126844305.1.1"/>
    <n v="0"/>
    <n v="0"/>
    <n v="0"/>
    <n v="0"/>
    <n v="385573"/>
    <n v="385573"/>
    <n v="0"/>
    <n v="0"/>
    <n v="0"/>
    <n v="0"/>
    <n v="385573"/>
    <n v="385573"/>
    <n v="0"/>
    <n v="0"/>
    <n v="0"/>
    <n v="0"/>
    <n v="20293"/>
    <n v="20293"/>
    <n v="0"/>
    <n v="0"/>
    <n v="0"/>
    <n v="0"/>
    <n v="20293"/>
    <n v="20293"/>
  </r>
  <r>
    <x v="6"/>
    <s v="RHP 7126844305.1.2"/>
    <n v="0"/>
    <n v="0"/>
    <n v="0"/>
    <n v="0"/>
    <n v="481907"/>
    <n v="481907"/>
    <n v="0"/>
    <n v="0"/>
    <n v="0"/>
    <n v="0"/>
    <n v="481907"/>
    <n v="481907"/>
    <n v="0"/>
    <n v="0"/>
    <n v="35112"/>
    <n v="35111.99993924109"/>
    <n v="0"/>
    <n v="0"/>
    <n v="0"/>
    <n v="0"/>
    <n v="0"/>
    <n v="0"/>
    <n v="35112"/>
    <n v="35111.99993924109"/>
  </r>
  <r>
    <x v="6"/>
    <s v="RHP 7126844305.1.3"/>
    <n v="0"/>
    <n v="0"/>
    <n v="921756"/>
    <n v="921755.99840496434"/>
    <n v="0"/>
    <n v="0"/>
    <n v="0"/>
    <n v="0"/>
    <n v="0"/>
    <n v="0"/>
    <n v="921756"/>
    <n v="921755.99840496434"/>
    <n v="0"/>
    <n v="0"/>
    <n v="48513"/>
    <n v="48512.99991605158"/>
    <n v="0"/>
    <n v="0"/>
    <n v="0"/>
    <n v="0"/>
    <n v="0"/>
    <n v="0"/>
    <n v="48513"/>
    <n v="48512.99991605158"/>
  </r>
  <r>
    <x v="6"/>
    <s v="RHP 7126844305.2.1"/>
    <n v="653832"/>
    <n v="653831.99877886672"/>
    <n v="0"/>
    <n v="0"/>
    <n v="0"/>
    <n v="0"/>
    <n v="0"/>
    <n v="0"/>
    <n v="0"/>
    <n v="0"/>
    <n v="653832"/>
    <n v="653831.99877886672"/>
    <n v="34412.01"/>
    <n v="34412.009860687838"/>
    <n v="0"/>
    <n v="0"/>
    <n v="0"/>
    <n v="0"/>
    <n v="0"/>
    <n v="0"/>
    <n v="0"/>
    <n v="0"/>
    <n v="34412.01"/>
    <n v="34412.009860687838"/>
  </r>
  <r>
    <x v="6"/>
    <s v="RHP 7126844305.2.2"/>
    <n v="0"/>
    <n v="0"/>
    <n v="238029"/>
    <n v="238028.99958810711"/>
    <n v="0"/>
    <n v="0"/>
    <n v="0"/>
    <n v="0"/>
    <n v="0"/>
    <n v="0"/>
    <n v="238029"/>
    <n v="238028.99958810711"/>
    <n v="0"/>
    <n v="0"/>
    <n v="12528"/>
    <n v="12527.999978321152"/>
    <n v="0"/>
    <n v="0"/>
    <n v="0"/>
    <n v="0"/>
    <n v="0"/>
    <n v="0"/>
    <n v="12528"/>
    <n v="12527.999978321152"/>
  </r>
  <r>
    <x v="6"/>
    <s v="RHP 7126844305.2.3"/>
    <n v="0"/>
    <n v="0"/>
    <n v="0"/>
    <n v="0"/>
    <n v="209732"/>
    <n v="209732"/>
    <n v="0"/>
    <n v="0"/>
    <n v="0"/>
    <n v="0"/>
    <n v="209732"/>
    <n v="209732"/>
    <n v="0"/>
    <n v="0"/>
    <n v="0"/>
    <n v="0"/>
    <n v="11039"/>
    <n v="11039"/>
    <n v="0"/>
    <n v="0"/>
    <n v="0"/>
    <n v="0"/>
    <n v="11039"/>
    <n v="11039"/>
  </r>
  <r>
    <x v="6"/>
    <s v="RHP 7126844305.2.4"/>
    <n v="0"/>
    <n v="0"/>
    <n v="2062826.5"/>
    <n v="2062826.4965514562"/>
    <n v="0"/>
    <n v="0"/>
    <n v="2062826.5"/>
    <n v="2062826.5"/>
    <n v="0"/>
    <n v="0"/>
    <n v="4125653"/>
    <n v="4125652.9965514559"/>
    <n v="0"/>
    <n v="0"/>
    <n v="108570"/>
    <n v="108569.99981212705"/>
    <n v="108569"/>
    <n v="108569"/>
    <n v="0"/>
    <n v="0"/>
    <n v="0"/>
    <n v="0"/>
    <n v="217139"/>
    <n v="217138.99981212703"/>
  </r>
  <r>
    <x v="6"/>
    <s v="RHP 7133340307.1.1"/>
    <n v="0"/>
    <n v="0"/>
    <n v="0"/>
    <n v="0"/>
    <n v="0"/>
    <n v="0"/>
    <n v="980876"/>
    <n v="980876"/>
    <n v="0"/>
    <n v="0"/>
    <n v="980876"/>
    <n v="980876"/>
    <n v="0"/>
    <n v="0"/>
    <n v="0"/>
    <n v="0"/>
    <n v="0"/>
    <n v="0"/>
    <n v="0"/>
    <n v="0"/>
    <n v="0"/>
    <n v="0"/>
    <n v="0"/>
    <n v="0"/>
  </r>
  <r>
    <x v="6"/>
    <s v="RHP 7133340307.2.1"/>
    <n v="0"/>
    <n v="0"/>
    <n v="0"/>
    <n v="0"/>
    <n v="0"/>
    <n v="0"/>
    <n v="750000"/>
    <n v="750000"/>
    <n v="0"/>
    <n v="0"/>
    <n v="750000"/>
    <n v="750000"/>
    <n v="0"/>
    <n v="0"/>
    <n v="0"/>
    <n v="0"/>
    <n v="0"/>
    <n v="0"/>
    <n v="0"/>
    <n v="0"/>
    <n v="0"/>
    <n v="0"/>
    <n v="0"/>
    <n v="0"/>
  </r>
  <r>
    <x v="6"/>
    <s v="RHP 7133340307.2.11"/>
    <n v="0"/>
    <n v="0"/>
    <n v="766867"/>
    <n v="766867"/>
    <n v="0"/>
    <n v="0"/>
    <n v="0"/>
    <n v="0"/>
    <n v="0"/>
    <n v="0"/>
    <n v="766867"/>
    <n v="766867"/>
    <n v="0"/>
    <n v="0"/>
    <n v="0"/>
    <n v="0"/>
    <n v="0"/>
    <n v="0"/>
    <n v="0"/>
    <n v="0"/>
    <n v="0"/>
    <n v="0"/>
    <n v="0"/>
    <n v="0"/>
  </r>
  <r>
    <x v="6"/>
    <s v="RHP 7133340307.2.12"/>
    <n v="0"/>
    <n v="0"/>
    <n v="0"/>
    <n v="0"/>
    <n v="606504"/>
    <n v="606504"/>
    <n v="0"/>
    <n v="0"/>
    <n v="0"/>
    <n v="0"/>
    <n v="606504"/>
    <n v="606504"/>
    <n v="0"/>
    <n v="0"/>
    <n v="0"/>
    <n v="0"/>
    <n v="0"/>
    <n v="0"/>
    <n v="0"/>
    <n v="0"/>
    <n v="0"/>
    <n v="0"/>
    <n v="0"/>
    <n v="0"/>
  </r>
  <r>
    <x v="6"/>
    <s v="RHP 7133340307.2.2"/>
    <n v="0"/>
    <n v="0"/>
    <n v="500000"/>
    <n v="500000"/>
    <n v="0"/>
    <n v="0"/>
    <n v="0"/>
    <n v="0"/>
    <n v="0"/>
    <n v="0"/>
    <n v="500000"/>
    <n v="500000"/>
    <n v="0"/>
    <n v="0"/>
    <n v="0"/>
    <n v="0"/>
    <n v="0"/>
    <n v="0"/>
    <n v="0"/>
    <n v="0"/>
    <n v="0"/>
    <n v="0"/>
    <n v="0"/>
    <n v="0"/>
  </r>
  <r>
    <x v="6"/>
    <s v="RHP 7133340307.2.3"/>
    <n v="0"/>
    <n v="0"/>
    <n v="211904"/>
    <n v="211904"/>
    <n v="0"/>
    <n v="0"/>
    <n v="0"/>
    <n v="0"/>
    <n v="0"/>
    <n v="0"/>
    <n v="211904"/>
    <n v="211904"/>
    <n v="0"/>
    <n v="0"/>
    <n v="0"/>
    <n v="0"/>
    <n v="0"/>
    <n v="0"/>
    <n v="0"/>
    <n v="0"/>
    <n v="0"/>
    <n v="0"/>
    <n v="0"/>
    <n v="0"/>
  </r>
  <r>
    <x v="6"/>
    <s v="RHP 7133340307.2.4"/>
    <n v="0"/>
    <n v="0"/>
    <n v="268484"/>
    <n v="268484"/>
    <n v="0"/>
    <n v="0"/>
    <n v="0"/>
    <n v="0"/>
    <n v="0"/>
    <n v="0"/>
    <n v="268484"/>
    <n v="268484"/>
    <n v="0"/>
    <n v="0"/>
    <n v="0"/>
    <n v="0"/>
    <n v="0"/>
    <n v="0"/>
    <n v="0"/>
    <n v="0"/>
    <n v="0"/>
    <n v="0"/>
    <n v="0"/>
    <n v="0"/>
  </r>
  <r>
    <x v="6"/>
    <s v="RHP 7133340307.2.5"/>
    <n v="0"/>
    <n v="0"/>
    <n v="713366"/>
    <n v="713365.99999999988"/>
    <n v="0"/>
    <n v="0"/>
    <n v="0"/>
    <n v="0"/>
    <n v="0"/>
    <n v="0"/>
    <n v="713366"/>
    <n v="713365.99999999988"/>
    <n v="0"/>
    <n v="0"/>
    <n v="0"/>
    <n v="0"/>
    <n v="0"/>
    <n v="0"/>
    <n v="0"/>
    <n v="0"/>
    <n v="0"/>
    <n v="0"/>
    <n v="0"/>
    <n v="0"/>
  </r>
  <r>
    <x v="6"/>
    <s v="RHP 7133340307.2.6"/>
    <n v="0"/>
    <n v="0"/>
    <n v="0"/>
    <n v="0"/>
    <n v="784701"/>
    <n v="784701"/>
    <n v="0"/>
    <n v="0"/>
    <n v="0"/>
    <n v="0"/>
    <n v="784701"/>
    <n v="784701"/>
    <n v="0"/>
    <n v="0"/>
    <n v="0"/>
    <n v="0"/>
    <n v="0"/>
    <n v="0"/>
    <n v="0"/>
    <n v="0"/>
    <n v="0"/>
    <n v="0"/>
    <n v="0"/>
    <n v="0"/>
  </r>
  <r>
    <x v="6"/>
    <s v="RHP 7133340307.2.7"/>
    <n v="0"/>
    <n v="0"/>
    <n v="570691"/>
    <n v="570691"/>
    <n v="0"/>
    <n v="0"/>
    <n v="0"/>
    <n v="0"/>
    <n v="0"/>
    <n v="0"/>
    <n v="570691"/>
    <n v="570691"/>
    <n v="0"/>
    <n v="0"/>
    <n v="0"/>
    <n v="0"/>
    <n v="0"/>
    <n v="0"/>
    <n v="0"/>
    <n v="0"/>
    <n v="0"/>
    <n v="0"/>
    <n v="0"/>
    <n v="0"/>
  </r>
  <r>
    <x v="6"/>
    <s v="RHP 7133340307.2.8"/>
    <n v="0"/>
    <n v="0"/>
    <n v="452729"/>
    <n v="452729"/>
    <n v="0"/>
    <n v="0"/>
    <n v="0"/>
    <n v="0"/>
    <n v="0"/>
    <n v="0"/>
    <n v="452729"/>
    <n v="452729"/>
    <n v="0"/>
    <n v="0"/>
    <n v="0"/>
    <n v="0"/>
    <n v="0"/>
    <n v="0"/>
    <n v="0"/>
    <n v="0"/>
    <n v="0"/>
    <n v="0"/>
    <n v="0"/>
    <n v="0"/>
  </r>
  <r>
    <x v="6"/>
    <s v="RHP 7133340307.2.9"/>
    <n v="0"/>
    <n v="0"/>
    <n v="0"/>
    <n v="0"/>
    <n v="0"/>
    <n v="0"/>
    <n v="397951"/>
    <n v="397951"/>
    <n v="0"/>
    <n v="0"/>
    <n v="397951"/>
    <n v="397951"/>
    <n v="0"/>
    <n v="0"/>
    <n v="0"/>
    <n v="0"/>
    <n v="0"/>
    <n v="0"/>
    <n v="0"/>
    <n v="0"/>
    <n v="0"/>
    <n v="0"/>
    <n v="0"/>
    <n v="0"/>
  </r>
  <r>
    <x v="6"/>
    <s v="RHP 7133542405.1.2"/>
    <n v="2427321"/>
    <n v="2427320.9964949605"/>
    <n v="0"/>
    <n v="0"/>
    <n v="0"/>
    <n v="0"/>
    <n v="0"/>
    <n v="0"/>
    <n v="0"/>
    <n v="0"/>
    <n v="2427321"/>
    <n v="2427320.9964949605"/>
    <n v="127755"/>
    <n v="127754.9998155224"/>
    <n v="0"/>
    <n v="0"/>
    <n v="0"/>
    <n v="0"/>
    <n v="0"/>
    <n v="0"/>
    <n v="0"/>
    <n v="0"/>
    <n v="127755"/>
    <n v="127754.9998155224"/>
  </r>
  <r>
    <x v="6"/>
    <s v="RHP 7133542405.1.3"/>
    <n v="0"/>
    <n v="0"/>
    <n v="317781"/>
    <n v="317781"/>
    <n v="0"/>
    <n v="0"/>
    <n v="0"/>
    <n v="0"/>
    <n v="0"/>
    <n v="0"/>
    <n v="317781"/>
    <n v="317781"/>
    <n v="0"/>
    <n v="0"/>
    <n v="16726"/>
    <n v="16725.999999999996"/>
    <n v="0"/>
    <n v="0"/>
    <n v="0"/>
    <n v="0"/>
    <n v="0"/>
    <n v="0"/>
    <n v="16726"/>
    <n v="16725.999999999996"/>
  </r>
  <r>
    <x v="6"/>
    <s v="RHP 7133542405.2.1"/>
    <n v="0"/>
    <n v="0"/>
    <n v="3890159"/>
    <n v="3890158.9999999995"/>
    <n v="0"/>
    <n v="0"/>
    <n v="0"/>
    <n v="0"/>
    <n v="0"/>
    <n v="0"/>
    <n v="3890159"/>
    <n v="3890158.9999999995"/>
    <n v="0"/>
    <n v="0"/>
    <n v="245462"/>
    <n v="245461.99999999997"/>
    <n v="0"/>
    <n v="0"/>
    <n v="0"/>
    <n v="0"/>
    <n v="0"/>
    <n v="0"/>
    <n v="245462"/>
    <n v="245461.99999999997"/>
  </r>
  <r>
    <x v="6"/>
    <s v="RHP 7133542405.2.2"/>
    <n v="0"/>
    <n v="0"/>
    <n v="3688208.9999999995"/>
    <n v="3688208.9999999995"/>
    <n v="0"/>
    <n v="0"/>
    <n v="0"/>
    <n v="0"/>
    <n v="0"/>
    <n v="0"/>
    <n v="3688208.9999999995"/>
    <n v="3688208.9999999995"/>
    <n v="0"/>
    <n v="0"/>
    <n v="268876"/>
    <n v="268876"/>
    <n v="0"/>
    <n v="0"/>
    <n v="0"/>
    <n v="0"/>
    <n v="0"/>
    <n v="0"/>
    <n v="268876"/>
    <n v="268876"/>
  </r>
  <r>
    <x v="6"/>
    <s v="RHP 7133542405.2.3"/>
    <n v="0"/>
    <n v="0"/>
    <n v="3211512.9999999995"/>
    <n v="3211512.9999999995"/>
    <n v="0"/>
    <n v="0"/>
    <n v="0"/>
    <n v="0"/>
    <n v="0"/>
    <n v="0"/>
    <n v="3211512.9999999995"/>
    <n v="3211512.9999999995"/>
    <n v="0"/>
    <n v="0"/>
    <n v="191211"/>
    <n v="191211"/>
    <n v="0"/>
    <n v="0"/>
    <n v="0"/>
    <n v="0"/>
    <n v="0"/>
    <n v="0"/>
    <n v="191211"/>
    <n v="191211"/>
  </r>
  <r>
    <x v="6"/>
    <s v="RHP 7133542405.2.4"/>
    <n v="979070"/>
    <n v="979069.99858622765"/>
    <n v="0"/>
    <n v="0"/>
    <n v="0"/>
    <n v="0"/>
    <n v="0"/>
    <n v="0"/>
    <n v="0"/>
    <n v="0"/>
    <n v="979070"/>
    <n v="979069.99858622765"/>
    <n v="51530"/>
    <n v="51529.999925590935"/>
    <n v="0"/>
    <n v="0"/>
    <n v="0"/>
    <n v="0"/>
    <n v="0"/>
    <n v="0"/>
    <n v="0"/>
    <n v="0"/>
    <n v="51530"/>
    <n v="51529.999925590935"/>
  </r>
  <r>
    <x v="6"/>
    <s v="RHP 7133542405.2.5"/>
    <n v="0"/>
    <n v="0"/>
    <n v="1200065.6000000001"/>
    <n v="1200065.6000968288"/>
    <n v="300016.40000000002"/>
    <n v="300016.39977748442"/>
    <n v="0"/>
    <n v="0"/>
    <n v="0"/>
    <n v="0"/>
    <n v="1500082"/>
    <n v="1500081.9998743131"/>
    <n v="0"/>
    <n v="0"/>
    <n v="39476"/>
    <n v="39475.999999999993"/>
    <n v="39476"/>
    <n v="39475.999970721517"/>
    <n v="0"/>
    <n v="0"/>
    <n v="0"/>
    <n v="0"/>
    <n v="78952"/>
    <n v="78951.999970721517"/>
  </r>
  <r>
    <x v="6"/>
    <s v="RHP 7133542405.2.6"/>
    <n v="270057"/>
    <n v="270056.999610039"/>
    <n v="0"/>
    <n v="0"/>
    <n v="0"/>
    <n v="0"/>
    <n v="0"/>
    <n v="0"/>
    <n v="0"/>
    <n v="0"/>
    <n v="270057"/>
    <n v="270056.999610039"/>
    <n v="0"/>
    <n v="0"/>
    <n v="14214"/>
    <n v="14213.999999999998"/>
    <n v="0"/>
    <n v="0"/>
    <n v="0"/>
    <n v="0"/>
    <n v="0"/>
    <n v="0"/>
    <n v="14214"/>
    <n v="14213.999999999998"/>
  </r>
  <r>
    <x v="6"/>
    <s v="RHP 7137265806.1.1"/>
    <n v="3721068"/>
    <n v="3721068.0062811342"/>
    <n v="0"/>
    <n v="0"/>
    <n v="0"/>
    <n v="0"/>
    <n v="0"/>
    <n v="0"/>
    <n v="0"/>
    <n v="0"/>
    <n v="3721068"/>
    <n v="3721068.0062811342"/>
    <n v="437773"/>
    <n v="437773.00073895749"/>
    <n v="0"/>
    <n v="0"/>
    <n v="0"/>
    <n v="0"/>
    <n v="0"/>
    <n v="0"/>
    <n v="0"/>
    <n v="0"/>
    <n v="437773"/>
    <n v="437773.00073895749"/>
  </r>
  <r>
    <x v="6"/>
    <s v="RHP 7137265806.1.2"/>
    <n v="0"/>
    <n v="0"/>
    <n v="2021395"/>
    <n v="2021395"/>
    <n v="0"/>
    <n v="0"/>
    <n v="0"/>
    <n v="0"/>
    <n v="0"/>
    <n v="0"/>
    <n v="2021395"/>
    <n v="2021395"/>
    <n v="0"/>
    <n v="0"/>
    <n v="237811"/>
    <n v="237811"/>
    <n v="0"/>
    <n v="0"/>
    <n v="0"/>
    <n v="0"/>
    <n v="0"/>
    <n v="0"/>
    <n v="237811"/>
    <n v="237811"/>
  </r>
  <r>
    <x v="6"/>
    <s v="RHP 7137265806.1.3"/>
    <n v="0"/>
    <n v="0"/>
    <n v="475009.32999999996"/>
    <n v="475009.3299443234"/>
    <n v="0"/>
    <n v="0"/>
    <n v="950018.66"/>
    <n v="950018.65996981354"/>
    <n v="0"/>
    <n v="3.017283290826145E-5"/>
    <n v="1425027.99"/>
    <n v="1425027.9899443097"/>
    <n v="0"/>
    <n v="0"/>
    <n v="167650.00000000003"/>
    <n v="167649.99999999997"/>
    <n v="0"/>
    <n v="0"/>
    <n v="0"/>
    <n v="0"/>
    <n v="0"/>
    <n v="0"/>
    <n v="167650.00000000003"/>
    <n v="167649.99999999997"/>
  </r>
  <r>
    <x v="6"/>
    <s v="RHP 7137265806.1.4"/>
    <n v="0"/>
    <n v="0"/>
    <n v="2881622"/>
    <n v="2881622"/>
    <n v="0"/>
    <n v="0"/>
    <n v="0"/>
    <n v="0"/>
    <n v="0"/>
    <n v="0"/>
    <n v="2881622"/>
    <n v="2881622"/>
    <n v="0"/>
    <n v="0"/>
    <n v="339014"/>
    <n v="339014"/>
    <n v="0"/>
    <n v="0"/>
    <n v="0"/>
    <n v="0"/>
    <n v="0"/>
    <n v="0"/>
    <n v="339014"/>
    <n v="339014"/>
  </r>
  <r>
    <x v="6"/>
    <s v="RHP 7137265806.1.5"/>
    <n v="0"/>
    <n v="0"/>
    <n v="1685519"/>
    <n v="1685519"/>
    <n v="0"/>
    <n v="0"/>
    <n v="0"/>
    <n v="0"/>
    <n v="0"/>
    <n v="0"/>
    <n v="1685519"/>
    <n v="1685519"/>
    <n v="0"/>
    <n v="0"/>
    <n v="198296"/>
    <n v="198296"/>
    <n v="0"/>
    <n v="0"/>
    <n v="0"/>
    <n v="0"/>
    <n v="0"/>
    <n v="0"/>
    <n v="198296"/>
    <n v="198296"/>
  </r>
  <r>
    <x v="6"/>
    <s v="RHP 7137265806.2.1"/>
    <n v="0"/>
    <n v="0"/>
    <n v="193389"/>
    <n v="193388.99999999997"/>
    <n v="0"/>
    <n v="0"/>
    <n v="0"/>
    <n v="0"/>
    <n v="0"/>
    <n v="0"/>
    <n v="193389"/>
    <n v="193388.99999999997"/>
    <n v="0"/>
    <n v="0"/>
    <n v="22752"/>
    <n v="22751.999999999996"/>
    <n v="0"/>
    <n v="0"/>
    <n v="0"/>
    <n v="0"/>
    <n v="0"/>
    <n v="0"/>
    <n v="22752"/>
    <n v="22751.999999999996"/>
  </r>
  <r>
    <x v="6"/>
    <s v="RHP 7137265806.2.2"/>
    <n v="0"/>
    <n v="0"/>
    <n v="752729.34"/>
    <n v="752729.3401113532"/>
    <n v="0"/>
    <n v="0"/>
    <n v="376364.67"/>
    <n v="376364.66998804116"/>
    <n v="0"/>
    <n v="1.1953410516458201E-5"/>
    <n v="1129094.01"/>
    <n v="1129094.0101113478"/>
    <n v="0"/>
    <n v="0"/>
    <n v="132835"/>
    <n v="132835"/>
    <n v="0"/>
    <n v="0"/>
    <n v="0"/>
    <n v="0"/>
    <n v="0"/>
    <n v="0"/>
    <n v="132835"/>
    <n v="132835"/>
  </r>
  <r>
    <x v="6"/>
    <s v="RHP 7137265806.2.3"/>
    <n v="0"/>
    <n v="0"/>
    <n v="1382129.01"/>
    <n v="1382129.0099249575"/>
    <n v="0"/>
    <n v="0"/>
    <n v="0"/>
    <n v="0"/>
    <n v="0"/>
    <n v="0"/>
    <n v="1382129.01"/>
    <n v="1382129.0099249575"/>
    <n v="0"/>
    <n v="0"/>
    <n v="162603"/>
    <n v="162603"/>
    <n v="0"/>
    <n v="0"/>
    <n v="0"/>
    <n v="0"/>
    <n v="0"/>
    <n v="0"/>
    <n v="162603"/>
    <n v="162603"/>
  </r>
  <r>
    <x v="6"/>
    <s v="RHP 7137265806.2.4"/>
    <n v="0"/>
    <n v="0"/>
    <n v="1371795"/>
    <n v="1371795"/>
    <n v="0"/>
    <n v="0"/>
    <n v="0"/>
    <n v="0"/>
    <n v="0"/>
    <n v="0"/>
    <n v="1371795"/>
    <n v="1371795"/>
    <n v="0"/>
    <n v="0"/>
    <n v="161388"/>
    <n v="161388"/>
    <n v="0"/>
    <n v="0"/>
    <n v="0"/>
    <n v="0"/>
    <n v="0"/>
    <n v="0"/>
    <n v="161388"/>
    <n v="161388"/>
  </r>
  <r>
    <x v="6"/>
    <s v="RHP 7137265806.2.5"/>
    <n v="0"/>
    <n v="0"/>
    <n v="2761713"/>
    <n v="2761713"/>
    <n v="0"/>
    <n v="0"/>
    <n v="920571"/>
    <n v="920570.99997074925"/>
    <n v="0"/>
    <n v="2.9237509996897759E-5"/>
    <n v="3682284"/>
    <n v="3682283.9999999865"/>
    <n v="0"/>
    <n v="0"/>
    <n v="433210"/>
    <n v="433210"/>
    <n v="0"/>
    <n v="0"/>
    <n v="0"/>
    <n v="0"/>
    <n v="0"/>
    <n v="0"/>
    <n v="433210"/>
    <n v="433210"/>
  </r>
  <r>
    <x v="6"/>
    <s v="RHP 7137265806.2.6"/>
    <n v="0"/>
    <n v="0"/>
    <n v="4113074.0000000005"/>
    <n v="4113073.9999999995"/>
    <n v="0"/>
    <n v="0"/>
    <n v="0"/>
    <n v="0"/>
    <n v="0"/>
    <n v="0"/>
    <n v="4113074.0000000005"/>
    <n v="4113073.9999999995"/>
    <n v="0"/>
    <n v="0"/>
    <n v="483891"/>
    <n v="483891"/>
    <n v="0"/>
    <n v="0"/>
    <n v="0"/>
    <n v="0"/>
    <n v="0"/>
    <n v="0"/>
    <n v="483891"/>
    <n v="483891"/>
  </r>
  <r>
    <x v="6"/>
    <s v="RHP 7137265806.2.7"/>
    <n v="0"/>
    <n v="0"/>
    <n v="1566815"/>
    <n v="1566815"/>
    <n v="0"/>
    <n v="0"/>
    <n v="0"/>
    <n v="0"/>
    <n v="0"/>
    <n v="0"/>
    <n v="1566815"/>
    <n v="1566815"/>
    <n v="0"/>
    <n v="0"/>
    <n v="184332"/>
    <n v="184332"/>
    <n v="0"/>
    <n v="0"/>
    <n v="0"/>
    <n v="0"/>
    <n v="0"/>
    <n v="0"/>
    <n v="184332"/>
    <n v="184332"/>
  </r>
  <r>
    <x v="6"/>
    <s v="RHP 7137265806.2.8"/>
    <n v="0"/>
    <n v="0"/>
    <n v="854596.49999999988"/>
    <n v="854596.49987896392"/>
    <n v="0"/>
    <n v="0"/>
    <n v="0"/>
    <n v="0"/>
    <n v="0"/>
    <n v="0"/>
    <n v="854596.49999999988"/>
    <n v="854596.49987896392"/>
    <n v="0"/>
    <n v="0"/>
    <n v="134054"/>
    <n v="134054"/>
    <n v="0"/>
    <n v="0"/>
    <n v="0"/>
    <n v="0"/>
    <n v="0"/>
    <n v="0"/>
    <n v="134054"/>
    <n v="134054"/>
  </r>
  <r>
    <x v="6"/>
    <s v="RHP 7137265806.2.9"/>
    <n v="0"/>
    <n v="0"/>
    <n v="2698126.98"/>
    <n v="2698126.9799080123"/>
    <n v="0"/>
    <n v="0"/>
    <n v="0"/>
    <n v="0"/>
    <n v="0"/>
    <n v="0"/>
    <n v="2698126.98"/>
    <n v="2698126.9799080123"/>
    <n v="0"/>
    <n v="0"/>
    <n v="317427"/>
    <n v="317427"/>
    <n v="0"/>
    <n v="0"/>
    <n v="0"/>
    <n v="0"/>
    <n v="0"/>
    <n v="0"/>
    <n v="317427"/>
    <n v="317427"/>
  </r>
  <r>
    <x v="6"/>
    <s v="RHP 7186599001.1.1"/>
    <n v="0"/>
    <n v="0"/>
    <n v="253758.00000000003"/>
    <n v="253757.99492912335"/>
    <n v="0"/>
    <n v="0"/>
    <n v="126879"/>
    <n v="126613.2179592833"/>
    <n v="0"/>
    <n v="265.79204071669665"/>
    <n v="380637"/>
    <n v="380637.00492912333"/>
    <n v="0"/>
    <n v="0"/>
    <n v="44781"/>
    <n v="44780.999105135881"/>
    <n v="0"/>
    <n v="0"/>
    <n v="0"/>
    <n v="0"/>
    <n v="0"/>
    <n v="0"/>
    <n v="44781"/>
    <n v="44780.999105135881"/>
  </r>
  <r>
    <x v="6"/>
    <s v="RHP 7186599001.2.1"/>
    <n v="0"/>
    <n v="0"/>
    <n v="2079698"/>
    <n v="2079698"/>
    <n v="0"/>
    <n v="0"/>
    <n v="0"/>
    <n v="0"/>
    <n v="0"/>
    <n v="0"/>
    <n v="2079698"/>
    <n v="2079698"/>
    <n v="0"/>
    <n v="0"/>
    <n v="244670"/>
    <n v="244669.99999999997"/>
    <n v="0"/>
    <n v="0"/>
    <n v="0"/>
    <n v="0"/>
    <n v="0"/>
    <n v="0"/>
    <n v="244670"/>
    <n v="244669.99999999997"/>
  </r>
  <r>
    <x v="6"/>
    <s v="RHP 7186599001.2.2"/>
    <n v="0"/>
    <n v="0"/>
    <n v="3187371"/>
    <n v="3187371"/>
    <n v="0"/>
    <n v="0"/>
    <n v="0"/>
    <n v="0"/>
    <n v="0"/>
    <n v="0"/>
    <n v="3187371"/>
    <n v="3187371"/>
    <n v="0"/>
    <n v="0"/>
    <n v="374985"/>
    <n v="374985"/>
    <n v="0"/>
    <n v="0"/>
    <n v="0"/>
    <n v="0"/>
    <n v="0"/>
    <n v="0"/>
    <n v="374985"/>
    <n v="374985"/>
  </r>
  <r>
    <x v="6"/>
    <s v="RHP 7201320302.2.1"/>
    <n v="0"/>
    <n v="0"/>
    <n v="0"/>
    <n v="0"/>
    <n v="237500"/>
    <n v="237500"/>
    <n v="0"/>
    <n v="0"/>
    <n v="0"/>
    <n v="0"/>
    <n v="237500"/>
    <n v="237500"/>
    <n v="0"/>
    <n v="0"/>
    <n v="12500"/>
    <n v="12500"/>
    <n v="0"/>
    <n v="0"/>
    <n v="0"/>
    <n v="0"/>
    <n v="0"/>
    <n v="0"/>
    <n v="12500"/>
    <n v="12500"/>
  </r>
  <r>
    <x v="6"/>
    <s v="RHP 7201320302.2.2"/>
    <n v="0"/>
    <n v="0"/>
    <n v="190000"/>
    <n v="190000"/>
    <n v="0"/>
    <n v="0"/>
    <n v="0"/>
    <n v="0"/>
    <n v="0"/>
    <n v="0"/>
    <n v="190000"/>
    <n v="190000"/>
    <n v="0"/>
    <n v="0"/>
    <n v="10000"/>
    <n v="10000"/>
    <n v="0"/>
    <n v="0"/>
    <n v="0"/>
    <n v="0"/>
    <n v="0"/>
    <n v="0"/>
    <n v="10000"/>
    <n v="10000"/>
  </r>
  <r>
    <x v="6"/>
    <s v="RHP 7201320302.2.3"/>
    <n v="0"/>
    <n v="0"/>
    <n v="570000"/>
    <n v="570000"/>
    <n v="0"/>
    <n v="0"/>
    <n v="0"/>
    <n v="0"/>
    <n v="0"/>
    <n v="0"/>
    <n v="570000"/>
    <n v="570000"/>
    <n v="0"/>
    <n v="0"/>
    <n v="30000"/>
    <n v="30000"/>
    <n v="0"/>
    <n v="0"/>
    <n v="0"/>
    <n v="0"/>
    <n v="0"/>
    <n v="0"/>
    <n v="30000"/>
    <n v="30000"/>
  </r>
  <r>
    <x v="6"/>
    <s v="RHP 7201320302.2.4"/>
    <n v="0"/>
    <n v="0"/>
    <n v="0"/>
    <n v="0"/>
    <n v="449732"/>
    <n v="449732"/>
    <n v="0"/>
    <n v="0"/>
    <n v="0"/>
    <n v="0"/>
    <n v="449732"/>
    <n v="449732"/>
    <n v="0"/>
    <n v="0"/>
    <n v="0"/>
    <n v="0"/>
    <n v="23670"/>
    <n v="23670"/>
    <n v="0"/>
    <n v="0"/>
    <n v="0"/>
    <n v="0"/>
    <n v="23670"/>
    <n v="23670"/>
  </r>
  <r>
    <x v="6"/>
    <s v="RHP 7201320302.2.5"/>
    <n v="0"/>
    <n v="0"/>
    <n v="0"/>
    <n v="0"/>
    <n v="0"/>
    <n v="0"/>
    <n v="350000"/>
    <n v="349999.999647761"/>
    <n v="0"/>
    <n v="3.5223900340497494E-4"/>
    <n v="350000"/>
    <n v="350000"/>
    <n v="0"/>
    <n v="0"/>
    <n v="0"/>
    <n v="0"/>
    <n v="15912"/>
    <n v="15912"/>
    <n v="0"/>
    <n v="0"/>
    <n v="0"/>
    <n v="0"/>
    <n v="15912"/>
    <n v="15912"/>
  </r>
  <r>
    <x v="6"/>
    <s v="RHP 7201320302.2.6"/>
    <n v="0"/>
    <n v="0"/>
    <n v="0"/>
    <n v="0"/>
    <n v="1322182.6599999999"/>
    <n v="1322182.6599999999"/>
    <n v="-3.3333334140479565E-3"/>
    <n v="-3.3333334106932992E-3"/>
    <n v="0"/>
    <n v="-3.3546572637821459E-12"/>
    <n v="1322182.6566666665"/>
    <n v="1322182.6566666665"/>
    <n v="0"/>
    <n v="0"/>
    <n v="0"/>
    <n v="0"/>
    <n v="0"/>
    <n v="0"/>
    <n v="104383"/>
    <n v="104382.99989494924"/>
    <n v="0"/>
    <n v="1.0505075624678284E-4"/>
    <n v="104383"/>
    <n v="104383"/>
  </r>
  <r>
    <x v="6"/>
    <s v="RHP 7307459301.1.1"/>
    <n v="0"/>
    <n v="0"/>
    <n v="5493967"/>
    <n v="5493967"/>
    <n v="0"/>
    <n v="0"/>
    <n v="0"/>
    <n v="0"/>
    <n v="0"/>
    <n v="0"/>
    <n v="5493967"/>
    <n v="5493967"/>
    <n v="0"/>
    <n v="0"/>
    <n v="1030119"/>
    <n v="1030119"/>
    <n v="0"/>
    <n v="0"/>
    <n v="0"/>
    <n v="0"/>
    <n v="0"/>
    <n v="0"/>
    <n v="1030119"/>
    <n v="1030119"/>
  </r>
  <r>
    <x v="6"/>
    <s v="RHP 7307459301.1.2"/>
    <n v="0"/>
    <n v="0"/>
    <n v="4274832"/>
    <n v="4274832"/>
    <n v="0"/>
    <n v="0"/>
    <n v="0"/>
    <n v="0"/>
    <n v="0"/>
    <n v="0"/>
    <n v="4274832"/>
    <n v="4274832"/>
    <n v="0"/>
    <n v="0"/>
    <n v="801531"/>
    <n v="801531"/>
    <n v="0"/>
    <n v="0"/>
    <n v="0"/>
    <n v="0"/>
    <n v="0"/>
    <n v="0"/>
    <n v="801531"/>
    <n v="801531"/>
  </r>
  <r>
    <x v="6"/>
    <s v="RHP 7307459301.1.3"/>
    <n v="0"/>
    <n v="0"/>
    <n v="1220310"/>
    <n v="1220310"/>
    <n v="0"/>
    <n v="0"/>
    <n v="0"/>
    <n v="0"/>
    <n v="0"/>
    <n v="0"/>
    <n v="1220310"/>
    <n v="1220310"/>
    <n v="0"/>
    <n v="0"/>
    <n v="228808"/>
    <n v="228808"/>
    <n v="0"/>
    <n v="0"/>
    <n v="0"/>
    <n v="0"/>
    <n v="0"/>
    <n v="0"/>
    <n v="228808"/>
    <n v="228808"/>
  </r>
  <r>
    <x v="6"/>
    <s v="RHP 7307459301.1.4"/>
    <n v="0"/>
    <n v="0"/>
    <n v="3627783"/>
    <n v="3627783"/>
    <n v="0"/>
    <n v="0"/>
    <n v="0"/>
    <n v="0"/>
    <n v="0"/>
    <n v="0"/>
    <n v="3627783"/>
    <n v="3627783"/>
    <n v="0"/>
    <n v="0"/>
    <n v="680209.00000000012"/>
    <n v="680208.99999999988"/>
    <n v="0"/>
    <n v="0"/>
    <n v="0"/>
    <n v="0"/>
    <n v="0"/>
    <n v="0"/>
    <n v="680209.00000000012"/>
    <n v="680208.99999999988"/>
  </r>
  <r>
    <x v="6"/>
    <s v="RHP 7307459301.1.6"/>
    <n v="0"/>
    <n v="0"/>
    <n v="3196157.01"/>
    <n v="3196157.0099249575"/>
    <n v="0"/>
    <n v="0"/>
    <n v="0"/>
    <n v="0"/>
    <n v="0"/>
    <n v="0"/>
    <n v="3196157.01"/>
    <n v="3196157.0099249575"/>
    <n v="0"/>
    <n v="0"/>
    <n v="599280"/>
    <n v="599280"/>
    <n v="0"/>
    <n v="0"/>
    <n v="0"/>
    <n v="0"/>
    <n v="0"/>
    <n v="0"/>
    <n v="599280"/>
    <n v="599280"/>
  </r>
  <r>
    <x v="6"/>
    <s v="RHP 7307459301.1.7"/>
    <n v="0"/>
    <n v="0"/>
    <n v="2888102"/>
    <n v="2888102"/>
    <n v="0"/>
    <n v="0"/>
    <n v="0"/>
    <n v="0"/>
    <n v="0"/>
    <n v="0"/>
    <n v="2888102"/>
    <n v="2888102"/>
    <n v="0"/>
    <n v="0"/>
    <n v="541519"/>
    <n v="541519"/>
    <n v="0"/>
    <n v="0"/>
    <n v="0"/>
    <n v="0"/>
    <n v="0"/>
    <n v="0"/>
    <n v="541519"/>
    <n v="541519"/>
  </r>
  <r>
    <x v="6"/>
    <s v="RHP 7307459301.1.8"/>
    <n v="0"/>
    <n v="0"/>
    <n v="2250162"/>
    <n v="2250162"/>
    <n v="0"/>
    <n v="0"/>
    <n v="0"/>
    <n v="0"/>
    <n v="0"/>
    <n v="0"/>
    <n v="2250162"/>
    <n v="2250162"/>
    <n v="0"/>
    <n v="0"/>
    <n v="421905"/>
    <n v="421905"/>
    <n v="0"/>
    <n v="0"/>
    <n v="0"/>
    <n v="0"/>
    <n v="0"/>
    <n v="0"/>
    <n v="421905"/>
    <n v="421905"/>
  </r>
  <r>
    <x v="6"/>
    <s v="RHP 7307459301.2.1"/>
    <n v="0"/>
    <n v="0"/>
    <n v="5063604"/>
    <n v="5063604"/>
    <n v="0"/>
    <n v="0"/>
    <n v="0"/>
    <n v="0"/>
    <n v="0"/>
    <n v="0"/>
    <n v="5063604"/>
    <n v="5063604"/>
    <n v="0"/>
    <n v="0"/>
    <n v="949426"/>
    <n v="949425.99999999988"/>
    <n v="0"/>
    <n v="0"/>
    <n v="0"/>
    <n v="0"/>
    <n v="0"/>
    <n v="0"/>
    <n v="949426"/>
    <n v="949425.99999999988"/>
  </r>
  <r>
    <x v="6"/>
    <s v="RHP 7307459301.2.2"/>
    <n v="0"/>
    <n v="0"/>
    <n v="4232802"/>
    <n v="4232802"/>
    <n v="0"/>
    <n v="0"/>
    <n v="0"/>
    <n v="0"/>
    <n v="0"/>
    <n v="0"/>
    <n v="4232802"/>
    <n v="4232802"/>
    <n v="0"/>
    <n v="0"/>
    <n v="986683.99999999988"/>
    <n v="986683.99999999988"/>
    <n v="0"/>
    <n v="0"/>
    <n v="0"/>
    <n v="0"/>
    <n v="0"/>
    <n v="0"/>
    <n v="986683.99999999988"/>
    <n v="986683.99999999988"/>
  </r>
  <r>
    <x v="6"/>
    <s v="RHP 7307459301.2.3"/>
    <n v="0"/>
    <n v="0"/>
    <n v="2736130"/>
    <n v="2736130"/>
    <n v="0"/>
    <n v="0"/>
    <n v="0"/>
    <n v="0"/>
    <n v="0"/>
    <n v="0"/>
    <n v="2736130"/>
    <n v="2736130"/>
    <n v="0"/>
    <n v="0"/>
    <n v="513023.99999999994"/>
    <n v="513023.99999999994"/>
    <n v="0"/>
    <n v="0"/>
    <n v="0"/>
    <n v="0"/>
    <n v="0"/>
    <n v="0"/>
    <n v="513023.99999999994"/>
    <n v="513023.99999999994"/>
  </r>
  <r>
    <x v="6"/>
    <s v="RHP 7307459301.2.4"/>
    <n v="0"/>
    <n v="0"/>
    <n v="933162.99"/>
    <n v="933162.99007504235"/>
    <n v="0"/>
    <n v="0"/>
    <n v="0"/>
    <n v="0"/>
    <n v="0"/>
    <n v="0"/>
    <n v="933162.99"/>
    <n v="933162.99007504235"/>
    <n v="0"/>
    <n v="0"/>
    <n v="174968"/>
    <n v="174968"/>
    <n v="0"/>
    <n v="0"/>
    <n v="0"/>
    <n v="0"/>
    <n v="0"/>
    <n v="0"/>
    <n v="174968"/>
    <n v="174968"/>
  </r>
  <r>
    <x v="6"/>
    <s v="RHP 7307459301.2.5"/>
    <n v="0"/>
    <n v="0"/>
    <n v="1293180"/>
    <n v="1293180"/>
    <n v="0"/>
    <n v="0"/>
    <n v="0"/>
    <n v="0"/>
    <n v="0"/>
    <n v="0"/>
    <n v="1293180"/>
    <n v="1293180"/>
    <n v="0"/>
    <n v="0"/>
    <n v="242471"/>
    <n v="242470.99999999997"/>
    <n v="0"/>
    <n v="0"/>
    <n v="0"/>
    <n v="0"/>
    <n v="0"/>
    <n v="0"/>
    <n v="242471"/>
    <n v="242470.99999999997"/>
  </r>
  <r>
    <x v="6"/>
    <s v="RHP 7307459301.2.6"/>
    <n v="0"/>
    <n v="0"/>
    <n v="1850736.9900000002"/>
    <n v="1850736.9900750422"/>
    <n v="0"/>
    <n v="0"/>
    <n v="0"/>
    <n v="0"/>
    <n v="0"/>
    <n v="0"/>
    <n v="1850736.9900000002"/>
    <n v="1850736.9900750422"/>
    <n v="0"/>
    <n v="0"/>
    <n v="347013.00000000006"/>
    <n v="347012.99999999994"/>
    <n v="0"/>
    <n v="0"/>
    <n v="0"/>
    <n v="0"/>
    <n v="0"/>
    <n v="0"/>
    <n v="347013.00000000006"/>
    <n v="347012.99999999994"/>
  </r>
  <r>
    <x v="6"/>
    <s v="RHP 7307459301.2.7"/>
    <n v="0"/>
    <n v="0"/>
    <n v="0"/>
    <n v="0"/>
    <n v="3618081"/>
    <n v="3618081"/>
    <n v="0"/>
    <n v="0"/>
    <n v="0"/>
    <n v="0"/>
    <n v="3618081"/>
    <n v="3618081"/>
    <n v="0"/>
    <n v="0"/>
    <n v="0"/>
    <n v="0"/>
    <n v="678390"/>
    <n v="678390"/>
    <n v="0"/>
    <n v="0"/>
    <n v="0"/>
    <n v="0"/>
    <n v="678390"/>
    <n v="678390"/>
  </r>
  <r>
    <x v="7"/>
    <s v="RHP 8020840701.2.1"/>
    <n v="0"/>
    <n v="0"/>
    <n v="84509.13"/>
    <n v="84509.129992737828"/>
    <n v="84509.13"/>
    <n v="62550.239909563446"/>
    <n v="0"/>
    <n v="21958.88978139314"/>
    <n v="0"/>
    <n v="0"/>
    <n v="169018.26"/>
    <n v="169018.25968369443"/>
    <n v="0"/>
    <n v="0"/>
    <n v="0"/>
    <n v="0"/>
    <n v="19884.5"/>
    <n v="14717.702637356631"/>
    <n v="0"/>
    <n v="5166.7999485630662"/>
    <n v="0"/>
    <n v="0"/>
    <n v="19884.5"/>
    <n v="19884.502585919698"/>
  </r>
  <r>
    <x v="7"/>
    <s v="RHP 8020840701.2.2"/>
    <n v="0"/>
    <n v="0"/>
    <n v="11688"/>
    <n v="11687.999999999998"/>
    <n v="0"/>
    <n v="0"/>
    <n v="0"/>
    <n v="0"/>
    <n v="0"/>
    <n v="0"/>
    <n v="11688"/>
    <n v="11687.999999999998"/>
    <n v="0"/>
    <n v="0"/>
    <n v="0"/>
    <n v="0"/>
    <n v="1375"/>
    <n v="1017.7193857710964"/>
    <n v="0"/>
    <n v="357.27999644317805"/>
    <n v="0"/>
    <n v="0"/>
    <n v="1375"/>
    <n v="1374.9993822142744"/>
  </r>
  <r>
    <x v="7"/>
    <s v="RHP 8020957901.1.1"/>
    <n v="0"/>
    <n v="0"/>
    <n v="3341524"/>
    <n v="3341524"/>
    <n v="0"/>
    <n v="0"/>
    <n v="0"/>
    <n v="0"/>
    <n v="0"/>
    <n v="0"/>
    <n v="3341524"/>
    <n v="3341524"/>
    <n v="0"/>
    <n v="0"/>
    <n v="393120"/>
    <n v="393120"/>
    <n v="0"/>
    <n v="0"/>
    <n v="0"/>
    <n v="0"/>
    <n v="0"/>
    <n v="0"/>
    <n v="393120"/>
    <n v="393120"/>
  </r>
  <r>
    <x v="7"/>
    <s v="RHP 8081771001.1.1"/>
    <n v="563110"/>
    <n v="563110.0005012824"/>
    <n v="0"/>
    <n v="0"/>
    <n v="0"/>
    <n v="0"/>
    <n v="0"/>
    <n v="0"/>
    <n v="0"/>
    <n v="0"/>
    <n v="563110"/>
    <n v="563110.0005012824"/>
    <n v="0"/>
    <n v="0"/>
    <n v="0"/>
    <n v="0"/>
    <n v="0"/>
    <n v="0"/>
    <n v="0"/>
    <n v="0"/>
    <n v="0"/>
    <n v="0"/>
    <n v="0"/>
    <n v="0"/>
  </r>
  <r>
    <x v="7"/>
    <s v="RHP 8081771001.1.3"/>
    <n v="458358"/>
    <n v="458358.0004080318"/>
    <n v="229179"/>
    <n v="229178.99999999997"/>
    <n v="0"/>
    <n v="0"/>
    <n v="0"/>
    <n v="0"/>
    <n v="0"/>
    <n v="0"/>
    <n v="687537"/>
    <n v="687537.00040803174"/>
    <n v="0"/>
    <n v="0"/>
    <n v="0"/>
    <n v="0"/>
    <n v="0"/>
    <n v="0"/>
    <n v="0"/>
    <n v="0"/>
    <n v="0"/>
    <n v="0"/>
    <n v="0"/>
    <n v="0"/>
  </r>
  <r>
    <x v="7"/>
    <s v="RHP 8081771001.1.4"/>
    <n v="259104"/>
    <n v="259104.00023065519"/>
    <n v="259104.00000000003"/>
    <n v="259103.99999999997"/>
    <n v="0"/>
    <n v="0"/>
    <n v="0"/>
    <n v="0"/>
    <n v="0"/>
    <n v="0"/>
    <n v="518208"/>
    <n v="518208.00023065519"/>
    <n v="0"/>
    <n v="0"/>
    <n v="0"/>
    <n v="0"/>
    <n v="0"/>
    <n v="0"/>
    <n v="0"/>
    <n v="0"/>
    <n v="0"/>
    <n v="0"/>
    <n v="0"/>
    <n v="0"/>
  </r>
  <r>
    <x v="7"/>
    <s v="RHP 8081771001.1.5"/>
    <n v="565211"/>
    <n v="565211.00050315261"/>
    <n v="0"/>
    <n v="0"/>
    <n v="1130422"/>
    <n v="1130422"/>
    <n v="0"/>
    <n v="0"/>
    <n v="0"/>
    <n v="0"/>
    <n v="1695633"/>
    <n v="1695633.0005031526"/>
    <n v="0"/>
    <n v="0"/>
    <n v="0"/>
    <n v="0"/>
    <n v="0"/>
    <n v="0"/>
    <n v="0"/>
    <n v="0"/>
    <n v="0"/>
    <n v="0"/>
    <n v="0"/>
    <n v="0"/>
  </r>
  <r>
    <x v="7"/>
    <s v="RHP 8081771001.2.1"/>
    <n v="0"/>
    <n v="0"/>
    <n v="28860"/>
    <n v="28860"/>
    <n v="28860"/>
    <n v="28860"/>
    <n v="0"/>
    <n v="0"/>
    <n v="0"/>
    <n v="0"/>
    <n v="57720"/>
    <n v="57720"/>
    <n v="0"/>
    <n v="0"/>
    <n v="0"/>
    <n v="0"/>
    <n v="0"/>
    <n v="0"/>
    <n v="0"/>
    <n v="0"/>
    <n v="0"/>
    <n v="0"/>
    <n v="0"/>
    <n v="0"/>
  </r>
  <r>
    <x v="7"/>
    <s v="RHP 8081771001.2.2"/>
    <n v="57720"/>
    <n v="57720.000051382529"/>
    <n v="0"/>
    <n v="0"/>
    <n v="0"/>
    <n v="0"/>
    <n v="0"/>
    <n v="0"/>
    <n v="0"/>
    <n v="0"/>
    <n v="57720"/>
    <n v="57720.000051382529"/>
    <n v="0"/>
    <n v="0"/>
    <n v="0"/>
    <n v="0"/>
    <n v="0"/>
    <n v="0"/>
    <n v="0"/>
    <n v="0"/>
    <n v="0"/>
    <n v="0"/>
    <n v="0"/>
    <n v="0"/>
  </r>
  <r>
    <x v="7"/>
    <s v="RHP 8081771001.2.3"/>
    <n v="0"/>
    <n v="0"/>
    <n v="178729.99999999997"/>
    <n v="178729.99999999997"/>
    <n v="178730"/>
    <n v="178730"/>
    <n v="0"/>
    <n v="0"/>
    <n v="0"/>
    <n v="0"/>
    <n v="357460"/>
    <n v="357460"/>
    <n v="0"/>
    <n v="0"/>
    <n v="0"/>
    <n v="0"/>
    <n v="0"/>
    <n v="0"/>
    <n v="0"/>
    <n v="0"/>
    <n v="0"/>
    <n v="0"/>
    <n v="0"/>
    <n v="0"/>
  </r>
  <r>
    <x v="7"/>
    <s v="RHP 8088334001.2.1"/>
    <n v="0"/>
    <n v="0"/>
    <n v="170243"/>
    <n v="170242.99727608045"/>
    <n v="0"/>
    <n v="0"/>
    <n v="0"/>
    <n v="0"/>
    <n v="0"/>
    <n v="0"/>
    <n v="170243"/>
    <n v="170242.99727608045"/>
    <n v="0"/>
    <n v="0"/>
    <n v="6309"/>
    <n v="6308.9998990548302"/>
    <n v="0"/>
    <n v="0"/>
    <n v="0"/>
    <n v="0"/>
    <n v="0"/>
    <n v="0"/>
    <n v="6309"/>
    <n v="6308.9998990548302"/>
  </r>
  <r>
    <x v="7"/>
    <s v="RHP 8088334001.2.2"/>
    <n v="0"/>
    <n v="0"/>
    <n v="0"/>
    <n v="0"/>
    <n v="178200"/>
    <n v="178199.99049516587"/>
    <n v="0"/>
    <n v="1.0000000009313226E-2"/>
    <n v="0"/>
    <n v="0"/>
    <n v="178200"/>
    <n v="178200.00049516588"/>
    <n v="0"/>
    <n v="0"/>
    <n v="5000"/>
    <n v="4999.9999199990734"/>
    <n v="0"/>
    <n v="0"/>
    <n v="0"/>
    <n v="0"/>
    <n v="0"/>
    <n v="0"/>
    <n v="5000"/>
    <n v="4999.9999199990734"/>
  </r>
  <r>
    <x v="7"/>
    <s v="RHP 8094151004.2.1"/>
    <n v="0"/>
    <n v="0"/>
    <n v="1148648"/>
    <n v="973084.0656353113"/>
    <n v="0"/>
    <n v="0"/>
    <n v="0"/>
    <n v="125655.58573312142"/>
    <n v="0"/>
    <n v="0"/>
    <n v="1148648"/>
    <n v="1098739.6513684327"/>
    <n v="0"/>
    <n v="0"/>
    <n v="135135"/>
    <n v="114480.42847732967"/>
    <n v="0"/>
    <n v="0"/>
    <n v="0"/>
    <n v="14783.002928994343"/>
    <n v="0"/>
    <n v="0"/>
    <n v="135135"/>
    <n v="129263.43140632402"/>
  </r>
  <r>
    <x v="7"/>
    <s v="RHP 8126844305.1.1"/>
    <n v="157463"/>
    <n v="157463.00052250037"/>
    <n v="0"/>
    <n v="0"/>
    <n v="0"/>
    <n v="0"/>
    <n v="0"/>
    <n v="0"/>
    <n v="0"/>
    <n v="0"/>
    <n v="157463"/>
    <n v="157463.00052250037"/>
    <n v="0"/>
    <n v="0"/>
    <n v="0"/>
    <n v="0"/>
    <n v="8288"/>
    <n v="8288"/>
    <n v="0"/>
    <n v="0"/>
    <n v="0"/>
    <n v="0"/>
    <n v="8288"/>
    <n v="8288"/>
  </r>
  <r>
    <x v="7"/>
    <s v="RHP 8126844305.1.2"/>
    <n v="1424864.01"/>
    <n v="1424864.0146530017"/>
    <n v="0"/>
    <n v="0"/>
    <n v="0"/>
    <n v="0"/>
    <n v="0"/>
    <n v="0"/>
    <n v="0"/>
    <n v="0"/>
    <n v="1424864.01"/>
    <n v="1424864.0146530017"/>
    <n v="0"/>
    <n v="0"/>
    <n v="75000"/>
    <n v="75000"/>
    <n v="0"/>
    <n v="0"/>
    <n v="0"/>
    <n v="0"/>
    <n v="0"/>
    <n v="0"/>
    <n v="75000"/>
    <n v="75000"/>
  </r>
  <r>
    <x v="7"/>
    <s v="RHP 8126844305.1.3"/>
    <n v="0"/>
    <n v="0"/>
    <n v="0"/>
    <n v="0"/>
    <n v="273125"/>
    <n v="273124.99999879312"/>
    <n v="0"/>
    <n v="0"/>
    <n v="0"/>
    <n v="0"/>
    <n v="273125"/>
    <n v="273124.99999879312"/>
    <n v="0"/>
    <n v="0"/>
    <n v="14375"/>
    <n v="14375"/>
    <n v="0"/>
    <n v="0"/>
    <n v="0"/>
    <n v="0"/>
    <n v="0"/>
    <n v="0"/>
    <n v="14375"/>
    <n v="14375"/>
  </r>
  <r>
    <x v="7"/>
    <s v="RHP 8126844305.1.4"/>
    <n v="0"/>
    <n v="0"/>
    <n v="683224"/>
    <n v="683224"/>
    <n v="341612"/>
    <n v="341611.9999984905"/>
    <n v="0"/>
    <n v="0"/>
    <n v="0"/>
    <n v="0"/>
    <n v="1024836"/>
    <n v="1024835.9999984906"/>
    <n v="0"/>
    <n v="0"/>
    <n v="53938"/>
    <n v="53937.999999999993"/>
    <n v="0"/>
    <n v="0"/>
    <n v="0"/>
    <n v="0"/>
    <n v="0"/>
    <n v="0"/>
    <n v="53938"/>
    <n v="53937.999999999993"/>
  </r>
  <r>
    <x v="7"/>
    <s v="RHP 8126844305.1.5"/>
    <n v="0"/>
    <n v="0"/>
    <n v="522839.99999999994"/>
    <n v="522839.99999999994"/>
    <n v="0"/>
    <n v="0"/>
    <n v="0"/>
    <n v="0"/>
    <n v="0"/>
    <n v="0"/>
    <n v="522839.99999999994"/>
    <n v="522839.99999999994"/>
    <n v="0"/>
    <n v="0"/>
    <n v="27518"/>
    <n v="27517.999999999996"/>
    <n v="0"/>
    <n v="0"/>
    <n v="0"/>
    <n v="0"/>
    <n v="0"/>
    <n v="0"/>
    <n v="27518"/>
    <n v="27517.999999999996"/>
  </r>
  <r>
    <x v="7"/>
    <s v="RHP 8126844305.2.1"/>
    <n v="0"/>
    <n v="0"/>
    <n v="463125"/>
    <n v="463125"/>
    <n v="0"/>
    <n v="0"/>
    <n v="0"/>
    <n v="0"/>
    <n v="0"/>
    <n v="0"/>
    <n v="463125"/>
    <n v="463125"/>
    <n v="0"/>
    <n v="0"/>
    <n v="24375"/>
    <n v="24375"/>
    <n v="0"/>
    <n v="0"/>
    <n v="0"/>
    <n v="0"/>
    <n v="0"/>
    <n v="0"/>
    <n v="24375"/>
    <n v="24375"/>
  </r>
  <r>
    <x v="7"/>
    <s v="RHP 8126844305.2.2"/>
    <n v="0"/>
    <n v="0"/>
    <n v="340575"/>
    <n v="340575"/>
    <n v="340575"/>
    <n v="340574.9999984951"/>
    <n v="0"/>
    <n v="0"/>
    <n v="0"/>
    <n v="0"/>
    <n v="681150"/>
    <n v="681149.9999984951"/>
    <n v="0"/>
    <n v="0"/>
    <n v="35850"/>
    <n v="35850"/>
    <n v="0"/>
    <n v="0"/>
    <n v="0"/>
    <n v="0"/>
    <n v="0"/>
    <n v="0"/>
    <n v="35850"/>
    <n v="35850"/>
  </r>
  <r>
    <x v="7"/>
    <s v="RHP 8126844305.2.3"/>
    <n v="0"/>
    <n v="0"/>
    <n v="259350"/>
    <n v="259350"/>
    <n v="0"/>
    <n v="0"/>
    <n v="0"/>
    <n v="0"/>
    <n v="0"/>
    <n v="0"/>
    <n v="259350"/>
    <n v="259350"/>
    <n v="0"/>
    <n v="0"/>
    <n v="13650"/>
    <n v="13649.999999999998"/>
    <n v="0"/>
    <n v="0"/>
    <n v="0"/>
    <n v="0"/>
    <n v="0"/>
    <n v="0"/>
    <n v="13650"/>
    <n v="13649.999999999998"/>
  </r>
  <r>
    <x v="7"/>
    <s v="RHP 8126844305.2.4"/>
    <n v="0"/>
    <n v="0"/>
    <n v="0"/>
    <n v="0"/>
    <n v="194988"/>
    <n v="194987.99999913841"/>
    <n v="0"/>
    <n v="0"/>
    <n v="0"/>
    <n v="0"/>
    <n v="194988"/>
    <n v="194987.99999913841"/>
    <n v="0"/>
    <n v="0"/>
    <n v="0"/>
    <n v="0"/>
    <n v="10263"/>
    <n v="10262.999999954651"/>
    <n v="0"/>
    <n v="0"/>
    <n v="0"/>
    <n v="0"/>
    <n v="10263"/>
    <n v="10262.999999954651"/>
  </r>
  <r>
    <x v="7"/>
    <s v="RHP 8126936702.1.1"/>
    <n v="740880"/>
    <n v="740880.0007281258"/>
    <n v="0"/>
    <n v="0"/>
    <n v="0"/>
    <n v="0"/>
    <n v="0"/>
    <n v="0"/>
    <n v="0"/>
    <n v="0"/>
    <n v="740880"/>
    <n v="740880.0007281258"/>
    <n v="0"/>
    <n v="0"/>
    <n v="7984.0000000000009"/>
    <n v="7983.9999999999991"/>
    <n v="0"/>
    <n v="0"/>
    <n v="0"/>
    <n v="0"/>
    <n v="0"/>
    <n v="0"/>
    <n v="7984.0000000000009"/>
    <n v="7983.9999999999991"/>
  </r>
  <r>
    <x v="7"/>
    <s v="RHP 8126936702.1.2"/>
    <n v="503992"/>
    <n v="503992.00049531582"/>
    <n v="503992"/>
    <n v="503992"/>
    <n v="0"/>
    <n v="0"/>
    <n v="0"/>
    <n v="0"/>
    <n v="0"/>
    <n v="0"/>
    <n v="1007984"/>
    <n v="1007984.0004953158"/>
    <n v="87840"/>
    <n v="87840.00008632784"/>
    <n v="0"/>
    <n v="0"/>
    <n v="0"/>
    <n v="0"/>
    <n v="0"/>
    <n v="0"/>
    <n v="0"/>
    <n v="0"/>
    <n v="87840"/>
    <n v="87840.00008632784"/>
  </r>
  <r>
    <x v="7"/>
    <s v="RHP 8126936702.1.3"/>
    <n v="0"/>
    <n v="0"/>
    <n v="245165"/>
    <n v="245165"/>
    <n v="0"/>
    <n v="0"/>
    <n v="0"/>
    <n v="0"/>
    <n v="0"/>
    <n v="0"/>
    <n v="245165"/>
    <n v="245165"/>
    <n v="0"/>
    <n v="0"/>
    <n v="2478"/>
    <n v="2478"/>
    <n v="0"/>
    <n v="0"/>
    <n v="0"/>
    <n v="0"/>
    <n v="0"/>
    <n v="0"/>
    <n v="2478"/>
    <n v="2478"/>
  </r>
  <r>
    <x v="7"/>
    <s v="RHP 8126936702.2.1"/>
    <n v="145162"/>
    <n v="145162.00014266305"/>
    <n v="0"/>
    <n v="0"/>
    <n v="0"/>
    <n v="0"/>
    <n v="0"/>
    <n v="0"/>
    <n v="0"/>
    <n v="0"/>
    <n v="145162"/>
    <n v="145162.00014266305"/>
    <n v="0"/>
    <n v="0"/>
    <n v="1466"/>
    <n v="1466"/>
    <n v="0"/>
    <n v="0"/>
    <n v="0"/>
    <n v="0"/>
    <n v="0"/>
    <n v="0"/>
    <n v="1466"/>
    <n v="1466"/>
  </r>
  <r>
    <x v="7"/>
    <s v="RHP 8126936702.2.2"/>
    <n v="0"/>
    <n v="0"/>
    <n v="155830"/>
    <n v="155830"/>
    <n v="0"/>
    <n v="0"/>
    <n v="0"/>
    <n v="0"/>
    <n v="0"/>
    <n v="0"/>
    <n v="155830"/>
    <n v="155830"/>
    <n v="0"/>
    <n v="0"/>
    <n v="1574"/>
    <n v="1573.9999999999998"/>
    <n v="0"/>
    <n v="0"/>
    <n v="0"/>
    <n v="0"/>
    <n v="0"/>
    <n v="0"/>
    <n v="1574"/>
    <n v="1573.9999999999998"/>
  </r>
  <r>
    <x v="7"/>
    <s v="RHP 8133339505.1.1"/>
    <n v="0"/>
    <n v="0"/>
    <n v="186681"/>
    <n v="186680.99733720647"/>
    <n v="0"/>
    <n v="0"/>
    <n v="0"/>
    <n v="0"/>
    <n v="0"/>
    <n v="0"/>
    <n v="186681"/>
    <n v="186680.99733720647"/>
    <n v="0"/>
    <n v="0"/>
    <n v="0"/>
    <n v="0"/>
    <n v="0"/>
    <n v="0"/>
    <n v="0"/>
    <n v="0"/>
    <n v="0"/>
    <n v="0"/>
    <n v="0"/>
    <n v="0"/>
  </r>
  <r>
    <x v="7"/>
    <s v="RHP 8133340307.2.1"/>
    <n v="0"/>
    <n v="0"/>
    <n v="52976"/>
    <n v="52975.998635888347"/>
    <n v="0"/>
    <n v="0"/>
    <n v="0"/>
    <n v="0"/>
    <n v="0"/>
    <n v="0"/>
    <n v="52976"/>
    <n v="52975.998635888347"/>
    <n v="0"/>
    <n v="0"/>
    <n v="0"/>
    <n v="0"/>
    <n v="0"/>
    <n v="0"/>
    <n v="0"/>
    <n v="0"/>
    <n v="0"/>
    <n v="0"/>
    <n v="0"/>
    <n v="0"/>
  </r>
  <r>
    <x v="7"/>
    <s v="RHP 8133340307.2.2"/>
    <n v="0"/>
    <n v="0"/>
    <n v="86902"/>
    <n v="86901.99776230687"/>
    <n v="0"/>
    <n v="0"/>
    <n v="0"/>
    <n v="0"/>
    <n v="0"/>
    <n v="0"/>
    <n v="86902"/>
    <n v="86901.99776230687"/>
    <n v="0"/>
    <n v="0"/>
    <n v="0"/>
    <n v="0"/>
    <n v="0"/>
    <n v="0"/>
    <n v="0"/>
    <n v="0"/>
    <n v="0"/>
    <n v="0"/>
    <n v="0"/>
    <n v="0"/>
  </r>
  <r>
    <x v="7"/>
    <s v="RHP 8133340307.2.3"/>
    <n v="0"/>
    <n v="0"/>
    <n v="0"/>
    <n v="0"/>
    <n v="150000"/>
    <n v="150000"/>
    <n v="0"/>
    <n v="0"/>
    <n v="0"/>
    <n v="0"/>
    <n v="150000"/>
    <n v="150000"/>
    <n v="0"/>
    <n v="0"/>
    <n v="0"/>
    <n v="0"/>
    <n v="0"/>
    <n v="0"/>
    <n v="0"/>
    <n v="0"/>
    <n v="0"/>
    <n v="0"/>
    <n v="0"/>
    <n v="0"/>
  </r>
  <r>
    <x v="7"/>
    <s v="RHP 8133340307.2.4"/>
    <n v="0"/>
    <n v="0"/>
    <n v="0"/>
    <n v="0"/>
    <n v="0"/>
    <n v="0"/>
    <n v="188810"/>
    <n v="188809.99743459633"/>
    <n v="0"/>
    <n v="2.5654036726336926E-3"/>
    <n v="188810"/>
    <n v="188810"/>
    <n v="0"/>
    <n v="0"/>
    <n v="0"/>
    <n v="0"/>
    <n v="0"/>
    <n v="0"/>
    <n v="0"/>
    <n v="0"/>
    <n v="0"/>
    <n v="0"/>
    <n v="0"/>
    <n v="0"/>
  </r>
  <r>
    <x v="7"/>
    <s v="RHP 8133340307.2.5"/>
    <n v="0"/>
    <n v="0"/>
    <n v="142152"/>
    <n v="142151.99633964058"/>
    <n v="0"/>
    <n v="0"/>
    <n v="0"/>
    <n v="0"/>
    <n v="0"/>
    <n v="0"/>
    <n v="142152"/>
    <n v="142151.99633964058"/>
    <n v="0"/>
    <n v="0"/>
    <n v="0"/>
    <n v="0"/>
    <n v="0"/>
    <n v="0"/>
    <n v="0"/>
    <n v="0"/>
    <n v="0"/>
    <n v="0"/>
    <n v="0"/>
    <n v="0"/>
  </r>
  <r>
    <x v="7"/>
    <s v="RHP 8137249208.2.1"/>
    <n v="0"/>
    <n v="0"/>
    <n v="362025"/>
    <n v="362024.99320092303"/>
    <n v="0"/>
    <n v="0.01"/>
    <n v="362025"/>
    <n v="272281.32018017862"/>
    <n v="0"/>
    <n v="60152.653904253973"/>
    <n v="724050"/>
    <n v="694458.97728535568"/>
    <n v="0"/>
    <n v="0"/>
    <n v="85182"/>
    <n v="85181.99840022382"/>
    <n v="0"/>
    <n v="0"/>
    <n v="0"/>
    <n v="0"/>
    <n v="0"/>
    <n v="0"/>
    <n v="85182"/>
    <n v="85181.99840022382"/>
  </r>
  <r>
    <x v="7"/>
    <s v="RHP 8183086102.1.1"/>
    <n v="347119"/>
    <n v="347118.99712369917"/>
    <n v="347119.00000000006"/>
    <n v="347118.99646893638"/>
    <n v="0"/>
    <n v="0"/>
    <n v="0"/>
    <n v="0"/>
    <n v="0"/>
    <n v="0"/>
    <n v="694238"/>
    <n v="694237.9935926355"/>
    <n v="55687.5"/>
    <n v="55687.499659597779"/>
    <n v="55687.5"/>
    <n v="55687.499554555689"/>
    <n v="0"/>
    <n v="0"/>
    <n v="0"/>
    <n v="0"/>
    <n v="0"/>
    <n v="0"/>
    <n v="111375"/>
    <n v="111374.99921415347"/>
  </r>
  <r>
    <x v="7"/>
    <s v="RHP 8183086102.1.2"/>
    <n v="0"/>
    <n v="0"/>
    <n v="378674.66"/>
    <n v="378674.65603658371"/>
    <n v="94668.664999999994"/>
    <n v="94668.664999999994"/>
    <n v="94668.664999999994"/>
    <n v="94668.659381006029"/>
    <n v="0"/>
    <n v="6.189939595060423E-4"/>
    <n v="568011.99"/>
    <n v="568011.98103658366"/>
    <n v="6187.5"/>
    <n v="6187.5000697651458"/>
    <n v="0"/>
    <n v="0"/>
    <n v="30937.5"/>
    <n v="30937.499999999996"/>
    <n v="0"/>
    <n v="0"/>
    <n v="0"/>
    <n v="0"/>
    <n v="37125"/>
    <n v="37125.000069765141"/>
  </r>
  <r>
    <x v="8"/>
    <s v="RHP 9009784201.1.1"/>
    <n v="541054.5"/>
    <n v="541054.49043815047"/>
    <n v="180351.5"/>
    <n v="180351.49751509127"/>
    <n v="0"/>
    <n v="0"/>
    <n v="0"/>
    <n v="0"/>
    <n v="0"/>
    <n v="0"/>
    <n v="721406"/>
    <n v="721405.98795324168"/>
    <n v="0"/>
    <n v="0"/>
    <n v="37968"/>
    <n v="37967.999502352257"/>
    <n v="0"/>
    <n v="0"/>
    <n v="0"/>
    <n v="0"/>
    <n v="0"/>
    <n v="0"/>
    <n v="37968"/>
    <n v="37967.999502352257"/>
  </r>
  <r>
    <x v="8"/>
    <s v="RHP 9009784201.1.2"/>
    <n v="0"/>
    <n v="0"/>
    <n v="1007403"/>
    <n v="1007402.9867959379"/>
    <n v="0"/>
    <n v="9.9999999995877848E-3"/>
    <n v="0"/>
    <n v="0"/>
    <n v="0"/>
    <n v="0"/>
    <n v="1007403"/>
    <n v="1007402.9967959379"/>
    <n v="0"/>
    <n v="0"/>
    <n v="53022"/>
    <n v="53021.999305039019"/>
    <n v="0"/>
    <n v="0"/>
    <n v="0"/>
    <n v="0"/>
    <n v="0"/>
    <n v="0"/>
    <n v="53022"/>
    <n v="53021.999305039019"/>
  </r>
  <r>
    <x v="8"/>
    <s v="RHP 9009784201.1.3"/>
    <n v="0"/>
    <n v="0"/>
    <n v="355509"/>
    <n v="355508.99534033262"/>
    <n v="0"/>
    <n v="0"/>
    <n v="0"/>
    <n v="0"/>
    <n v="0"/>
    <n v="0"/>
    <n v="355509"/>
    <n v="355508.99534033262"/>
    <n v="0"/>
    <n v="0"/>
    <n v="18711"/>
    <n v="18710.999754754346"/>
    <n v="0"/>
    <n v="0"/>
    <n v="0"/>
    <n v="0"/>
    <n v="0"/>
    <n v="0"/>
    <n v="18711"/>
    <n v="18710.999754754346"/>
  </r>
  <r>
    <x v="8"/>
    <s v="RHP 9020908201.1.1"/>
    <n v="0"/>
    <n v="0"/>
    <n v="1440674"/>
    <n v="1440674"/>
    <n v="0"/>
    <n v="0"/>
    <n v="0"/>
    <n v="0"/>
    <n v="0"/>
    <n v="0"/>
    <n v="1440674"/>
    <n v="1440674"/>
    <n v="0"/>
    <n v="0"/>
    <n v="186440.22"/>
    <n v="186440.22004357298"/>
    <n v="0"/>
    <n v="0"/>
    <n v="0"/>
    <n v="0"/>
    <n v="0"/>
    <n v="0"/>
    <n v="186440.22"/>
    <n v="186440.22004357298"/>
  </r>
  <r>
    <x v="8"/>
    <s v="RHP 9020908201.2.2"/>
    <n v="0"/>
    <n v="0"/>
    <n v="626411"/>
    <n v="626411"/>
    <n v="0"/>
    <n v="0"/>
    <n v="0"/>
    <n v="0"/>
    <n v="0"/>
    <n v="0"/>
    <n v="626411"/>
    <n v="626411"/>
    <n v="0"/>
    <n v="0"/>
    <n v="40532.480000000003"/>
    <n v="40532.480029048653"/>
    <n v="40532.480000000003"/>
    <n v="39746.34930362532"/>
    <n v="0"/>
    <n v="782.05476432529554"/>
    <n v="0"/>
    <n v="3.9255868438067427"/>
    <n v="81064.960000000006"/>
    <n v="81064.809683843079"/>
  </r>
  <r>
    <x v="8"/>
    <s v="RHP 9020908201.2.3"/>
    <n v="0"/>
    <n v="0"/>
    <n v="2075923.5"/>
    <n v="2075923.5001210358"/>
    <n v="691974.5"/>
    <n v="678553.59914324211"/>
    <n v="0"/>
    <n v="13351.327117058647"/>
    <n v="0"/>
    <n v="67.018061226573948"/>
    <n v="2767898"/>
    <n v="2767895.4444425632"/>
    <n v="0"/>
    <n v="0"/>
    <n v="0"/>
    <n v="0"/>
    <n v="358198"/>
    <n v="351250.72109725291"/>
    <n v="0"/>
    <n v="6911.2658505613936"/>
    <n v="0"/>
    <n v="34.691655283785323"/>
    <n v="358198"/>
    <n v="358196.67860309809"/>
  </r>
  <r>
    <x v="8"/>
    <s v="RHP 9020943901.1.1"/>
    <n v="0"/>
    <n v="0"/>
    <n v="632748.5"/>
    <n v="632748.50012103596"/>
    <n v="0"/>
    <n v="0"/>
    <n v="632748.5"/>
    <n v="629468.38187663781"/>
    <n v="0"/>
    <n v="3159.6672141229624"/>
    <n v="1265497"/>
    <n v="1265376.5492117968"/>
    <n v="0"/>
    <n v="0"/>
    <n v="143786"/>
    <n v="143786"/>
    <n v="0"/>
    <n v="0"/>
    <n v="0"/>
    <n v="0"/>
    <n v="0"/>
    <n v="0"/>
    <n v="143786"/>
    <n v="143786"/>
  </r>
  <r>
    <x v="8"/>
    <s v="RHP 9020943901.1.2"/>
    <n v="0"/>
    <n v="0"/>
    <n v="881938"/>
    <n v="881937.99999999988"/>
    <n v="0"/>
    <n v="0"/>
    <n v="0"/>
    <n v="0"/>
    <n v="0"/>
    <n v="0"/>
    <n v="881938"/>
    <n v="881937.99999999988"/>
    <n v="0"/>
    <n v="0"/>
    <n v="100048"/>
    <n v="100048"/>
    <n v="0"/>
    <n v="0"/>
    <n v="0"/>
    <n v="0"/>
    <n v="0"/>
    <n v="0"/>
    <n v="100048"/>
    <n v="100048"/>
  </r>
  <r>
    <x v="8"/>
    <s v="RHP 9020943901.1.3"/>
    <n v="0"/>
    <n v="0"/>
    <n v="0"/>
    <n v="0"/>
    <n v="861241"/>
    <n v="844537.16181698174"/>
    <n v="0"/>
    <n v="16617.248616039768"/>
    <n v="0"/>
    <n v="83.411617092658489"/>
    <n v="861241"/>
    <n v="861237.82205011416"/>
    <n v="0"/>
    <n v="0"/>
    <n v="97862"/>
    <n v="97862"/>
    <n v="0"/>
    <n v="0"/>
    <n v="0"/>
    <n v="0"/>
    <n v="0"/>
    <n v="0"/>
    <n v="97862"/>
    <n v="97862"/>
  </r>
  <r>
    <x v="8"/>
    <s v="RHP 9020943901.2.1"/>
    <n v="0"/>
    <n v="0"/>
    <n v="477041.50000000006"/>
    <n v="477041.50012103602"/>
    <n v="0"/>
    <n v="0"/>
    <n v="477041.5"/>
    <n v="474568.55463585316"/>
    <n v="0"/>
    <n v="2382.1350620760445"/>
    <n v="954083"/>
    <n v="953992.18981896515"/>
    <n v="0"/>
    <n v="0"/>
    <n v="128199"/>
    <n v="128199"/>
    <n v="0"/>
    <n v="0"/>
    <n v="0"/>
    <n v="0"/>
    <n v="0"/>
    <n v="0"/>
    <n v="128199"/>
    <n v="128199"/>
  </r>
  <r>
    <x v="8"/>
    <s v="RHP 9020943901.2.3"/>
    <n v="459043"/>
    <n v="459042.99996924226"/>
    <n v="459043"/>
    <n v="459042.99999999994"/>
    <n v="0"/>
    <n v="0"/>
    <n v="0"/>
    <n v="0"/>
    <n v="0"/>
    <n v="0"/>
    <n v="918086"/>
    <n v="918085.99996924214"/>
    <n v="0"/>
    <n v="0"/>
    <n v="104322"/>
    <n v="104322"/>
    <n v="0"/>
    <n v="0"/>
    <n v="0"/>
    <n v="0"/>
    <n v="0"/>
    <n v="0"/>
    <n v="104322"/>
    <n v="104322"/>
  </r>
  <r>
    <x v="8"/>
    <s v="RHP 9020943901.2.4"/>
    <n v="0"/>
    <n v="0"/>
    <n v="0"/>
    <n v="0"/>
    <n v="0"/>
    <n v="0"/>
    <n v="564190.5"/>
    <n v="561265.78112025745"/>
    <n v="0"/>
    <n v="2817.3187694157205"/>
    <n v="564190.5"/>
    <n v="564083.09988967318"/>
    <n v="0"/>
    <n v="0"/>
    <n v="88435"/>
    <n v="88435"/>
    <n v="0"/>
    <n v="0"/>
    <n v="0"/>
    <n v="0"/>
    <n v="0"/>
    <n v="0"/>
    <n v="88435"/>
    <n v="88435"/>
  </r>
  <r>
    <x v="8"/>
    <s v="RHP 9020967801.2.1"/>
    <n v="0"/>
    <n v="0"/>
    <n v="733194.99"/>
    <n v="733194.99007504235"/>
    <n v="0"/>
    <n v="0"/>
    <n v="0"/>
    <n v="0"/>
    <n v="0"/>
    <n v="0"/>
    <n v="733194.99"/>
    <n v="733194.99007504235"/>
    <n v="0"/>
    <n v="0"/>
    <n v="94884.06"/>
    <n v="94884.060033890084"/>
    <n v="0"/>
    <n v="0"/>
    <n v="0"/>
    <n v="0"/>
    <n v="0"/>
    <n v="0"/>
    <n v="94884.06"/>
    <n v="94884.060033890084"/>
  </r>
  <r>
    <x v="8"/>
    <s v="RHP 9020967801.2.2"/>
    <n v="0"/>
    <n v="0"/>
    <n v="102521.12000000001"/>
    <n v="102521.1200677802"/>
    <n v="0"/>
    <n v="0"/>
    <n v="0"/>
    <n v="0"/>
    <n v="0"/>
    <n v="0"/>
    <n v="102521.12000000001"/>
    <n v="102521.1200677802"/>
    <n v="0"/>
    <n v="0"/>
    <n v="17690.009999999998"/>
    <n v="17690.009924957634"/>
    <n v="0"/>
    <n v="0"/>
    <n v="0"/>
    <n v="0"/>
    <n v="0"/>
    <n v="0"/>
    <n v="17690.009999999998"/>
    <n v="17690.009924957634"/>
  </r>
  <r>
    <x v="8"/>
    <s v="RHP 9020979301.2.1"/>
    <n v="0"/>
    <n v="0"/>
    <n v="0"/>
    <n v="0"/>
    <n v="0"/>
    <n v="0"/>
    <n v="163691"/>
    <n v="162842.4388169529"/>
    <n v="0"/>
    <n v="817.40073022219906"/>
    <n v="163691"/>
    <n v="163659.8395471751"/>
    <n v="0"/>
    <n v="0"/>
    <n v="19257"/>
    <n v="19257"/>
    <n v="0"/>
    <n v="0"/>
    <n v="0"/>
    <n v="0"/>
    <n v="0"/>
    <n v="0"/>
    <n v="19257"/>
    <n v="19257"/>
  </r>
  <r>
    <x v="8"/>
    <s v="RHP 9094140302.2.1"/>
    <n v="0"/>
    <n v="0"/>
    <n v="587949"/>
    <n v="587949"/>
    <n v="0"/>
    <n v="0"/>
    <n v="0"/>
    <n v="0"/>
    <n v="0"/>
    <n v="0"/>
    <n v="587949"/>
    <n v="587949"/>
    <n v="0"/>
    <n v="0"/>
    <n v="76087.56"/>
    <n v="76087.559912854034"/>
    <n v="0"/>
    <n v="0"/>
    <n v="0"/>
    <n v="0"/>
    <n v="0"/>
    <n v="0"/>
    <n v="76087.56"/>
    <n v="76087.559912854034"/>
  </r>
  <r>
    <x v="8"/>
    <s v="RHP 9094140302.2.2"/>
    <n v="0"/>
    <n v="0"/>
    <n v="39478.800000000003"/>
    <n v="39478.800048414429"/>
    <n v="0"/>
    <n v="0"/>
    <n v="0"/>
    <n v="0"/>
    <n v="0"/>
    <n v="0"/>
    <n v="39478.800000000003"/>
    <n v="39478.800048414429"/>
    <n v="0"/>
    <n v="0"/>
    <n v="5109"/>
    <n v="5109.0002420721366"/>
    <n v="0"/>
    <n v="0"/>
    <n v="0"/>
    <n v="0"/>
    <n v="0"/>
    <n v="0"/>
    <n v="5109"/>
    <n v="5109.0002420721366"/>
  </r>
  <r>
    <x v="8"/>
    <s v="RHP 9094192402.2.1"/>
    <n v="0"/>
    <n v="0"/>
    <n v="0"/>
    <n v="0"/>
    <n v="0"/>
    <n v="0"/>
    <n v="211400"/>
    <n v="210304.11913852225"/>
    <n v="0"/>
    <n v="1055.6384551928338"/>
    <n v="211400"/>
    <n v="211359.75759371507"/>
    <n v="0"/>
    <n v="0"/>
    <n v="24870"/>
    <n v="24870"/>
    <n v="0"/>
    <n v="0"/>
    <n v="0"/>
    <n v="0"/>
    <n v="0"/>
    <n v="0"/>
    <n v="24870"/>
    <n v="24870"/>
  </r>
  <r>
    <x v="8"/>
    <s v="RHP 9094192402.2.2"/>
    <n v="239143"/>
    <n v="239142.99998397645"/>
    <n v="239143.00000000003"/>
    <n v="239142.99999999997"/>
    <n v="0"/>
    <n v="0"/>
    <n v="0"/>
    <n v="0"/>
    <n v="0"/>
    <n v="0"/>
    <n v="478286"/>
    <n v="478285.99998397642"/>
    <n v="0"/>
    <n v="0"/>
    <n v="56269"/>
    <n v="56268.999999999993"/>
    <n v="0"/>
    <n v="0"/>
    <n v="0"/>
    <n v="0"/>
    <n v="0"/>
    <n v="0"/>
    <n v="56269"/>
    <n v="56268.999999999993"/>
  </r>
  <r>
    <x v="8"/>
    <s v="RHP 9094192402.2.3"/>
    <n v="0"/>
    <n v="0"/>
    <n v="62294.33"/>
    <n v="62294.329944323406"/>
    <n v="0"/>
    <n v="0"/>
    <n v="124588.66"/>
    <n v="123942.80225141362"/>
    <n v="0"/>
    <n v="622.14087311706214"/>
    <n v="186882.99"/>
    <n v="186859.27306885409"/>
    <n v="0"/>
    <n v="0"/>
    <n v="21986"/>
    <n v="21986"/>
    <n v="0"/>
    <n v="0"/>
    <n v="0"/>
    <n v="0"/>
    <n v="0"/>
    <n v="0"/>
    <n v="21986"/>
    <n v="21986"/>
  </r>
  <r>
    <x v="8"/>
    <s v="RHP 9094194002.2.1"/>
    <n v="0"/>
    <n v="0"/>
    <n v="554000"/>
    <n v="554000"/>
    <n v="0"/>
    <n v="0"/>
    <n v="0"/>
    <n v="0"/>
    <n v="0"/>
    <n v="0"/>
    <n v="554000"/>
    <n v="554000"/>
    <n v="0"/>
    <n v="0"/>
    <n v="65208"/>
    <n v="65208"/>
    <n v="0"/>
    <n v="0"/>
    <n v="0"/>
    <n v="0"/>
    <n v="0"/>
    <n v="0"/>
    <n v="65208"/>
    <n v="65208"/>
  </r>
  <r>
    <x v="8"/>
    <s v="RHP 9094194002.2.2"/>
    <n v="0"/>
    <n v="0"/>
    <n v="69250"/>
    <n v="69250"/>
    <n v="69250"/>
    <n v="67906.890702864795"/>
    <n v="0"/>
    <n v="1336.147424106626"/>
    <n v="0"/>
    <n v="6.706899553235834"/>
    <n v="138500"/>
    <n v="138499.74502652467"/>
    <n v="0"/>
    <n v="0"/>
    <n v="16302"/>
    <n v="16302"/>
    <n v="0"/>
    <n v="0"/>
    <n v="0"/>
    <n v="0"/>
    <n v="0"/>
    <n v="0"/>
    <n v="16302"/>
    <n v="16302"/>
  </r>
  <r>
    <x v="8"/>
    <s v="RHP 9111905902.2.1"/>
    <n v="170382"/>
    <n v="170381.99998858373"/>
    <n v="170382"/>
    <n v="170382"/>
    <n v="0"/>
    <n v="0"/>
    <n v="0"/>
    <n v="0"/>
    <n v="0"/>
    <n v="0"/>
    <n v="340764"/>
    <n v="340763.99998858373"/>
    <n v="0"/>
    <n v="0"/>
    <n v="40090"/>
    <n v="40090"/>
    <n v="0"/>
    <n v="0"/>
    <n v="0"/>
    <n v="0"/>
    <n v="0"/>
    <n v="0"/>
    <n v="40090"/>
    <n v="40090"/>
  </r>
  <r>
    <x v="8"/>
    <s v="RHP 9111905902.2.2"/>
    <n v="0"/>
    <n v="0"/>
    <n v="0"/>
    <n v="0"/>
    <n v="0"/>
    <n v="0"/>
    <n v="476718"/>
    <n v="474246.73163423862"/>
    <n v="0"/>
    <n v="2380.5196456131616"/>
    <n v="476718"/>
    <n v="476627.25127985177"/>
    <n v="0"/>
    <n v="0"/>
    <n v="56613"/>
    <n v="56613"/>
    <n v="0"/>
    <n v="0"/>
    <n v="0"/>
    <n v="0"/>
    <n v="0"/>
    <n v="0"/>
    <n v="56613"/>
    <n v="56613"/>
  </r>
  <r>
    <x v="8"/>
    <s v="RHP 9121758005.1.1"/>
    <n v="2668376.6800000002"/>
    <n v="2668376.6884337929"/>
    <n v="0"/>
    <n v="0"/>
    <n v="1334188.3400000001"/>
    <n v="1334188.3400000001"/>
    <n v="0"/>
    <n v="0"/>
    <n v="0"/>
    <n v="0"/>
    <n v="4002565.0200000005"/>
    <n v="4002565.0284337932"/>
    <n v="0"/>
    <n v="0"/>
    <n v="0"/>
    <n v="0"/>
    <n v="0"/>
    <n v="0"/>
    <n v="0"/>
    <n v="0"/>
    <n v="0"/>
    <n v="0"/>
    <n v="0"/>
    <n v="0"/>
  </r>
  <r>
    <x v="8"/>
    <s v="RHP 9121758005.2.1"/>
    <n v="0"/>
    <n v="0"/>
    <n v="0"/>
    <n v="0"/>
    <n v="159277"/>
    <n v="159277"/>
    <n v="0"/>
    <n v="0"/>
    <n v="0"/>
    <n v="0"/>
    <n v="159277"/>
    <n v="159277"/>
    <n v="0"/>
    <n v="0"/>
    <n v="0"/>
    <n v="0"/>
    <n v="0"/>
    <n v="0"/>
    <n v="0"/>
    <n v="0"/>
    <n v="0"/>
    <n v="0"/>
    <n v="0"/>
    <n v="0"/>
  </r>
  <r>
    <x v="8"/>
    <s v="RHP 9121758005.2.2"/>
    <n v="0"/>
    <n v="0"/>
    <n v="0"/>
    <n v="0"/>
    <n v="514078"/>
    <n v="514078"/>
    <n v="0"/>
    <n v="0"/>
    <n v="0"/>
    <n v="0"/>
    <n v="514078"/>
    <n v="514078"/>
    <n v="0"/>
    <n v="0"/>
    <n v="0"/>
    <n v="0"/>
    <n v="0"/>
    <n v="0"/>
    <n v="0"/>
    <n v="0"/>
    <n v="0"/>
    <n v="0"/>
    <n v="0"/>
    <n v="0"/>
  </r>
  <r>
    <x v="8"/>
    <s v="RHP 9121776204.1.1"/>
    <n v="0"/>
    <n v="0"/>
    <n v="0"/>
    <n v="0"/>
    <n v="366219"/>
    <n v="359116.15315974649"/>
    <n v="0"/>
    <n v="7066.0293879992796"/>
    <n v="0"/>
    <n v="35.468503318195538"/>
    <n v="366219"/>
    <n v="366217.65105106396"/>
    <n v="0"/>
    <n v="0"/>
    <n v="42600"/>
    <n v="42600"/>
    <n v="0"/>
    <n v="0"/>
    <n v="0"/>
    <n v="0"/>
    <n v="0"/>
    <n v="0"/>
    <n v="42600"/>
    <n v="42600"/>
  </r>
  <r>
    <x v="8"/>
    <s v="RHP 9121776204.1.2"/>
    <n v="0"/>
    <n v="0"/>
    <n v="150243.5"/>
    <n v="150243.50012103605"/>
    <n v="150243.5"/>
    <n v="147329.51528253959"/>
    <n v="0"/>
    <n v="2898.8741584071581"/>
    <n v="0"/>
    <n v="14.551132193296413"/>
    <n v="300487"/>
    <n v="300486.44069417607"/>
    <n v="0"/>
    <n v="0"/>
    <n v="35499"/>
    <n v="35499"/>
    <n v="0"/>
    <n v="0"/>
    <n v="0"/>
    <n v="0"/>
    <n v="0"/>
    <n v="0"/>
    <n v="35499"/>
    <n v="35499"/>
  </r>
  <r>
    <x v="8"/>
    <s v="RHP 9121776204.2.1"/>
    <n v="154938.5"/>
    <n v="154938.50011065457"/>
    <n v="154938.5"/>
    <n v="154938.50012103608"/>
    <n v="0"/>
    <n v="0"/>
    <n v="0"/>
    <n v="0"/>
    <n v="0"/>
    <n v="0"/>
    <n v="309877"/>
    <n v="309877.00023169065"/>
    <n v="0"/>
    <n v="0"/>
    <n v="37274"/>
    <n v="37274"/>
    <n v="0"/>
    <n v="0"/>
    <n v="0"/>
    <n v="0"/>
    <n v="0"/>
    <n v="0"/>
    <n v="37274"/>
    <n v="37274"/>
  </r>
  <r>
    <x v="8"/>
    <s v="RHP 9121776204.2.2"/>
    <n v="88685.33"/>
    <n v="88685.329938381125"/>
    <n v="88685.33"/>
    <n v="88685.329944323414"/>
    <n v="88685.33"/>
    <n v="86965.270920685871"/>
    <n v="0"/>
    <n v="1711.1433451532928"/>
    <n v="0"/>
    <n v="8.5892217655580776"/>
    <n v="266055.99"/>
    <n v="266055.66337030934"/>
    <n v="0"/>
    <n v="0"/>
    <n v="31948"/>
    <n v="31948"/>
    <n v="0"/>
    <n v="0"/>
    <n v="0"/>
    <n v="0"/>
    <n v="0"/>
    <n v="0"/>
    <n v="31948"/>
    <n v="31948"/>
  </r>
  <r>
    <x v="8"/>
    <s v="RHP 9121776204.2.3"/>
    <n v="88685"/>
    <n v="88684.99999405774"/>
    <n v="133027.67000000001"/>
    <n v="133027.67005567657"/>
    <n v="44342.665000000001"/>
    <n v="43482.635460342935"/>
    <n v="0"/>
    <n v="855.56669849625303"/>
    <n v="0"/>
    <n v="4.2945859149821715"/>
    <n v="266055.33500000002"/>
    <n v="266055.16679448844"/>
    <n v="15086"/>
    <n v="15085.999998989177"/>
    <n v="15086"/>
    <n v="15085.999999999998"/>
    <n v="0"/>
    <n v="0"/>
    <n v="0"/>
    <n v="0"/>
    <n v="0"/>
    <n v="0"/>
    <n v="30172"/>
    <n v="30171.999998989173"/>
  </r>
  <r>
    <x v="8"/>
    <s v="RHP 9121776204.2.4"/>
    <n v="250500"/>
    <n v="250499.99998321547"/>
    <n v="0"/>
    <n v="0"/>
    <n v="0"/>
    <n v="0"/>
    <n v="0"/>
    <n v="0"/>
    <n v="0"/>
    <n v="0"/>
    <n v="250500"/>
    <n v="250499.99998321547"/>
    <n v="0"/>
    <n v="0"/>
    <n v="29470"/>
    <n v="29470"/>
    <n v="0"/>
    <n v="0"/>
    <n v="0"/>
    <n v="0"/>
    <n v="0"/>
    <n v="0"/>
    <n v="29470"/>
    <n v="29470"/>
  </r>
  <r>
    <x v="8"/>
    <s v="RHP 9121776204.2.5"/>
    <n v="111070.5"/>
    <n v="111070.50011359391"/>
    <n v="0"/>
    <n v="0"/>
    <n v="0"/>
    <n v="0"/>
    <n v="111070.5"/>
    <n v="110494.71932249401"/>
    <n v="0"/>
    <n v="554.63713830414702"/>
    <n v="222141"/>
    <n v="222119.85657439209"/>
    <n v="0"/>
    <n v="0"/>
    <n v="26136"/>
    <n v="26136"/>
    <n v="0"/>
    <n v="0"/>
    <n v="0"/>
    <n v="0"/>
    <n v="0"/>
    <n v="0"/>
    <n v="26136"/>
    <n v="26136"/>
  </r>
  <r>
    <x v="8"/>
    <s v="RHP 9121790303.1.1"/>
    <n v="214441"/>
    <n v="214440.99998563158"/>
    <n v="214441"/>
    <n v="214440.99999999997"/>
    <n v="0"/>
    <n v="0"/>
    <n v="0"/>
    <n v="0"/>
    <n v="0"/>
    <n v="0"/>
    <n v="428882"/>
    <n v="428881.99998563156"/>
    <n v="0"/>
    <n v="0"/>
    <n v="54174"/>
    <n v="54174"/>
    <n v="0"/>
    <n v="0"/>
    <n v="0"/>
    <n v="0"/>
    <n v="0"/>
    <n v="0"/>
    <n v="54174"/>
    <n v="54174"/>
  </r>
  <r>
    <x v="8"/>
    <s v="RHP 9121790303.1.2"/>
    <n v="0"/>
    <n v="0"/>
    <n v="189933.5"/>
    <n v="189933.50012103608"/>
    <n v="189933.5"/>
    <n v="186249.72455325013"/>
    <n v="0"/>
    <n v="3664.683576159438"/>
    <n v="0"/>
    <n v="18.395174212253131"/>
    <n v="379867"/>
    <n v="379866.30342465785"/>
    <n v="0"/>
    <n v="0"/>
    <n v="43779"/>
    <n v="43779"/>
    <n v="0"/>
    <n v="0"/>
    <n v="0"/>
    <n v="0"/>
    <n v="0"/>
    <n v="0"/>
    <n v="43779"/>
    <n v="43779"/>
  </r>
  <r>
    <x v="8"/>
    <s v="RHP 9121790303.2.1"/>
    <n v="199124"/>
    <n v="199123.99998665787"/>
    <n v="199124"/>
    <n v="199124"/>
    <n v="0"/>
    <n v="0"/>
    <n v="0"/>
    <n v="0"/>
    <n v="0"/>
    <n v="0"/>
    <n v="398248"/>
    <n v="398247.99998665787"/>
    <n v="0"/>
    <n v="0"/>
    <n v="47243"/>
    <n v="47243"/>
    <n v="0"/>
    <n v="0"/>
    <n v="0"/>
    <n v="0"/>
    <n v="0"/>
    <n v="0"/>
    <n v="47243"/>
    <n v="47243"/>
  </r>
  <r>
    <x v="8"/>
    <s v="RHP 9121790303.2.2"/>
    <n v="126622.33"/>
    <n v="126622.3299358392"/>
    <n v="253244.66"/>
    <n v="253244.65988864683"/>
    <n v="0"/>
    <n v="0"/>
    <n v="0"/>
    <n v="0"/>
    <n v="0"/>
    <n v="0"/>
    <n v="379866.99"/>
    <n v="379866.98982448602"/>
    <n v="0"/>
    <n v="0"/>
    <n v="43086"/>
    <n v="43086"/>
    <n v="0"/>
    <n v="0"/>
    <n v="0"/>
    <n v="0"/>
    <n v="0"/>
    <n v="0"/>
    <n v="43086"/>
    <n v="43086"/>
  </r>
  <r>
    <x v="8"/>
    <s v="RHP 9121790303.2.3"/>
    <n v="251202"/>
    <n v="251201.99998316844"/>
    <n v="62800.5"/>
    <n v="62800.500121036072"/>
    <n v="62800.5"/>
    <n v="61582.47927198933"/>
    <n v="0"/>
    <n v="1211.7058807620729"/>
    <n v="0"/>
    <n v="6.0822552090537565"/>
    <n v="376803"/>
    <n v="376802.76751216495"/>
    <n v="32053.5"/>
    <n v="32053.500118888358"/>
    <n v="10684.5"/>
    <n v="10684.500121036068"/>
    <n v="0"/>
    <n v="0"/>
    <n v="0"/>
    <n v="0"/>
    <n v="0"/>
    <n v="0"/>
    <n v="42738"/>
    <n v="42738.000239924426"/>
  </r>
  <r>
    <x v="8"/>
    <s v="RHP 9121790303.2.4"/>
    <n v="251662"/>
    <n v="251661.99998313765"/>
    <n v="0"/>
    <n v="0"/>
    <n v="0"/>
    <n v="0"/>
    <n v="0"/>
    <n v="0"/>
    <n v="0"/>
    <n v="0"/>
    <n v="251662"/>
    <n v="251661.99998313765"/>
    <n v="0"/>
    <n v="0"/>
    <n v="29608"/>
    <n v="29608"/>
    <n v="0"/>
    <n v="0"/>
    <n v="0"/>
    <n v="0"/>
    <n v="0"/>
    <n v="0"/>
    <n v="29608"/>
    <n v="29608"/>
  </r>
  <r>
    <x v="8"/>
    <s v="RHP 9121790303.2.5"/>
    <n v="111586"/>
    <n v="111585.99999252328"/>
    <n v="0"/>
    <n v="0"/>
    <n v="0"/>
    <n v="0"/>
    <n v="111586"/>
    <n v="111007.54701131099"/>
    <n v="0"/>
    <n v="557.21131817004527"/>
    <n v="223172"/>
    <n v="223150.75832200432"/>
    <n v="0"/>
    <n v="0"/>
    <n v="26256"/>
    <n v="26256"/>
    <n v="0"/>
    <n v="0"/>
    <n v="0"/>
    <n v="0"/>
    <n v="0"/>
    <n v="0"/>
    <n v="26256"/>
    <n v="26256"/>
  </r>
  <r>
    <x v="8"/>
    <s v="RHP 9121988304.1.1"/>
    <n v="0"/>
    <n v="0"/>
    <n v="1532953"/>
    <n v="1532953"/>
    <n v="0"/>
    <n v="0"/>
    <n v="0"/>
    <n v="0"/>
    <n v="0"/>
    <n v="0"/>
    <n v="1532953"/>
    <n v="1532953"/>
    <n v="0"/>
    <n v="0"/>
    <n v="0"/>
    <n v="0"/>
    <n v="0"/>
    <n v="0"/>
    <n v="0"/>
    <n v="0"/>
    <n v="0"/>
    <n v="0"/>
    <n v="0"/>
    <n v="0"/>
  </r>
  <r>
    <x v="8"/>
    <s v="RHP 9121988304.1.2"/>
    <n v="0"/>
    <n v="0"/>
    <n v="415766"/>
    <n v="415766"/>
    <n v="0"/>
    <n v="0"/>
    <n v="0"/>
    <n v="0"/>
    <n v="0"/>
    <n v="0"/>
    <n v="415766"/>
    <n v="415766"/>
    <n v="0"/>
    <n v="0"/>
    <n v="0"/>
    <n v="0"/>
    <n v="0"/>
    <n v="0"/>
    <n v="0"/>
    <n v="0"/>
    <n v="0"/>
    <n v="0"/>
    <n v="0"/>
    <n v="0"/>
  </r>
  <r>
    <x v="8"/>
    <s v="RHP 9121988304.2.1"/>
    <n v="0"/>
    <n v="0"/>
    <n v="831570"/>
    <n v="831569.99999999988"/>
    <n v="0"/>
    <n v="0"/>
    <n v="0"/>
    <n v="0"/>
    <n v="0"/>
    <n v="0"/>
    <n v="831570"/>
    <n v="831569.99999999988"/>
    <n v="0"/>
    <n v="0"/>
    <n v="0"/>
    <n v="0"/>
    <n v="0"/>
    <n v="0"/>
    <n v="0"/>
    <n v="0"/>
    <n v="0"/>
    <n v="0"/>
    <n v="0"/>
    <n v="0"/>
  </r>
  <r>
    <x v="8"/>
    <s v="RHP 9126679303.2.1"/>
    <n v="1136133"/>
    <n v="1136132.9999238744"/>
    <n v="0"/>
    <n v="0"/>
    <n v="0"/>
    <n v="0"/>
    <n v="0"/>
    <n v="0"/>
    <n v="0"/>
    <n v="0"/>
    <n v="1136133"/>
    <n v="1136132.9999238744"/>
    <n v="133664"/>
    <n v="133663.99999104399"/>
    <n v="0"/>
    <n v="0"/>
    <n v="0"/>
    <n v="0"/>
    <n v="0"/>
    <n v="0"/>
    <n v="0"/>
    <n v="0"/>
    <n v="133664"/>
    <n v="133663.99999104399"/>
  </r>
  <r>
    <x v="8"/>
    <s v="RHP 9126679303.2.2"/>
    <n v="0"/>
    <n v="0"/>
    <n v="2109962"/>
    <n v="2109962"/>
    <n v="0"/>
    <n v="0"/>
    <n v="0"/>
    <n v="0"/>
    <n v="0"/>
    <n v="0"/>
    <n v="2109962"/>
    <n v="2109962"/>
    <n v="0"/>
    <n v="0"/>
    <n v="248230"/>
    <n v="248229.99999999997"/>
    <n v="0"/>
    <n v="0"/>
    <n v="0"/>
    <n v="0"/>
    <n v="0"/>
    <n v="0"/>
    <n v="248230"/>
    <n v="248229.99999999997"/>
  </r>
  <r>
    <x v="8"/>
    <s v="RHP 9126686802.1.1"/>
    <n v="0"/>
    <n v="0"/>
    <n v="838022.01"/>
    <n v="838022.00918465154"/>
    <n v="0"/>
    <n v="0"/>
    <n v="0"/>
    <n v="0"/>
    <n v="0"/>
    <n v="0"/>
    <n v="838022.01"/>
    <n v="838022.00918465154"/>
    <n v="0"/>
    <n v="0"/>
    <n v="0"/>
    <n v="0"/>
    <n v="176752.34999999998"/>
    <n v="176752.34999999998"/>
    <n v="0"/>
    <n v="0"/>
    <n v="0"/>
    <n v="0"/>
    <n v="176752.34999999998"/>
    <n v="176752.34999999998"/>
  </r>
  <r>
    <x v="8"/>
    <s v="RHP 9126686802.1.10"/>
    <n v="0"/>
    <n v="0"/>
    <n v="0"/>
    <n v="0"/>
    <n v="833669"/>
    <n v="833669"/>
    <n v="0"/>
    <n v="0"/>
    <n v="0"/>
    <n v="0"/>
    <n v="833669"/>
    <n v="833669"/>
    <n v="0"/>
    <n v="0"/>
    <n v="0"/>
    <n v="0"/>
    <n v="0"/>
    <n v="0"/>
    <n v="89642"/>
    <n v="89642"/>
    <n v="0"/>
    <n v="0"/>
    <n v="89642"/>
    <n v="89642"/>
  </r>
  <r>
    <x v="8"/>
    <s v="RHP 9126686802.1.12"/>
    <n v="0"/>
    <n v="0"/>
    <n v="0"/>
    <n v="0"/>
    <n v="854591.5"/>
    <n v="854591.5"/>
    <n v="0"/>
    <n v="0"/>
    <n v="0"/>
    <n v="0"/>
    <n v="854591.5"/>
    <n v="854591.5"/>
    <n v="0"/>
    <n v="0"/>
    <n v="0"/>
    <n v="0"/>
    <n v="0"/>
    <n v="0"/>
    <n v="130532"/>
    <n v="130532"/>
    <n v="0"/>
    <n v="0"/>
    <n v="130532"/>
    <n v="130532"/>
  </r>
  <r>
    <x v="8"/>
    <s v="RHP 9126686802.1.2"/>
    <n v="0"/>
    <n v="0"/>
    <n v="724092"/>
    <n v="724091.99936033925"/>
    <n v="1448184"/>
    <n v="1448184"/>
    <n v="0"/>
    <n v="0"/>
    <n v="0"/>
    <n v="0"/>
    <n v="2172276"/>
    <n v="2172275.9993603393"/>
    <n v="0"/>
    <n v="0"/>
    <n v="0"/>
    <n v="0"/>
    <n v="0"/>
    <n v="0"/>
    <n v="176752.34999999998"/>
    <n v="176752.34999999998"/>
    <n v="0"/>
    <n v="0"/>
    <n v="176752.34999999998"/>
    <n v="176752.34999999998"/>
  </r>
  <r>
    <x v="8"/>
    <s v="RHP 9126686802.1.4"/>
    <n v="0"/>
    <n v="0"/>
    <n v="1801154"/>
    <n v="1801153.9984088661"/>
    <n v="1801154"/>
    <n v="1801154"/>
    <n v="0"/>
    <n v="0"/>
    <n v="0"/>
    <n v="0"/>
    <n v="3602308"/>
    <n v="3602307.9984088661"/>
    <n v="0"/>
    <n v="0"/>
    <n v="0"/>
    <n v="0"/>
    <n v="0"/>
    <n v="0"/>
    <n v="176752.32"/>
    <n v="176752.32"/>
    <n v="0"/>
    <n v="0"/>
    <n v="176752.32"/>
    <n v="176752.32"/>
  </r>
  <r>
    <x v="8"/>
    <s v="RHP 9126686802.1.6"/>
    <n v="0"/>
    <n v="0"/>
    <n v="0"/>
    <n v="0"/>
    <n v="791687.50500000012"/>
    <n v="791687.505"/>
    <n v="791687.50500000012"/>
    <n v="791687.50000000023"/>
    <n v="0"/>
    <n v="0"/>
    <n v="1583375.0100000002"/>
    <n v="1583375.0050000004"/>
    <n v="0"/>
    <n v="0"/>
    <n v="0"/>
    <n v="0"/>
    <n v="0"/>
    <n v="0"/>
    <n v="235669.76000000001"/>
    <n v="235669.76000000001"/>
    <n v="0"/>
    <n v="0"/>
    <n v="235669.76000000001"/>
    <n v="235669.76000000001"/>
  </r>
  <r>
    <x v="8"/>
    <s v="RHP 9126686802.1.8"/>
    <n v="0"/>
    <n v="0"/>
    <n v="1133069"/>
    <n v="1133068.9989990501"/>
    <n v="0"/>
    <n v="0"/>
    <n v="0"/>
    <n v="0"/>
    <n v="0"/>
    <n v="0"/>
    <n v="1133069"/>
    <n v="1133068.9989990501"/>
    <n v="0"/>
    <n v="0"/>
    <n v="0"/>
    <n v="0"/>
    <n v="0"/>
    <n v="0"/>
    <n v="59801"/>
    <n v="59801"/>
    <n v="0"/>
    <n v="0"/>
    <n v="59801"/>
    <n v="59801"/>
  </r>
  <r>
    <x v="8"/>
    <s v="RHP 9126686802.1.9"/>
    <n v="1142930"/>
    <n v="1142929.9940382843"/>
    <n v="1142930"/>
    <n v="1142929.9989903392"/>
    <n v="0"/>
    <n v="0"/>
    <n v="0"/>
    <n v="0"/>
    <n v="0"/>
    <n v="0"/>
    <n v="2285860"/>
    <n v="2285859.9930286235"/>
    <n v="110087"/>
    <n v="110086.99942576763"/>
    <n v="0"/>
    <n v="0"/>
    <n v="0"/>
    <n v="0"/>
    <n v="0"/>
    <n v="0"/>
    <n v="0"/>
    <n v="0"/>
    <n v="110087"/>
    <n v="110086.99942576763"/>
  </r>
  <r>
    <x v="8"/>
    <s v="RHP 9126686802.2.1"/>
    <n v="0"/>
    <n v="0"/>
    <n v="1450929.5"/>
    <n v="1450929.4988392894"/>
    <n v="725464.75"/>
    <n v="725464.75"/>
    <n v="725464.75"/>
    <n v="725464.75"/>
    <n v="0"/>
    <n v="0"/>
    <n v="2901859"/>
    <n v="2901858.9988392894"/>
    <n v="0"/>
    <n v="0"/>
    <n v="0"/>
    <n v="0"/>
    <n v="0"/>
    <n v="0"/>
    <n v="176752.32"/>
    <n v="176752.32"/>
    <n v="0"/>
    <n v="0"/>
    <n v="176752.32"/>
    <n v="176752.32"/>
  </r>
  <r>
    <x v="8"/>
    <s v="RHP 9126686802.2.2"/>
    <n v="0"/>
    <n v="0"/>
    <n v="1200769.5"/>
    <n v="1200769.4990602799"/>
    <n v="400256.5"/>
    <n v="400256.5"/>
    <n v="0"/>
    <n v="0"/>
    <n v="0"/>
    <n v="0"/>
    <n v="1601026"/>
    <n v="1601025.9990602799"/>
    <n v="0"/>
    <n v="0"/>
    <n v="0"/>
    <n v="0"/>
    <n v="117834.9"/>
    <n v="117834.9"/>
    <n v="0"/>
    <n v="0"/>
    <n v="0"/>
    <n v="0"/>
    <n v="117834.9"/>
    <n v="117834.9"/>
  </r>
  <r>
    <x v="8"/>
    <s v="RHP 9126686802.2.4"/>
    <n v="0"/>
    <n v="0"/>
    <n v="1067350.67"/>
    <n v="1067350.6691127822"/>
    <n v="1067350.67"/>
    <n v="1067350.67"/>
    <n v="1067350.67"/>
    <n v="1067350.67"/>
    <n v="0"/>
    <n v="0"/>
    <n v="3202052.01"/>
    <n v="3202052.0091127818"/>
    <n v="0"/>
    <n v="0"/>
    <n v="0"/>
    <n v="0"/>
    <n v="0"/>
    <n v="0"/>
    <n v="117834.88"/>
    <n v="117834.88"/>
    <n v="0"/>
    <n v="0"/>
    <n v="117834.88"/>
    <n v="117834.88"/>
  </r>
  <r>
    <x v="8"/>
    <s v="RHP 9126686802.2.5"/>
    <n v="0"/>
    <n v="0"/>
    <n v="1300833.3299999998"/>
    <n v="1300833.3287951711"/>
    <n v="0"/>
    <n v="0"/>
    <n v="2601666.66"/>
    <n v="2601666.66"/>
    <n v="0"/>
    <n v="0"/>
    <n v="3902499.99"/>
    <n v="3902499.9887951715"/>
    <n v="0"/>
    <n v="0"/>
    <n v="0"/>
    <n v="0"/>
    <n v="0"/>
    <n v="0"/>
    <n v="0"/>
    <n v="0"/>
    <n v="117834.44"/>
    <n v="117834.44000000003"/>
    <n v="117834.44"/>
    <n v="117834.44000000003"/>
  </r>
  <r>
    <x v="8"/>
    <s v="RHP 9126686802.2.6"/>
    <n v="0"/>
    <n v="0"/>
    <n v="1140332.25"/>
    <n v="1140332.2490531518"/>
    <n v="0"/>
    <n v="0"/>
    <n v="380110.75"/>
    <n v="380110.75"/>
    <n v="0"/>
    <n v="0"/>
    <n v="1520443"/>
    <n v="1520442.9990531518"/>
    <n v="0"/>
    <n v="0"/>
    <n v="0"/>
    <n v="0"/>
    <n v="0"/>
    <n v="0"/>
    <n v="80247"/>
    <n v="80247"/>
    <n v="0"/>
    <n v="0"/>
    <n v="80247"/>
    <n v="80247"/>
  </r>
  <r>
    <x v="8"/>
    <s v="RHP 9127295703.1.1"/>
    <n v="0"/>
    <n v="0"/>
    <n v="7501016"/>
    <n v="7501016"/>
    <n v="0"/>
    <n v="0"/>
    <n v="0"/>
    <n v="0"/>
    <n v="0"/>
    <n v="0"/>
    <n v="7501016"/>
    <n v="7501016"/>
    <n v="0"/>
    <n v="0"/>
    <n v="0"/>
    <n v="0"/>
    <n v="882472"/>
    <n v="865356.38487131428"/>
    <n v="0"/>
    <n v="17026.893981124224"/>
    <n v="0"/>
    <n v="85.467864978560499"/>
    <n v="882472"/>
    <n v="882468.74671741715"/>
  </r>
  <r>
    <x v="8"/>
    <s v="RHP 9127295703.1.2"/>
    <n v="3549863.34"/>
    <n v="3549863.3398734983"/>
    <n v="0"/>
    <n v="0"/>
    <n v="1774931.67"/>
    <n v="1740506.7280829356"/>
    <n v="0"/>
    <n v="34246.483836785563"/>
    <n v="0"/>
    <n v="171.90298241109883"/>
    <n v="5324795.01"/>
    <n v="5324788.4547756305"/>
    <n v="508340"/>
    <n v="508339.99996593915"/>
    <n v="0"/>
    <n v="0"/>
    <n v="118106"/>
    <n v="115815.3246693509"/>
    <n v="0"/>
    <n v="2278.8052962546294"/>
    <n v="0"/>
    <n v="11.4386466250763"/>
    <n v="626446"/>
    <n v="626445.56857816968"/>
  </r>
  <r>
    <x v="8"/>
    <s v="RHP 9127295703.1.3"/>
    <n v="0"/>
    <n v="0"/>
    <n v="7084293"/>
    <n v="7084293"/>
    <n v="0"/>
    <n v="0"/>
    <n v="0"/>
    <n v="0"/>
    <n v="0"/>
    <n v="0"/>
    <n v="7084293"/>
    <n v="7084293"/>
    <n v="0"/>
    <n v="0"/>
    <n v="0"/>
    <n v="0"/>
    <n v="833446"/>
    <n v="817281.24806844559"/>
    <n v="0"/>
    <n v="16080.943267754181"/>
    <n v="0"/>
    <n v="80.7195892251369"/>
    <n v="833446"/>
    <n v="833442.91092542489"/>
  </r>
  <r>
    <x v="8"/>
    <s v="RHP 9127295703.1.4"/>
    <n v="0"/>
    <n v="0"/>
    <n v="3982021"/>
    <n v="3982021"/>
    <n v="0"/>
    <n v="0"/>
    <n v="0"/>
    <n v="0"/>
    <n v="0"/>
    <n v="0"/>
    <n v="3982021"/>
    <n v="3982021"/>
    <n v="0"/>
    <n v="0"/>
    <n v="936946"/>
    <n v="936946"/>
    <n v="0"/>
    <n v="0"/>
    <n v="0"/>
    <n v="0"/>
    <n v="0"/>
    <n v="0"/>
    <n v="936946"/>
    <n v="936946"/>
  </r>
  <r>
    <x v="8"/>
    <s v="RHP 9127295703.1.5"/>
    <n v="0"/>
    <n v="0"/>
    <n v="6019334"/>
    <n v="6019333.9999999991"/>
    <n v="0"/>
    <n v="0"/>
    <n v="0"/>
    <n v="0"/>
    <n v="0"/>
    <n v="0"/>
    <n v="6019334"/>
    <n v="6019333.9999999991"/>
    <n v="0"/>
    <n v="0"/>
    <n v="708157"/>
    <n v="708157"/>
    <n v="0"/>
    <n v="0"/>
    <n v="0"/>
    <n v="0"/>
    <n v="0"/>
    <n v="0"/>
    <n v="708157"/>
    <n v="708157"/>
  </r>
  <r>
    <x v="8"/>
    <s v="RHP 9127295703.1.6"/>
    <n v="0"/>
    <n v="0"/>
    <n v="7593621"/>
    <n v="7593620.9999999991"/>
    <n v="0"/>
    <n v="0"/>
    <n v="0"/>
    <n v="0"/>
    <n v="0"/>
    <n v="0"/>
    <n v="7593621"/>
    <n v="7593620.9999999991"/>
    <n v="893367"/>
    <n v="893366.99994014099"/>
    <n v="0"/>
    <n v="0"/>
    <n v="0"/>
    <n v="0"/>
    <n v="0"/>
    <n v="0"/>
    <n v="0"/>
    <n v="0"/>
    <n v="893367"/>
    <n v="893366.99994014099"/>
  </r>
  <r>
    <x v="8"/>
    <s v="RHP 9127295703.1.7"/>
    <n v="0"/>
    <n v="0"/>
    <n v="6899083"/>
    <n v="6899082.9999999991"/>
    <n v="0"/>
    <n v="0"/>
    <n v="0"/>
    <n v="0"/>
    <n v="0"/>
    <n v="0"/>
    <n v="6899083"/>
    <n v="6899082.9999999991"/>
    <n v="0"/>
    <n v="0"/>
    <n v="811657"/>
    <n v="811657.00024207204"/>
    <n v="0"/>
    <n v="0"/>
    <n v="0"/>
    <n v="0"/>
    <n v="0"/>
    <n v="0"/>
    <n v="811657"/>
    <n v="811657.00024207204"/>
  </r>
  <r>
    <x v="8"/>
    <s v="RHP 9127295703.2.1"/>
    <n v="6111939"/>
    <n v="6111938.9995904751"/>
    <n v="0"/>
    <n v="0"/>
    <n v="0"/>
    <n v="0"/>
    <n v="0"/>
    <n v="0"/>
    <n v="0"/>
    <n v="0"/>
    <n v="6111939"/>
    <n v="6111938.9995904751"/>
    <n v="600946"/>
    <n v="600945.99995973415"/>
    <n v="0"/>
    <n v="0"/>
    <n v="118106"/>
    <n v="115815.3246693509"/>
    <n v="0"/>
    <n v="2278.8052962546294"/>
    <n v="0"/>
    <n v="11.4386466250763"/>
    <n v="719052"/>
    <n v="719051.56857196463"/>
  </r>
  <r>
    <x v="8"/>
    <s v="RHP 9127295703.2.10"/>
    <n v="0"/>
    <n v="0"/>
    <n v="5093282.01"/>
    <n v="5093282.0099249575"/>
    <n v="0"/>
    <n v="0"/>
    <n v="0"/>
    <n v="0"/>
    <n v="0"/>
    <n v="0"/>
    <n v="5093282.01"/>
    <n v="5093282.0099249575"/>
    <n v="0"/>
    <n v="0"/>
    <n v="599210"/>
    <n v="599210"/>
    <n v="0"/>
    <n v="0"/>
    <n v="0"/>
    <n v="0"/>
    <n v="0"/>
    <n v="0"/>
    <n v="599210"/>
    <n v="599210"/>
  </r>
  <r>
    <x v="8"/>
    <s v="RHP 9127295703.2.11"/>
    <n v="3935718"/>
    <n v="3935717.9997362914"/>
    <n v="0"/>
    <n v="0"/>
    <n v="0"/>
    <n v="0"/>
    <n v="0"/>
    <n v="0"/>
    <n v="0"/>
    <n v="0"/>
    <n v="3935718"/>
    <n v="3935717.9997362914"/>
    <n v="463026"/>
    <n v="463025.99996897543"/>
    <n v="0"/>
    <n v="0"/>
    <n v="0"/>
    <n v="0"/>
    <n v="0"/>
    <n v="0"/>
    <n v="0"/>
    <n v="0"/>
    <n v="463026"/>
    <n v="463025.99996897543"/>
  </r>
  <r>
    <x v="8"/>
    <s v="RHP 9127295703.2.12"/>
    <n v="0"/>
    <n v="0"/>
    <n v="6713872"/>
    <n v="6713872"/>
    <n v="0"/>
    <n v="0"/>
    <n v="0"/>
    <n v="0"/>
    <n v="0"/>
    <n v="0"/>
    <n v="6713872"/>
    <n v="6713872"/>
    <n v="0"/>
    <n v="0"/>
    <n v="789867"/>
    <n v="789867"/>
    <n v="0"/>
    <n v="0"/>
    <n v="0"/>
    <n v="0"/>
    <n v="0"/>
    <n v="0"/>
    <n v="789867"/>
    <n v="789867"/>
  </r>
  <r>
    <x v="8"/>
    <s v="RHP 9127295703.2.4"/>
    <n v="4028323.5"/>
    <n v="4028323.4998511225"/>
    <n v="4028323.5"/>
    <n v="4028323.5001210361"/>
    <n v="0"/>
    <n v="0"/>
    <n v="0"/>
    <n v="0"/>
    <n v="0"/>
    <n v="0"/>
    <n v="8056647"/>
    <n v="8056646.999972159"/>
    <n v="947841"/>
    <n v="947840.99993649079"/>
    <n v="0"/>
    <n v="0"/>
    <n v="0"/>
    <n v="0"/>
    <n v="0"/>
    <n v="0"/>
    <n v="0"/>
    <n v="0"/>
    <n v="947841"/>
    <n v="947840.99993649079"/>
  </r>
  <r>
    <x v="8"/>
    <s v="RHP 9127295703.2.5"/>
    <n v="0"/>
    <n v="0"/>
    <n v="7586567"/>
    <n v="7586566.9999999991"/>
    <n v="0"/>
    <n v="0"/>
    <n v="0"/>
    <n v="0"/>
    <n v="0"/>
    <n v="0"/>
    <n v="7586567"/>
    <n v="7586566.9999999991"/>
    <n v="0"/>
    <n v="0"/>
    <n v="446684.00000000006"/>
    <n v="446683.99999999994"/>
    <n v="0"/>
    <n v="0"/>
    <n v="0"/>
    <n v="0"/>
    <n v="0"/>
    <n v="0"/>
    <n v="446684.00000000006"/>
    <n v="446683.99999999994"/>
  </r>
  <r>
    <x v="8"/>
    <s v="RHP 9127295703.2.6"/>
    <n v="0"/>
    <n v="0"/>
    <n v="8056647"/>
    <n v="8056647"/>
    <n v="0"/>
    <n v="0"/>
    <n v="0"/>
    <n v="0"/>
    <n v="0"/>
    <n v="0"/>
    <n v="8056647"/>
    <n v="8056647"/>
    <n v="0"/>
    <n v="0"/>
    <n v="947840"/>
    <n v="947840"/>
    <n v="0"/>
    <n v="0"/>
    <n v="0"/>
    <n v="0"/>
    <n v="0"/>
    <n v="0"/>
    <n v="947840"/>
    <n v="947840"/>
  </r>
  <r>
    <x v="8"/>
    <s v="RHP 9127295703.2.7"/>
    <n v="5741518"/>
    <n v="5741517.9996152958"/>
    <n v="0"/>
    <n v="0"/>
    <n v="0"/>
    <n v="0"/>
    <n v="0"/>
    <n v="0"/>
    <n v="0"/>
    <n v="0"/>
    <n v="5741518"/>
    <n v="5741517.9996152958"/>
    <n v="675474"/>
    <n v="675473.99995474052"/>
    <n v="0"/>
    <n v="0"/>
    <n v="0"/>
    <n v="0"/>
    <n v="0"/>
    <n v="0"/>
    <n v="0"/>
    <n v="0"/>
    <n v="675474"/>
    <n v="675473.99995474052"/>
  </r>
  <r>
    <x v="8"/>
    <s v="RHP 9127295703.2.8"/>
    <n v="0"/>
    <n v="0"/>
    <n v="6713872"/>
    <n v="6713872"/>
    <n v="0"/>
    <n v="0"/>
    <n v="0"/>
    <n v="0"/>
    <n v="0"/>
    <n v="0"/>
    <n v="6713872"/>
    <n v="6713872"/>
    <n v="0"/>
    <n v="0"/>
    <n v="789867"/>
    <n v="789867"/>
    <n v="0"/>
    <n v="0"/>
    <n v="0"/>
    <n v="0"/>
    <n v="0"/>
    <n v="0"/>
    <n v="789867"/>
    <n v="789867"/>
  </r>
  <r>
    <x v="8"/>
    <s v="RHP 9127295703.2.9"/>
    <n v="6343452"/>
    <n v="6343451.9995749621"/>
    <n v="0"/>
    <n v="0"/>
    <n v="0"/>
    <n v="0"/>
    <n v="0"/>
    <n v="0"/>
    <n v="0"/>
    <n v="0"/>
    <n v="6343452"/>
    <n v="6343451.9995749621"/>
    <n v="746288"/>
    <n v="746287.99994999578"/>
    <n v="0"/>
    <n v="0"/>
    <n v="0"/>
    <n v="0"/>
    <n v="0"/>
    <n v="0"/>
    <n v="0"/>
    <n v="0"/>
    <n v="746288"/>
    <n v="746287.99994999578"/>
  </r>
  <r>
    <x v="8"/>
    <s v="RHP 9135032405.2.1"/>
    <n v="0"/>
    <n v="0"/>
    <n v="2960300.0000000005"/>
    <n v="2960299.9999999995"/>
    <n v="0"/>
    <n v="0"/>
    <n v="0"/>
    <n v="0"/>
    <n v="0"/>
    <n v="0"/>
    <n v="2960300.0000000005"/>
    <n v="2960299.9999999995"/>
    <n v="0"/>
    <n v="0"/>
    <n v="413843.36"/>
    <n v="413843.35996126843"/>
    <n v="0"/>
    <n v="0"/>
    <n v="0"/>
    <n v="0"/>
    <n v="0"/>
    <n v="0"/>
    <n v="413843.36"/>
    <n v="413843.35996126843"/>
  </r>
  <r>
    <x v="8"/>
    <s v="RHP 9135032405.2.2"/>
    <n v="1790588.32"/>
    <n v="1790588.3198993888"/>
    <n v="0"/>
    <n v="0"/>
    <n v="0"/>
    <n v="0"/>
    <n v="0"/>
    <n v="0"/>
    <n v="0"/>
    <n v="0"/>
    <n v="1790588.32"/>
    <n v="1790588.3198993888"/>
    <n v="210657"/>
    <n v="210656.99998588514"/>
    <n v="0"/>
    <n v="0"/>
    <n v="0"/>
    <n v="0"/>
    <n v="0"/>
    <n v="0"/>
    <n v="0"/>
    <n v="0"/>
    <n v="210657"/>
    <n v="210656.99998588514"/>
  </r>
  <r>
    <x v="8"/>
    <s v="RHP 9135032405.2.3"/>
    <n v="0"/>
    <n v="0"/>
    <n v="0"/>
    <n v="0"/>
    <n v="0"/>
    <n v="0"/>
    <n v="677059"/>
    <n v="673549.17975311598"/>
    <n v="0"/>
    <n v="3380.9343275043543"/>
    <n v="677059"/>
    <n v="676930.11408062035"/>
    <n v="0"/>
    <n v="0"/>
    <n v="79654"/>
    <n v="79654"/>
    <n v="0"/>
    <n v="0"/>
    <n v="0"/>
    <n v="0"/>
    <n v="0"/>
    <n v="0"/>
    <n v="79654"/>
    <n v="79654"/>
  </r>
  <r>
    <x v="8"/>
    <s v="RHP 9135234606.2.1"/>
    <n v="0"/>
    <n v="0"/>
    <n v="1506736.0000000002"/>
    <n v="1506735.9995152375"/>
    <n v="0"/>
    <n v="0"/>
    <n v="0"/>
    <n v="0"/>
    <n v="0"/>
    <n v="0"/>
    <n v="1506736.0000000002"/>
    <n v="1506735.9995152375"/>
    <n v="0"/>
    <n v="0"/>
    <n v="0"/>
    <n v="0"/>
    <n v="0"/>
    <n v="0"/>
    <n v="0"/>
    <n v="0"/>
    <n v="0"/>
    <n v="0"/>
    <n v="0"/>
    <n v="0"/>
  </r>
  <r>
    <x v="8"/>
    <s v="RHP 9135234606.2.2"/>
    <n v="0"/>
    <n v="0"/>
    <n v="821012.65999999992"/>
    <n v="821012.65962450241"/>
    <n v="410506.33"/>
    <n v="410506.33"/>
    <n v="0"/>
    <n v="0"/>
    <n v="0"/>
    <n v="0"/>
    <n v="1231518.99"/>
    <n v="1231518.9896245024"/>
    <n v="0"/>
    <n v="0"/>
    <n v="14190"/>
    <n v="14189.999995434649"/>
    <n v="0"/>
    <n v="0"/>
    <n v="0"/>
    <n v="0"/>
    <n v="0"/>
    <n v="0"/>
    <n v="14190"/>
    <n v="14189.999995434649"/>
  </r>
  <r>
    <x v="8"/>
    <s v="RHP 9135234606.2.3"/>
    <n v="0"/>
    <n v="0"/>
    <n v="1013800"/>
    <n v="1013799.99967383"/>
    <n v="1013800"/>
    <n v="1013800"/>
    <n v="0"/>
    <n v="0"/>
    <n v="0"/>
    <n v="0"/>
    <n v="2027600"/>
    <n v="2027599.9996738299"/>
    <n v="0"/>
    <n v="0"/>
    <n v="0"/>
    <n v="0"/>
    <n v="0"/>
    <n v="0"/>
    <n v="0"/>
    <n v="0"/>
    <n v="0"/>
    <n v="0"/>
    <n v="0"/>
    <n v="0"/>
  </r>
  <r>
    <x v="8"/>
    <s v="RHP 9136360803.2.1"/>
    <n v="500320.5"/>
    <n v="500320.49023238622"/>
    <n v="500320.5"/>
    <n v="500320.48034373648"/>
    <n v="0"/>
    <n v="1.9999999872311679E-2"/>
    <n v="0"/>
    <n v="0"/>
    <n v="0"/>
    <n v="0"/>
    <n v="1000641"/>
    <n v="1000640.9905761225"/>
    <n v="26332.5"/>
    <n v="26332.499600583935"/>
    <n v="26332.5"/>
    <n v="26332.499080131802"/>
    <n v="0"/>
    <n v="0"/>
    <n v="0"/>
    <n v="0"/>
    <n v="0"/>
    <n v="0"/>
    <n v="52665"/>
    <n v="52664.99868071574"/>
  </r>
  <r>
    <x v="8"/>
    <s v="RHP 9136360803.2.2"/>
    <n v="0"/>
    <n v="0"/>
    <n v="0"/>
    <n v="0"/>
    <n v="1000641"/>
    <n v="1000640.9936114916"/>
    <n v="0"/>
    <n v="9.999997027247921E-3"/>
    <n v="0"/>
    <n v="0"/>
    <n v="1000641"/>
    <n v="1000641.0036114886"/>
    <n v="0"/>
    <n v="0"/>
    <n v="0"/>
    <n v="0"/>
    <n v="52666"/>
    <n v="52665.999663758346"/>
    <n v="0"/>
    <n v="0"/>
    <n v="0"/>
    <n v="0"/>
    <n v="52666"/>
    <n v="52665.999663758346"/>
  </r>
  <r>
    <x v="8"/>
    <s v="RHP 9137252607.1.1"/>
    <n v="0"/>
    <n v="0"/>
    <n v="190927"/>
    <n v="190926.99884413922"/>
    <n v="0"/>
    <n v="0"/>
    <n v="0"/>
    <n v="0"/>
    <n v="0"/>
    <n v="0"/>
    <n v="190927"/>
    <n v="190926.99884413922"/>
    <n v="0"/>
    <n v="0"/>
    <n v="0"/>
    <n v="0"/>
    <n v="0"/>
    <n v="0"/>
    <n v="0"/>
    <n v="0"/>
    <n v="0"/>
    <n v="0"/>
    <n v="0"/>
    <n v="0"/>
  </r>
  <r>
    <x v="8"/>
    <s v="RHP 9137252607.1.2"/>
    <n v="1393142"/>
    <n v="1393141.994924614"/>
    <n v="696571.00000000012"/>
    <n v="696570.99578300025"/>
    <n v="0"/>
    <n v="0"/>
    <n v="0"/>
    <n v="0"/>
    <n v="0"/>
    <n v="0"/>
    <n v="2089713"/>
    <n v="2089712.9907076142"/>
    <n v="0"/>
    <n v="0"/>
    <n v="0"/>
    <n v="0"/>
    <n v="0"/>
    <n v="0"/>
    <n v="0"/>
    <n v="0"/>
    <n v="0"/>
    <n v="0"/>
    <n v="0"/>
    <n v="0"/>
  </r>
  <r>
    <x v="8"/>
    <s v="RHP 9137252607.2.1"/>
    <n v="233518.55"/>
    <n v="233518.54913715986"/>
    <n v="269444.47999999998"/>
    <n v="269444.47839784768"/>
    <n v="0"/>
    <n v="0"/>
    <n v="0"/>
    <n v="0"/>
    <n v="0"/>
    <n v="0"/>
    <n v="502963.02999999997"/>
    <n v="502963.02753500757"/>
    <n v="0"/>
    <n v="0"/>
    <n v="0"/>
    <n v="0"/>
    <n v="0"/>
    <n v="0"/>
    <n v="0"/>
    <n v="0"/>
    <n v="0"/>
    <n v="0"/>
    <n v="0"/>
    <n v="0"/>
  </r>
  <r>
    <x v="8"/>
    <s v="RHP 9137252607.2.2"/>
    <n v="264240"/>
    <n v="264239.99903734145"/>
    <n v="0"/>
    <n v="0"/>
    <n v="0"/>
    <n v="0"/>
    <n v="0"/>
    <n v="0"/>
    <n v="0"/>
    <n v="0"/>
    <n v="264240"/>
    <n v="264239.99903734145"/>
    <n v="0"/>
    <n v="0"/>
    <n v="0"/>
    <n v="0"/>
    <n v="0"/>
    <n v="0"/>
    <n v="0"/>
    <n v="0"/>
    <n v="0"/>
    <n v="0"/>
    <n v="0"/>
    <n v="0"/>
  </r>
  <r>
    <x v="8"/>
    <s v="RHP 9137252607.2.3"/>
    <n v="611302"/>
    <n v="611301.99777295231"/>
    <n v="0"/>
    <n v="0"/>
    <n v="0"/>
    <n v="0"/>
    <n v="0"/>
    <n v="0"/>
    <n v="0"/>
    <n v="0"/>
    <n v="611302"/>
    <n v="611301.99777295231"/>
    <n v="0"/>
    <n v="0"/>
    <n v="0"/>
    <n v="0"/>
    <n v="0"/>
    <n v="0"/>
    <n v="0"/>
    <n v="0"/>
    <n v="0"/>
    <n v="0"/>
    <n v="0"/>
    <n v="0"/>
  </r>
  <r>
    <x v="8"/>
    <s v="RHP 9137252607.2.4"/>
    <n v="273170.5"/>
    <n v="273170.49912584265"/>
    <n v="273170.5"/>
    <n v="273170.49846727797"/>
    <n v="0"/>
    <n v="0"/>
    <n v="0"/>
    <n v="0"/>
    <n v="0"/>
    <n v="0"/>
    <n v="546341"/>
    <n v="546340.99759312067"/>
    <n v="0"/>
    <n v="0"/>
    <n v="0"/>
    <n v="0"/>
    <n v="0"/>
    <n v="0"/>
    <n v="0"/>
    <n v="0"/>
    <n v="0"/>
    <n v="0"/>
    <n v="0"/>
    <n v="0"/>
  </r>
  <r>
    <x v="8"/>
    <s v="RHP 9137252607.2.5"/>
    <n v="284481.5"/>
    <n v="284481.49908463529"/>
    <n v="284481.5"/>
    <n v="284481.49839880189"/>
    <n v="0"/>
    <n v="0"/>
    <n v="0"/>
    <n v="0"/>
    <n v="0"/>
    <n v="0"/>
    <n v="568963"/>
    <n v="568962.99748343718"/>
    <n v="0"/>
    <n v="0"/>
    <n v="0"/>
    <n v="0"/>
    <n v="0"/>
    <n v="0"/>
    <n v="0"/>
    <n v="0"/>
    <n v="0"/>
    <n v="0"/>
    <n v="0"/>
    <n v="0"/>
  </r>
  <r>
    <x v="8"/>
    <s v="RHP 9138910807.1.1"/>
    <n v="0"/>
    <n v="0"/>
    <n v="3375720"/>
    <n v="3375720"/>
    <n v="0"/>
    <n v="0"/>
    <n v="0"/>
    <n v="0"/>
    <n v="0"/>
    <n v="0"/>
    <n v="3375720"/>
    <n v="3375720"/>
    <n v="0"/>
    <n v="0"/>
    <n v="397340.01"/>
    <n v="397340.00992495765"/>
    <n v="0"/>
    <n v="0"/>
    <n v="0"/>
    <n v="0"/>
    <n v="0"/>
    <n v="0"/>
    <n v="397340.01"/>
    <n v="397340.00992495765"/>
  </r>
  <r>
    <x v="8"/>
    <s v="RHP 9138910807.1.2"/>
    <n v="0"/>
    <n v="0"/>
    <n v="3116049"/>
    <n v="3116049"/>
    <n v="0"/>
    <n v="0"/>
    <n v="0"/>
    <n v="0"/>
    <n v="0"/>
    <n v="0"/>
    <n v="3116049"/>
    <n v="3116049"/>
    <n v="0"/>
    <n v="0"/>
    <n v="366774"/>
    <n v="366774"/>
    <n v="0"/>
    <n v="0"/>
    <n v="0"/>
    <n v="0"/>
    <n v="0"/>
    <n v="0"/>
    <n v="366774"/>
    <n v="366774"/>
  </r>
  <r>
    <x v="8"/>
    <s v="RHP 9138910807.1.3"/>
    <n v="0"/>
    <n v="0"/>
    <n v="3116049"/>
    <n v="3116049"/>
    <n v="0"/>
    <n v="0"/>
    <n v="0"/>
    <n v="0"/>
    <n v="0"/>
    <n v="0"/>
    <n v="3116049"/>
    <n v="3116049"/>
    <n v="0"/>
    <n v="0"/>
    <n v="366774"/>
    <n v="366774"/>
    <n v="0"/>
    <n v="0"/>
    <n v="0"/>
    <n v="0"/>
    <n v="0"/>
    <n v="0"/>
    <n v="366774"/>
    <n v="366774"/>
  </r>
  <r>
    <x v="8"/>
    <s v="RHP 9138910807.1.4"/>
    <n v="0"/>
    <n v="0"/>
    <n v="3116049"/>
    <n v="3116049"/>
    <n v="0"/>
    <n v="0"/>
    <n v="0"/>
    <n v="0"/>
    <n v="0"/>
    <n v="0"/>
    <n v="3116049"/>
    <n v="3116049"/>
    <n v="0"/>
    <n v="0"/>
    <n v="366773.00000000006"/>
    <n v="366772.99999999994"/>
    <n v="0"/>
    <n v="0"/>
    <n v="0"/>
    <n v="0"/>
    <n v="0"/>
    <n v="0"/>
    <n v="366773.00000000006"/>
    <n v="366772.99999999994"/>
  </r>
  <r>
    <x v="8"/>
    <s v="RHP 9138910807.2.1"/>
    <n v="0"/>
    <n v="0"/>
    <n v="3795157"/>
    <n v="3795156.9999999995"/>
    <n v="0"/>
    <n v="0"/>
    <n v="0"/>
    <n v="0"/>
    <n v="0"/>
    <n v="0"/>
    <n v="3795157"/>
    <n v="3795156.9999999995"/>
    <n v="0"/>
    <n v="0"/>
    <n v="458466.99"/>
    <n v="458466.9900750423"/>
    <n v="0"/>
    <n v="0"/>
    <n v="0"/>
    <n v="0"/>
    <n v="0"/>
    <n v="0"/>
    <n v="458466.99"/>
    <n v="458466.9900750423"/>
  </r>
  <r>
    <x v="8"/>
    <s v="RHP 9138910807.2.2"/>
    <n v="0"/>
    <n v="0"/>
    <n v="3375720"/>
    <n v="3375720"/>
    <n v="0"/>
    <n v="0"/>
    <n v="0"/>
    <n v="0"/>
    <n v="0"/>
    <n v="0"/>
    <n v="3375720"/>
    <n v="3375720"/>
    <n v="0"/>
    <n v="0"/>
    <n v="397338"/>
    <n v="397338"/>
    <n v="0"/>
    <n v="0"/>
    <n v="0"/>
    <n v="0"/>
    <n v="0"/>
    <n v="0"/>
    <n v="397338"/>
    <n v="397338"/>
  </r>
  <r>
    <x v="8"/>
    <s v="RHP 9138910807.2.3"/>
    <n v="0"/>
    <n v="0"/>
    <n v="3375720"/>
    <n v="3375720"/>
    <n v="0"/>
    <n v="0"/>
    <n v="0"/>
    <n v="0"/>
    <n v="0"/>
    <n v="0"/>
    <n v="3375720"/>
    <n v="3375720"/>
    <n v="0"/>
    <n v="0"/>
    <n v="397338"/>
    <n v="397338"/>
    <n v="0"/>
    <n v="0"/>
    <n v="0"/>
    <n v="0"/>
    <n v="0"/>
    <n v="0"/>
    <n v="397338"/>
    <n v="397338"/>
  </r>
  <r>
    <x v="8"/>
    <s v="RHP 9138910807.2.4"/>
    <n v="0"/>
    <n v="0"/>
    <n v="2593638"/>
    <n v="2593638"/>
    <n v="0"/>
    <n v="0"/>
    <n v="0"/>
    <n v="0"/>
    <n v="0"/>
    <n v="0"/>
    <n v="2593638"/>
    <n v="2593638"/>
    <n v="0"/>
    <n v="0"/>
    <n v="303785.01"/>
    <n v="303785.00992495765"/>
    <n v="0"/>
    <n v="0"/>
    <n v="0"/>
    <n v="0"/>
    <n v="0"/>
    <n v="0"/>
    <n v="303785.01"/>
    <n v="303785.00992495765"/>
  </r>
  <r>
    <x v="8"/>
    <s v="RHP 9139485012.1.1"/>
    <n v="0"/>
    <n v="0"/>
    <n v="0"/>
    <n v="0"/>
    <n v="2057783"/>
    <n v="2017872.1338803356"/>
    <n v="0"/>
    <n v="39703.975210038298"/>
    <n v="0"/>
    <n v="199.29729967929498"/>
    <n v="2057783"/>
    <n v="2057775.4063900532"/>
    <n v="0"/>
    <n v="0"/>
    <n v="250266"/>
    <n v="250266"/>
    <n v="0"/>
    <n v="0"/>
    <n v="0"/>
    <n v="0"/>
    <n v="0"/>
    <n v="0"/>
    <n v="250266"/>
    <n v="250266"/>
  </r>
  <r>
    <x v="8"/>
    <s v="RHP 9139485012.1.2"/>
    <n v="0"/>
    <n v="0"/>
    <n v="890386.5"/>
    <n v="890386.50012103608"/>
    <n v="890386.5"/>
    <n v="873117.38250983867"/>
    <n v="0"/>
    <n v="17179.598249278319"/>
    <n v="0"/>
    <n v="86.234376345030526"/>
    <n v="1780773"/>
    <n v="1780769.7152564982"/>
    <n v="0"/>
    <n v="0"/>
    <n v="205281"/>
    <n v="205281"/>
    <n v="0"/>
    <n v="0"/>
    <n v="0"/>
    <n v="0"/>
    <n v="0"/>
    <n v="0"/>
    <n v="205281"/>
    <n v="205281"/>
  </r>
  <r>
    <x v="8"/>
    <s v="RHP 9139485012.2.1"/>
    <n v="936555"/>
    <n v="936554.99993724702"/>
    <n v="936555"/>
    <n v="936555"/>
    <n v="0"/>
    <n v="0"/>
    <n v="0"/>
    <n v="0"/>
    <n v="0"/>
    <n v="0"/>
    <n v="1873110"/>
    <n v="1873109.999937247"/>
    <n v="0"/>
    <n v="0"/>
    <n v="222946.00000000003"/>
    <n v="222945.99999999997"/>
    <n v="0"/>
    <n v="0"/>
    <n v="0"/>
    <n v="0"/>
    <n v="0"/>
    <n v="0"/>
    <n v="222946.00000000003"/>
    <n v="222945.99999999997"/>
  </r>
  <r>
    <x v="8"/>
    <s v="RHP 9139485012.2.2"/>
    <n v="611179"/>
    <n v="611178.99995904858"/>
    <n v="611179"/>
    <n v="611179"/>
    <n v="611179"/>
    <n v="599325.13433770696"/>
    <n v="0"/>
    <n v="11792.420476502146"/>
    <n v="0"/>
    <n v="59.193003854573178"/>
    <n v="1833537"/>
    <n v="1833534.7477771121"/>
    <n v="0"/>
    <n v="0"/>
    <n v="214936"/>
    <n v="214936"/>
    <n v="0"/>
    <n v="0"/>
    <n v="0"/>
    <n v="0"/>
    <n v="0"/>
    <n v="0"/>
    <n v="214936"/>
    <n v="214936"/>
  </r>
  <r>
    <x v="8"/>
    <s v="RHP 9139485012.2.3"/>
    <n v="1187182"/>
    <n v="1187181.9999204541"/>
    <n v="0"/>
    <n v="0"/>
    <n v="593591"/>
    <n v="582078.25500655908"/>
    <n v="0"/>
    <n v="11453.058867411677"/>
    <n v="0"/>
    <n v="57.489550939625694"/>
    <n v="1780773"/>
    <n v="1780770.8033453643"/>
    <n v="152810.5"/>
    <n v="152810.49986872502"/>
    <n v="50937.5"/>
    <n v="50937.499878963928"/>
    <n v="0"/>
    <n v="0"/>
    <n v="0"/>
    <n v="0"/>
    <n v="0"/>
    <n v="0"/>
    <n v="203748"/>
    <n v="203747.99974768894"/>
  </r>
  <r>
    <x v="8"/>
    <s v="RHP 9139485012.2.4"/>
    <n v="1125581"/>
    <n v="1125580.9999245815"/>
    <n v="0"/>
    <n v="0"/>
    <n v="0"/>
    <n v="0"/>
    <n v="0"/>
    <n v="0"/>
    <n v="0"/>
    <n v="0"/>
    <n v="1125581"/>
    <n v="1125580.9999245815"/>
    <n v="37477.5"/>
    <n v="37477.500118524928"/>
    <n v="112433.5"/>
    <n v="112433.50012103606"/>
    <n v="0"/>
    <n v="0"/>
    <n v="0"/>
    <n v="0"/>
    <n v="0"/>
    <n v="0"/>
    <n v="149911"/>
    <n v="149911.00023956099"/>
  </r>
  <r>
    <x v="8"/>
    <s v="RHP 9139485012.2.5"/>
    <n v="499078"/>
    <n v="499077.99996655982"/>
    <n v="0"/>
    <n v="0"/>
    <n v="0"/>
    <n v="0"/>
    <n v="499078"/>
    <n v="496490.81916468969"/>
    <n v="0"/>
    <n v="2492.1756335890982"/>
    <n v="998156"/>
    <n v="998060.99476483872"/>
    <n v="0"/>
    <n v="0"/>
    <n v="99940"/>
    <n v="99940"/>
    <n v="0"/>
    <n v="0"/>
    <n v="0"/>
    <n v="0"/>
    <n v="0"/>
    <n v="0"/>
    <n v="99940"/>
    <n v="99940"/>
  </r>
  <r>
    <x v="8"/>
    <s v="RHP 9175287501.2.1"/>
    <n v="0"/>
    <n v="0"/>
    <n v="1242668"/>
    <n v="1242667.9989700273"/>
    <n v="0"/>
    <n v="0"/>
    <n v="0"/>
    <n v="0"/>
    <n v="0"/>
    <n v="0"/>
    <n v="1242668"/>
    <n v="1242667.9989700273"/>
    <n v="0"/>
    <n v="0"/>
    <n v="0"/>
    <n v="0"/>
    <n v="0"/>
    <n v="0"/>
    <n v="0"/>
    <n v="0"/>
    <n v="0"/>
    <n v="0"/>
    <n v="0"/>
    <n v="0"/>
  </r>
  <r>
    <x v="8"/>
    <s v="RHP 9175287501.2.2"/>
    <n v="0"/>
    <n v="0"/>
    <n v="1893343"/>
    <n v="1893342.9984307222"/>
    <n v="0"/>
    <n v="0"/>
    <n v="0"/>
    <n v="0"/>
    <n v="0"/>
    <n v="0"/>
    <n v="1893343"/>
    <n v="1893342.9984307222"/>
    <n v="0"/>
    <n v="0"/>
    <n v="0"/>
    <n v="0"/>
    <n v="0"/>
    <n v="0"/>
    <n v="0"/>
    <n v="0"/>
    <n v="222746.01"/>
    <n v="222746.01"/>
    <n v="222746.01"/>
    <n v="222746.01"/>
  </r>
  <r>
    <x v="8"/>
    <s v="RHP 9175287501.2.3"/>
    <n v="0"/>
    <n v="0"/>
    <n v="717778.79999999993"/>
    <n v="717778.79945349088"/>
    <n v="717778.8"/>
    <n v="717778.8"/>
    <n v="0"/>
    <n v="0"/>
    <n v="0"/>
    <n v="0"/>
    <n v="1435557.6"/>
    <n v="1435557.5994534909"/>
    <n v="0"/>
    <n v="0"/>
    <n v="0"/>
    <n v="0"/>
    <n v="0"/>
    <n v="0"/>
    <n v="0"/>
    <n v="0"/>
    <n v="211111"/>
    <n v="211111"/>
    <n v="211111"/>
    <n v="211111"/>
  </r>
  <r>
    <x v="8"/>
    <s v="RHP 9195018001.1.1"/>
    <n v="0"/>
    <n v="0"/>
    <n v="0"/>
    <n v="0"/>
    <n v="0"/>
    <n v="0"/>
    <n v="287004"/>
    <n v="285516.19398880057"/>
    <n v="0"/>
    <n v="1433.171519366899"/>
    <n v="287004"/>
    <n v="286949.36550816748"/>
    <n v="0"/>
    <n v="0"/>
    <n v="33765"/>
    <n v="33765"/>
    <n v="0"/>
    <n v="0"/>
    <n v="0"/>
    <n v="0"/>
    <n v="0"/>
    <n v="0"/>
    <n v="33765"/>
    <n v="33765"/>
  </r>
  <r>
    <x v="8"/>
    <s v="RHP 9195018001.1.2"/>
    <n v="0"/>
    <n v="0"/>
    <n v="59792.000000000007"/>
    <n v="59791.999999999993"/>
    <n v="0"/>
    <n v="0"/>
    <n v="0"/>
    <n v="0"/>
    <n v="0"/>
    <n v="0"/>
    <n v="59792.000000000007"/>
    <n v="59791.999999999993"/>
    <n v="0"/>
    <n v="0"/>
    <n v="12864"/>
    <n v="12864"/>
    <n v="0"/>
    <n v="0"/>
    <n v="0"/>
    <n v="0"/>
    <n v="0"/>
    <n v="0"/>
    <n v="12864"/>
    <n v="12864"/>
  </r>
  <r>
    <x v="8"/>
    <s v="RHP 9195018001.2.1"/>
    <n v="0"/>
    <n v="0"/>
    <n v="0"/>
    <n v="0"/>
    <n v="0"/>
    <n v="0"/>
    <n v="109335"/>
    <n v="108768.21601707819"/>
    <n v="0"/>
    <n v="545.97081598159832"/>
    <n v="109335"/>
    <n v="109314.18683305978"/>
    <n v="0"/>
    <n v="0"/>
    <n v="7035"/>
    <n v="7035"/>
    <n v="0"/>
    <n v="0"/>
    <n v="0"/>
    <n v="0"/>
    <n v="0"/>
    <n v="0"/>
    <n v="7035"/>
    <n v="7035"/>
  </r>
  <r>
    <x v="8"/>
    <s v="RHP 9209345201.2.1"/>
    <n v="0"/>
    <n v="0"/>
    <n v="753931"/>
    <n v="753931"/>
    <n v="0"/>
    <n v="0"/>
    <n v="0"/>
    <n v="0"/>
    <n v="0"/>
    <n v="0"/>
    <n v="753931"/>
    <n v="753931"/>
    <n v="0"/>
    <n v="0"/>
    <n v="88696"/>
    <n v="88696"/>
    <n v="0"/>
    <n v="0"/>
    <n v="0"/>
    <n v="0"/>
    <n v="0"/>
    <n v="0"/>
    <n v="88696"/>
    <n v="88696"/>
  </r>
  <r>
    <x v="8"/>
    <s v="RHP 9209345201.2.2"/>
    <n v="502621"/>
    <n v="502620.99996632239"/>
    <n v="0"/>
    <n v="0"/>
    <n v="0"/>
    <n v="0"/>
    <n v="0"/>
    <n v="0"/>
    <n v="0"/>
    <n v="0"/>
    <n v="502621"/>
    <n v="502620.99996632239"/>
    <n v="59130"/>
    <n v="59129.999996038052"/>
    <n v="0"/>
    <n v="0"/>
    <n v="0"/>
    <n v="0"/>
    <n v="0"/>
    <n v="0"/>
    <n v="0"/>
    <n v="0"/>
    <n v="59130"/>
    <n v="59129.999996038052"/>
  </r>
  <r>
    <x v="9"/>
    <s v="RHP 10020950401.2.1"/>
    <n v="0"/>
    <n v="0"/>
    <n v="0"/>
    <n v="0"/>
    <n v="0"/>
    <n v="0"/>
    <n v="453829"/>
    <n v="453828.99995552405"/>
    <n v="0"/>
    <n v="4.4475949835032225E-5"/>
    <n v="453829"/>
    <n v="453829"/>
    <n v="0"/>
    <n v="0"/>
    <n v="53392.000000000007"/>
    <n v="53391.999999999993"/>
    <n v="0"/>
    <n v="0"/>
    <n v="0"/>
    <n v="0"/>
    <n v="0"/>
    <n v="0"/>
    <n v="53392.000000000007"/>
    <n v="53391.999999999993"/>
  </r>
  <r>
    <x v="9"/>
    <s v="RHP 10020950401.2.2"/>
    <n v="456569"/>
    <n v="456569.00008114945"/>
    <n v="456569"/>
    <n v="456569"/>
    <n v="0"/>
    <n v="0"/>
    <n v="0"/>
    <n v="0"/>
    <n v="0"/>
    <n v="0"/>
    <n v="913138"/>
    <n v="913138.0000811494"/>
    <n v="0"/>
    <n v="0"/>
    <n v="107428"/>
    <n v="107428"/>
    <n v="0"/>
    <n v="0"/>
    <n v="0"/>
    <n v="0"/>
    <n v="0"/>
    <n v="0"/>
    <n v="107428"/>
    <n v="107428"/>
  </r>
  <r>
    <x v="9"/>
    <s v="RHP 10020950401.2.3"/>
    <n v="0"/>
    <n v="0"/>
    <n v="139552.66"/>
    <n v="139552.65988864683"/>
    <n v="0"/>
    <n v="0"/>
    <n v="69776.33"/>
    <n v="69776.329993161809"/>
    <n v="0"/>
    <n v="6.8381923483684659E-6"/>
    <n v="209328.99"/>
    <n v="209328.98988864681"/>
    <n v="0"/>
    <n v="0"/>
    <n v="24627"/>
    <n v="24626.999999999996"/>
    <n v="0"/>
    <n v="0"/>
    <n v="0"/>
    <n v="0"/>
    <n v="0"/>
    <n v="0"/>
    <n v="24627"/>
    <n v="24626.999999999996"/>
  </r>
  <r>
    <x v="9"/>
    <s v="RHP 10021184901.1.1"/>
    <n v="0"/>
    <n v="0"/>
    <n v="0"/>
    <n v="0"/>
    <n v="0"/>
    <n v="0"/>
    <n v="1225920.5"/>
    <n v="1225920.4998798578"/>
    <n v="0"/>
    <n v="1.2014224193990231E-4"/>
    <n v="1225920.5"/>
    <n v="1225920.5"/>
    <n v="144226"/>
    <n v="144226.00002563436"/>
    <n v="0"/>
    <n v="0"/>
    <n v="0"/>
    <n v="0"/>
    <n v="144226"/>
    <n v="144225.99998586561"/>
    <n v="0"/>
    <n v="1.413439167663455E-5"/>
    <n v="288452"/>
    <n v="288452.00002563436"/>
  </r>
  <r>
    <x v="9"/>
    <s v="RHP 10021184901.1.2"/>
    <n v="2133286"/>
    <n v="2133286.0003791652"/>
    <n v="0"/>
    <n v="0"/>
    <n v="0"/>
    <n v="0"/>
    <n v="0"/>
    <n v="0"/>
    <n v="0"/>
    <n v="0"/>
    <n v="2133286"/>
    <n v="2133286.0003791652"/>
    <n v="0"/>
    <n v="0"/>
    <n v="0"/>
    <n v="0"/>
    <n v="0"/>
    <n v="0"/>
    <n v="250975"/>
    <n v="250974.99997540403"/>
    <n v="0"/>
    <n v="2.4595967261120677E-5"/>
    <n v="250975"/>
    <n v="250975"/>
  </r>
  <r>
    <x v="9"/>
    <s v="RHP 10021184901.1.3"/>
    <n v="0"/>
    <n v="0"/>
    <n v="0"/>
    <n v="0"/>
    <n v="0"/>
    <n v="0"/>
    <n v="1515337"/>
    <n v="1515336.9998514946"/>
    <n v="0"/>
    <n v="1.4850543811917305E-4"/>
    <n v="1515337"/>
    <n v="1515337"/>
    <n v="0"/>
    <n v="0"/>
    <n v="0"/>
    <n v="0"/>
    <n v="0"/>
    <n v="0"/>
    <n v="178275"/>
    <n v="178274.99998252877"/>
    <n v="0"/>
    <n v="1.7471233149990439E-5"/>
    <n v="178275"/>
    <n v="178275"/>
  </r>
  <r>
    <x v="9"/>
    <s v="RHP 10022817305.1.1"/>
    <n v="0"/>
    <n v="0"/>
    <n v="0"/>
    <n v="0"/>
    <n v="1463571"/>
    <n v="1463571"/>
    <n v="0"/>
    <n v="0"/>
    <n v="0"/>
    <n v="0"/>
    <n v="1463571"/>
    <n v="1463571"/>
    <n v="0"/>
    <n v="0"/>
    <n v="0"/>
    <n v="0"/>
    <n v="0"/>
    <n v="0"/>
    <n v="0"/>
    <n v="0"/>
    <n v="0"/>
    <n v="0"/>
    <n v="0"/>
    <n v="0"/>
  </r>
  <r>
    <x v="9"/>
    <s v="RHP 10022817305.1.2"/>
    <n v="0"/>
    <n v="0"/>
    <n v="0"/>
    <n v="0"/>
    <n v="1033011"/>
    <n v="1033011"/>
    <n v="0"/>
    <n v="0"/>
    <n v="0"/>
    <n v="0"/>
    <n v="1033011"/>
    <n v="1033011"/>
    <n v="0"/>
    <n v="0"/>
    <n v="0"/>
    <n v="0"/>
    <n v="0"/>
    <n v="0"/>
    <n v="0"/>
    <n v="0"/>
    <n v="0"/>
    <n v="0"/>
    <n v="0"/>
    <n v="0"/>
  </r>
  <r>
    <x v="9"/>
    <s v="RHP 10022817305.2.1"/>
    <n v="992569.34"/>
    <n v="992569.33952569123"/>
    <n v="496284.67000000004"/>
    <n v="496284.66462809243"/>
    <n v="0"/>
    <n v="0.01"/>
    <n v="0"/>
    <n v="0"/>
    <n v="0"/>
    <n v="0"/>
    <n v="1488854.01"/>
    <n v="1488854.0141537837"/>
    <n v="0"/>
    <n v="0"/>
    <n v="0"/>
    <n v="0"/>
    <n v="0"/>
    <n v="0"/>
    <n v="0"/>
    <n v="0"/>
    <n v="0"/>
    <n v="0"/>
    <n v="0"/>
    <n v="0"/>
  </r>
  <r>
    <x v="9"/>
    <s v="RHP 10022817305.2.2"/>
    <n v="0"/>
    <n v="0"/>
    <n v="0"/>
    <n v="0"/>
    <n v="1183674"/>
    <n v="1183674"/>
    <n v="0"/>
    <n v="0"/>
    <n v="0"/>
    <n v="0"/>
    <n v="1183674"/>
    <n v="1183674"/>
    <n v="0"/>
    <n v="0"/>
    <n v="0"/>
    <n v="0"/>
    <n v="0"/>
    <n v="0"/>
    <n v="0"/>
    <n v="0"/>
    <n v="0"/>
    <n v="0"/>
    <n v="0"/>
    <n v="0"/>
  </r>
  <r>
    <x v="9"/>
    <s v="RHP 10022817305.2.3"/>
    <n v="0"/>
    <n v="0"/>
    <n v="0"/>
    <n v="0"/>
    <n v="0"/>
    <n v="0"/>
    <n v="685158"/>
    <n v="685157.99914139276"/>
    <n v="0"/>
    <n v="8.5860723629593849E-4"/>
    <n v="685158"/>
    <n v="685158"/>
    <n v="0"/>
    <n v="0"/>
    <n v="0"/>
    <n v="0"/>
    <n v="0"/>
    <n v="0"/>
    <n v="0"/>
    <n v="0"/>
    <n v="0"/>
    <n v="0"/>
    <n v="0"/>
    <n v="0"/>
  </r>
  <r>
    <x v="9"/>
    <s v="RHP 10022817305.2.4"/>
    <n v="0"/>
    <n v="0"/>
    <n v="306532.5"/>
    <n v="306532.49676866381"/>
    <n v="306532.5"/>
    <n v="306532.5"/>
    <n v="0"/>
    <n v="0"/>
    <n v="0"/>
    <n v="0"/>
    <n v="613065"/>
    <n v="613064.99676866387"/>
    <n v="0"/>
    <n v="0"/>
    <n v="0"/>
    <n v="0"/>
    <n v="0"/>
    <n v="0"/>
    <n v="0"/>
    <n v="0"/>
    <n v="0"/>
    <n v="0"/>
    <n v="0"/>
    <n v="0"/>
  </r>
  <r>
    <x v="9"/>
    <s v="RHP 10022817305.2.5"/>
    <n v="0"/>
    <n v="0"/>
    <n v="0"/>
    <n v="0"/>
    <n v="271187"/>
    <n v="271187"/>
    <n v="0"/>
    <n v="0"/>
    <n v="0"/>
    <n v="0"/>
    <n v="271187"/>
    <n v="271187"/>
    <n v="0"/>
    <n v="0"/>
    <n v="0"/>
    <n v="0"/>
    <n v="0"/>
    <n v="0"/>
    <n v="0"/>
    <n v="0"/>
    <n v="0"/>
    <n v="0"/>
    <n v="0"/>
    <n v="0"/>
  </r>
  <r>
    <x v="9"/>
    <s v="RHP 10022817305.2.8"/>
    <n v="1895658.5"/>
    <n v="1895658.4990025095"/>
    <n v="0"/>
    <n v="0"/>
    <n v="1895658.5"/>
    <n v="1895658.5"/>
    <n v="0"/>
    <n v="0"/>
    <n v="0"/>
    <n v="0"/>
    <n v="3791317"/>
    <n v="3791316.9990025098"/>
    <n v="0"/>
    <n v="0"/>
    <n v="0"/>
    <n v="0"/>
    <n v="0"/>
    <n v="0"/>
    <n v="0"/>
    <n v="0"/>
    <n v="0"/>
    <n v="0"/>
    <n v="0"/>
    <n v="0"/>
  </r>
  <r>
    <x v="9"/>
    <s v="RHP 10081599501.1.1"/>
    <n v="4097750"/>
    <n v="4097750.004517287"/>
    <n v="0"/>
    <n v="0"/>
    <n v="0"/>
    <n v="0"/>
    <n v="0"/>
    <n v="0"/>
    <n v="0"/>
    <n v="0"/>
    <n v="4097750"/>
    <n v="4097750.004517287"/>
    <n v="0"/>
    <n v="0"/>
    <n v="0"/>
    <n v="0"/>
    <n v="0"/>
    <n v="0"/>
    <n v="0"/>
    <n v="0"/>
    <n v="0"/>
    <n v="0"/>
    <n v="0"/>
    <n v="0"/>
  </r>
  <r>
    <x v="9"/>
    <s v="RHP 10081599501.1.2"/>
    <n v="3586113"/>
    <n v="3586113.0039532678"/>
    <n v="0"/>
    <n v="0"/>
    <n v="0"/>
    <n v="0"/>
    <n v="0"/>
    <n v="0"/>
    <n v="0"/>
    <n v="0"/>
    <n v="3586113"/>
    <n v="3586113.0039532678"/>
    <n v="0"/>
    <n v="0"/>
    <n v="0"/>
    <n v="0"/>
    <n v="0"/>
    <n v="0"/>
    <n v="0"/>
    <n v="0"/>
    <n v="0"/>
    <n v="0"/>
    <n v="0"/>
    <n v="0"/>
  </r>
  <r>
    <x v="9"/>
    <s v="RHP 10081599501.2.1"/>
    <n v="0"/>
    <n v="0"/>
    <n v="2847366.12"/>
    <n v="2847366.1200677799"/>
    <n v="0"/>
    <n v="0"/>
    <n v="0"/>
    <n v="0"/>
    <n v="0"/>
    <n v="0"/>
    <n v="2847366.12"/>
    <n v="2847366.1200677799"/>
    <n v="0"/>
    <n v="0"/>
    <n v="0"/>
    <n v="0"/>
    <n v="0"/>
    <n v="0"/>
    <n v="0"/>
    <n v="0"/>
    <n v="0"/>
    <n v="0"/>
    <n v="0"/>
    <n v="0"/>
  </r>
  <r>
    <x v="9"/>
    <s v="RHP 10081599501.2.2"/>
    <n v="0"/>
    <n v="0"/>
    <n v="4719788.24"/>
    <n v="4719788.2398934886"/>
    <n v="0"/>
    <n v="0"/>
    <n v="0"/>
    <n v="0"/>
    <n v="0"/>
    <n v="0"/>
    <n v="4719788.24"/>
    <n v="4719788.2398934886"/>
    <n v="0"/>
    <n v="0"/>
    <n v="0"/>
    <n v="0"/>
    <n v="0"/>
    <n v="0"/>
    <n v="0"/>
    <n v="0"/>
    <n v="0"/>
    <n v="0"/>
    <n v="0"/>
    <n v="0"/>
  </r>
  <r>
    <x v="9"/>
    <s v="RHP 10081599501.2.3"/>
    <n v="1319326"/>
    <n v="1319326.0014544018"/>
    <n v="2638651.9999999995"/>
    <n v="2638651.9999999995"/>
    <n v="0"/>
    <n v="0"/>
    <n v="0"/>
    <n v="0"/>
    <n v="0"/>
    <n v="0"/>
    <n v="3957977.9999999995"/>
    <n v="3957978.0014544013"/>
    <n v="0"/>
    <n v="0"/>
    <n v="0"/>
    <n v="0"/>
    <n v="0"/>
    <n v="0"/>
    <n v="0"/>
    <n v="0"/>
    <n v="0"/>
    <n v="0"/>
    <n v="0"/>
    <n v="0"/>
  </r>
  <r>
    <x v="9"/>
    <s v="RHP 10081599501.2.4"/>
    <n v="0"/>
    <n v="0"/>
    <n v="4045458"/>
    <n v="4045458"/>
    <n v="0"/>
    <n v="0"/>
    <n v="0"/>
    <n v="0"/>
    <n v="0"/>
    <n v="0"/>
    <n v="4045458"/>
    <n v="4045458"/>
    <n v="0"/>
    <n v="0"/>
    <n v="0"/>
    <n v="0"/>
    <n v="0"/>
    <n v="0"/>
    <n v="0"/>
    <n v="0"/>
    <n v="0"/>
    <n v="0"/>
    <n v="0"/>
    <n v="0"/>
  </r>
  <r>
    <x v="9"/>
    <s v="RHP 10094105602.2.1"/>
    <n v="181328"/>
    <n v="181328.0000322288"/>
    <n v="181328"/>
    <n v="181328"/>
    <n v="0"/>
    <n v="0"/>
    <n v="0"/>
    <n v="0"/>
    <n v="0"/>
    <n v="0"/>
    <n v="362656"/>
    <n v="362656.00003222877"/>
    <n v="0"/>
    <n v="0"/>
    <n v="42666"/>
    <n v="42666"/>
    <n v="0"/>
    <n v="0"/>
    <n v="0"/>
    <n v="0"/>
    <n v="0"/>
    <n v="0"/>
    <n v="42666"/>
    <n v="42666"/>
  </r>
  <r>
    <x v="9"/>
    <s v="RHP 10094193202.2.1"/>
    <n v="0"/>
    <n v="0"/>
    <n v="0"/>
    <n v="0"/>
    <n v="0"/>
    <n v="0"/>
    <n v="507501"/>
    <n v="507500.99995026411"/>
    <n v="0"/>
    <n v="4.9735885113477707E-5"/>
    <n v="507501"/>
    <n v="507501"/>
    <n v="0"/>
    <n v="0"/>
    <n v="559049"/>
    <n v="559049"/>
    <n v="0"/>
    <n v="0"/>
    <n v="0"/>
    <n v="0"/>
    <n v="0"/>
    <n v="0"/>
    <n v="559049"/>
    <n v="559049"/>
  </r>
  <r>
    <x v="9"/>
    <s v="RHP 10094193202.2.2"/>
    <n v="191074"/>
    <n v="191074.000033961"/>
    <n v="191074"/>
    <n v="191074"/>
    <n v="0"/>
    <n v="0"/>
    <n v="0"/>
    <n v="0"/>
    <n v="0"/>
    <n v="0"/>
    <n v="382148"/>
    <n v="382148.00003396103"/>
    <n v="0"/>
    <n v="0"/>
    <n v="44958"/>
    <n v="44957.999999999993"/>
    <n v="0"/>
    <n v="0"/>
    <n v="0"/>
    <n v="0"/>
    <n v="0"/>
    <n v="0"/>
    <n v="44958"/>
    <n v="44957.999999999993"/>
  </r>
  <r>
    <x v="9"/>
    <s v="RHP 10109574702.2.1"/>
    <n v="0"/>
    <n v="0"/>
    <n v="76066.320000000007"/>
    <n v="76066.320019365769"/>
    <n v="0"/>
    <n v="0"/>
    <n v="0"/>
    <n v="0"/>
    <n v="0"/>
    <n v="0"/>
    <n v="76066.320000000007"/>
    <n v="76066.320019365769"/>
    <n v="0"/>
    <n v="0"/>
    <n v="9843.8700000000008"/>
    <n v="9843.8700072621632"/>
    <n v="0"/>
    <n v="0"/>
    <n v="0"/>
    <n v="0"/>
    <n v="0"/>
    <n v="0"/>
    <n v="9843.8700000000008"/>
    <n v="9843.8700072621632"/>
  </r>
  <r>
    <x v="9"/>
    <s v="RHP 10109574702.2.2"/>
    <n v="0"/>
    <n v="0"/>
    <n v="174881.4"/>
    <n v="174881.39990317111"/>
    <n v="0"/>
    <n v="0"/>
    <n v="0"/>
    <n v="0"/>
    <n v="0"/>
    <n v="0"/>
    <n v="174881.4"/>
    <n v="174881.39990317111"/>
    <n v="0"/>
    <n v="0"/>
    <n v="22631.71"/>
    <n v="22631.709997579273"/>
    <n v="0"/>
    <n v="0"/>
    <n v="0"/>
    <n v="0"/>
    <n v="0"/>
    <n v="0"/>
    <n v="22631.71"/>
    <n v="22631.709997579273"/>
  </r>
  <r>
    <x v="9"/>
    <s v="RHP 10112677302.2.1"/>
    <n v="127325.85"/>
    <n v="127325.84993790534"/>
    <n v="127325.84999999999"/>
    <n v="127325.84991527474"/>
    <n v="0"/>
    <n v="0"/>
    <n v="0"/>
    <n v="0"/>
    <n v="0"/>
    <n v="0"/>
    <n v="254651.7"/>
    <n v="254651.69985318009"/>
    <n v="0"/>
    <n v="0"/>
    <n v="32954.94"/>
    <n v="32954.940208182037"/>
    <n v="0"/>
    <n v="0"/>
    <n v="0"/>
    <n v="0"/>
    <n v="0"/>
    <n v="0"/>
    <n v="32954.94"/>
    <n v="32954.940208182037"/>
  </r>
  <r>
    <x v="9"/>
    <s v="RHP 10112677302.2.2"/>
    <n v="185584.4"/>
    <n v="185584.39993615643"/>
    <n v="185584.4"/>
    <n v="185584.39990317111"/>
    <n v="0"/>
    <n v="0"/>
    <n v="0"/>
    <n v="0"/>
    <n v="0"/>
    <n v="0"/>
    <n v="371168.8"/>
    <n v="371168.79983932758"/>
    <n v="48033.599999999999"/>
    <n v="48033.600105366226"/>
    <n v="0"/>
    <n v="0"/>
    <n v="0"/>
    <n v="0"/>
    <n v="0"/>
    <n v="0"/>
    <n v="0"/>
    <n v="0"/>
    <n v="48033.599999999999"/>
    <n v="48033.600105366226"/>
  </r>
  <r>
    <x v="9"/>
    <s v="RHP 10112677302.2.3"/>
    <n v="0"/>
    <n v="0"/>
    <n v="1972303.44"/>
    <n v="1972303.4400871459"/>
    <n v="0"/>
    <n v="0"/>
    <n v="0"/>
    <n v="0"/>
    <n v="0"/>
    <n v="0"/>
    <n v="1972303.44"/>
    <n v="1972303.4400871459"/>
    <n v="0"/>
    <n v="0"/>
    <n v="0"/>
    <n v="0"/>
    <n v="255239.28"/>
    <n v="255239.27990155166"/>
    <n v="0"/>
    <n v="0"/>
    <n v="0"/>
    <n v="0"/>
    <n v="255239.28"/>
    <n v="255239.27990155166"/>
  </r>
  <r>
    <x v="9"/>
    <s v="RHP 10112677302.2.4"/>
    <n v="0"/>
    <n v="0"/>
    <n v="1427018.56"/>
    <n v="1427018.5599128541"/>
    <n v="356754.64"/>
    <n v="356754.63986239617"/>
    <n v="0"/>
    <n v="0"/>
    <n v="0"/>
    <n v="0"/>
    <n v="1783773.2000000002"/>
    <n v="1783773.1997752502"/>
    <n v="0"/>
    <n v="0"/>
    <n v="115420.62"/>
    <n v="115420.61994674412"/>
    <n v="115420.62"/>
    <n v="115420.61995548112"/>
    <n v="0"/>
    <n v="0"/>
    <n v="0"/>
    <n v="0"/>
    <n v="230841.24"/>
    <n v="230841.23990222524"/>
  </r>
  <r>
    <x v="9"/>
    <s v="RHP 10112677302.2.5"/>
    <n v="1041007"/>
    <n v="1041007.0001850261"/>
    <n v="0"/>
    <n v="0"/>
    <n v="0"/>
    <n v="0"/>
    <n v="0"/>
    <n v="0"/>
    <n v="0"/>
    <n v="0"/>
    <n v="1041007"/>
    <n v="1041007.0001850261"/>
    <n v="108523.34999999999"/>
    <n v="108523.35005559948"/>
    <n v="26195.29"/>
    <n v="26195.290002420719"/>
    <n v="0"/>
    <n v="0"/>
    <n v="0"/>
    <n v="0"/>
    <n v="0"/>
    <n v="0"/>
    <n v="134718.63999999998"/>
    <n v="134718.64005802019"/>
  </r>
  <r>
    <x v="9"/>
    <s v="RHP 10120726804.2.1"/>
    <n v="0"/>
    <n v="0"/>
    <n v="0"/>
    <n v="0"/>
    <n v="28158"/>
    <n v="28157.999994569589"/>
    <n v="0"/>
    <n v="0"/>
    <n v="0"/>
    <n v="0"/>
    <n v="28158"/>
    <n v="28157.999994569589"/>
    <n v="0"/>
    <n v="0"/>
    <n v="0"/>
    <n v="0"/>
    <n v="3643.96"/>
    <n v="3643.9599985944883"/>
    <n v="0"/>
    <n v="0"/>
    <n v="0"/>
    <n v="0"/>
    <n v="3643.96"/>
    <n v="3643.9599985944883"/>
  </r>
  <r>
    <x v="9"/>
    <s v="RHP 10120726804.2.2"/>
    <n v="0"/>
    <n v="0"/>
    <n v="311874.56"/>
    <n v="311874.55991285399"/>
    <n v="0"/>
    <n v="0"/>
    <n v="0"/>
    <n v="0"/>
    <n v="0"/>
    <n v="0"/>
    <n v="311874.56"/>
    <n v="311874.55991285399"/>
    <n v="0"/>
    <n v="0"/>
    <n v="40360.239999999998"/>
    <n v="40360.240135560394"/>
    <n v="0"/>
    <n v="0"/>
    <n v="0"/>
    <n v="0"/>
    <n v="0"/>
    <n v="0"/>
    <n v="40360.239999999998"/>
    <n v="40360.240135560394"/>
  </r>
  <r>
    <x v="9"/>
    <s v="RHP 10120726804.2.3"/>
    <n v="0"/>
    <n v="0"/>
    <n v="384915.89999999997"/>
    <n v="384915.90002420713"/>
    <n v="0"/>
    <n v="0"/>
    <n v="0"/>
    <n v="0"/>
    <n v="0"/>
    <n v="0"/>
    <n v="384915.89999999997"/>
    <n v="384915.90002420713"/>
    <n v="0"/>
    <n v="0"/>
    <n v="49812.659999999996"/>
    <n v="49812.659888646813"/>
    <n v="0"/>
    <n v="0"/>
    <n v="0"/>
    <n v="0"/>
    <n v="0"/>
    <n v="0"/>
    <n v="49812.659999999996"/>
    <n v="49812.659888646813"/>
  </r>
  <r>
    <x v="9"/>
    <s v="RHP 10120726804.2.4"/>
    <n v="0"/>
    <n v="0"/>
    <n v="557110.79999999993"/>
    <n v="557110.80004841438"/>
    <n v="0"/>
    <n v="0"/>
    <n v="185703.6"/>
    <n v="185703.59998180074"/>
    <n v="0"/>
    <n v="1.8199265468865633E-5"/>
    <n v="742814.39999999991"/>
    <n v="742814.40004841448"/>
    <n v="0"/>
    <n v="0"/>
    <n v="96128.909999999989"/>
    <n v="96128.909949164838"/>
    <n v="0"/>
    <n v="0"/>
    <n v="0"/>
    <n v="0"/>
    <n v="0"/>
    <n v="0"/>
    <n v="96128.909999999989"/>
    <n v="96128.909949164838"/>
  </r>
  <r>
    <x v="9"/>
    <s v="RHP 10121794503.2.1"/>
    <n v="0"/>
    <n v="0"/>
    <n v="16396.62"/>
    <n v="16396.619946744129"/>
    <n v="5465.54"/>
    <n v="5465.5399978918867"/>
    <n v="0"/>
    <n v="0"/>
    <n v="0"/>
    <n v="0"/>
    <n v="21862.16"/>
    <n v="21862.159944636016"/>
    <n v="0"/>
    <n v="0"/>
    <n v="2829.2400000000002"/>
    <n v="2829.2398934882594"/>
    <n v="0"/>
    <n v="0"/>
    <n v="0"/>
    <n v="0"/>
    <n v="0"/>
    <n v="0"/>
    <n v="2829.2400000000002"/>
    <n v="2829.2398934882594"/>
  </r>
  <r>
    <x v="9"/>
    <s v="RHP 10121822403.1.1"/>
    <n v="221095"/>
    <n v="221095.00003929686"/>
    <n v="0"/>
    <n v="0"/>
    <n v="0"/>
    <n v="0"/>
    <n v="0"/>
    <n v="0"/>
    <n v="0"/>
    <n v="0"/>
    <n v="221095"/>
    <n v="221095.00003929686"/>
    <n v="0"/>
    <n v="0"/>
    <n v="8670.33"/>
    <n v="8670.3299443234082"/>
    <n v="0"/>
    <n v="0"/>
    <n v="0"/>
    <n v="0"/>
    <n v="0"/>
    <n v="0"/>
    <n v="8670.33"/>
    <n v="8670.3299443234082"/>
  </r>
  <r>
    <x v="9"/>
    <s v="RHP 10121988304.1.1"/>
    <n v="0"/>
    <n v="0"/>
    <n v="1528197.7"/>
    <n v="1528197.7000726217"/>
    <n v="0"/>
    <n v="0"/>
    <n v="0"/>
    <n v="0"/>
    <n v="0"/>
    <n v="0"/>
    <n v="1528197.7"/>
    <n v="1528197.7000726217"/>
    <n v="0"/>
    <n v="0"/>
    <n v="0"/>
    <n v="0"/>
    <n v="0"/>
    <n v="0"/>
    <n v="0"/>
    <n v="0"/>
    <n v="0"/>
    <n v="0"/>
    <n v="0"/>
    <n v="0"/>
  </r>
  <r>
    <x v="9"/>
    <s v="RHP 10121988304.1.2"/>
    <n v="0"/>
    <n v="0"/>
    <n v="420550.10000000003"/>
    <n v="420550.09997579275"/>
    <n v="0"/>
    <n v="0"/>
    <n v="0"/>
    <n v="0"/>
    <n v="0"/>
    <n v="0"/>
    <n v="420550.10000000003"/>
    <n v="420550.09997579275"/>
    <n v="0"/>
    <n v="0"/>
    <n v="0"/>
    <n v="0"/>
    <n v="0"/>
    <n v="0"/>
    <n v="0"/>
    <n v="0"/>
    <n v="0"/>
    <n v="0"/>
    <n v="0"/>
    <n v="0"/>
  </r>
  <r>
    <x v="9"/>
    <s v="RHP 10121988304.1.3"/>
    <n v="0"/>
    <n v="0"/>
    <n v="652719"/>
    <n v="652718.99999999988"/>
    <n v="0"/>
    <n v="0"/>
    <n v="0"/>
    <n v="0"/>
    <n v="0"/>
    <n v="0"/>
    <n v="652719"/>
    <n v="652718.99999999988"/>
    <n v="0"/>
    <n v="0"/>
    <n v="0"/>
    <n v="0"/>
    <n v="0"/>
    <n v="0"/>
    <n v="0"/>
    <n v="0"/>
    <n v="0"/>
    <n v="0"/>
    <n v="0"/>
    <n v="0"/>
  </r>
  <r>
    <x v="9"/>
    <s v="RHP 10126675104.1.1"/>
    <n v="1606449.2"/>
    <n v="1606449.2002371119"/>
    <n v="0"/>
    <n v="0"/>
    <n v="0"/>
    <n v="0"/>
    <n v="0"/>
    <n v="0"/>
    <n v="0"/>
    <n v="0"/>
    <n v="1606449.2"/>
    <n v="1606449.2002371119"/>
    <n v="188994.5"/>
    <n v="188994.49991255536"/>
    <n v="0"/>
    <n v="0"/>
    <n v="0"/>
    <n v="0"/>
    <n v="0"/>
    <n v="0"/>
    <n v="0"/>
    <n v="0"/>
    <n v="188994.5"/>
    <n v="188994.49991255536"/>
  </r>
  <r>
    <x v="9"/>
    <s v="RHP 10126675104.1.2"/>
    <n v="0"/>
    <n v="0"/>
    <n v="4077302.76"/>
    <n v="4077302.7601065114"/>
    <n v="2038651.38"/>
    <n v="2038651.3792136717"/>
    <n v="0"/>
    <n v="0"/>
    <n v="0"/>
    <n v="0"/>
    <n v="6115954.1399999997"/>
    <n v="6115954.1393201835"/>
    <n v="0"/>
    <n v="0"/>
    <n v="719524.01"/>
    <n v="719524.00992495753"/>
    <n v="0"/>
    <n v="0"/>
    <n v="0"/>
    <n v="0"/>
    <n v="0"/>
    <n v="0"/>
    <n v="719524.01"/>
    <n v="719524.00992495753"/>
  </r>
  <r>
    <x v="9"/>
    <s v="RHP 10126675104.1.3"/>
    <n v="0"/>
    <n v="0"/>
    <n v="2823912.87"/>
    <n v="2823912.8700072621"/>
    <n v="0"/>
    <n v="0"/>
    <n v="0"/>
    <n v="0"/>
    <n v="0"/>
    <n v="0"/>
    <n v="2823912.87"/>
    <n v="2823912.8700072621"/>
    <n v="0"/>
    <n v="0"/>
    <n v="332225.04000000004"/>
    <n v="332225.03994190268"/>
    <n v="0"/>
    <n v="0"/>
    <n v="0"/>
    <n v="0"/>
    <n v="0"/>
    <n v="0"/>
    <n v="332225.04000000004"/>
    <n v="332225.03994190268"/>
  </r>
  <r>
    <x v="9"/>
    <s v="RHP 10126675104.1.4"/>
    <n v="3107010.68"/>
    <n v="3107010.6805328666"/>
    <n v="0"/>
    <n v="0"/>
    <n v="0"/>
    <n v="0"/>
    <n v="0"/>
    <n v="0"/>
    <n v="0"/>
    <n v="0"/>
    <n v="3107010.68"/>
    <n v="3107010.6805328666"/>
    <n v="0"/>
    <n v="0"/>
    <n v="365530.68000000005"/>
    <n v="365530.67998063419"/>
    <n v="0"/>
    <n v="0"/>
    <n v="0"/>
    <n v="0"/>
    <n v="0"/>
    <n v="0"/>
    <n v="365530.68000000005"/>
    <n v="365530.67998063419"/>
  </r>
  <r>
    <x v="9"/>
    <s v="RHP 10126675104.1.5"/>
    <n v="4055966"/>
    <n v="4055966.0007208977"/>
    <n v="0"/>
    <n v="0"/>
    <n v="0"/>
    <n v="0"/>
    <n v="0"/>
    <n v="0"/>
    <n v="0"/>
    <n v="0"/>
    <n v="4055966"/>
    <n v="4055966.0007208977"/>
    <n v="0"/>
    <n v="0"/>
    <n v="477172"/>
    <n v="477172"/>
    <n v="0"/>
    <n v="0"/>
    <n v="0"/>
    <n v="0"/>
    <n v="0"/>
    <n v="0"/>
    <n v="477172"/>
    <n v="477172"/>
  </r>
  <r>
    <x v="9"/>
    <s v="RHP 10126675104.2.1"/>
    <n v="0"/>
    <n v="0"/>
    <n v="7083291.9999999991"/>
    <n v="7083291.9999999991"/>
    <n v="0"/>
    <n v="0"/>
    <n v="0"/>
    <n v="0"/>
    <n v="0"/>
    <n v="0"/>
    <n v="7083291.9999999991"/>
    <n v="7083291.9999999991"/>
    <n v="0"/>
    <n v="0"/>
    <n v="833328.41999999993"/>
    <n v="833328.41999515856"/>
    <n v="0"/>
    <n v="0"/>
    <n v="0"/>
    <n v="0"/>
    <n v="0"/>
    <n v="0"/>
    <n v="833328.41999999993"/>
    <n v="833328.41999515856"/>
  </r>
  <r>
    <x v="9"/>
    <s v="RHP 10126675104.2.10"/>
    <n v="499604.15"/>
    <n v="499604.1501735237"/>
    <n v="499604.14999999997"/>
    <n v="499604.15008472523"/>
    <n v="0"/>
    <n v="0"/>
    <n v="0"/>
    <n v="0"/>
    <n v="0"/>
    <n v="0"/>
    <n v="999208.3"/>
    <n v="999208.30025824893"/>
    <n v="58776.959999999999"/>
    <n v="58776.959826472041"/>
    <n v="58776.959999999999"/>
    <n v="58776.959816025163"/>
    <n v="0"/>
    <n v="0"/>
    <n v="0"/>
    <n v="0"/>
    <n v="0"/>
    <n v="0"/>
    <n v="117553.92"/>
    <n v="117553.9196424972"/>
  </r>
  <r>
    <x v="9"/>
    <s v="RHP 10126675104.2.11"/>
    <n v="1049179.76"/>
    <n v="1049179.7602929904"/>
    <n v="1049179.76"/>
    <n v="1049179.7601065116"/>
    <n v="0"/>
    <n v="0"/>
    <n v="0"/>
    <n v="0"/>
    <n v="0"/>
    <n v="0"/>
    <n v="2098359.52"/>
    <n v="2098359.520399502"/>
    <n v="164577.22"/>
    <n v="164577.22007282454"/>
    <n v="82288.61"/>
    <n v="82288.610021786488"/>
    <n v="0"/>
    <n v="0"/>
    <n v="0"/>
    <n v="0"/>
    <n v="0"/>
    <n v="0"/>
    <n v="246865.83000000002"/>
    <n v="246865.83009461104"/>
  </r>
  <r>
    <x v="9"/>
    <s v="RHP 10126675104.2.12"/>
    <n v="0"/>
    <n v="0"/>
    <n v="5294130"/>
    <n v="5294130"/>
    <n v="1058826"/>
    <n v="1058825.9995916001"/>
    <n v="0"/>
    <n v="0"/>
    <n v="0"/>
    <n v="0"/>
    <n v="6352956"/>
    <n v="6352955.9995916001"/>
    <n v="0"/>
    <n v="0"/>
    <n v="935581.79999999993"/>
    <n v="935581.80004841438"/>
    <n v="0"/>
    <n v="0"/>
    <n v="0"/>
    <n v="0"/>
    <n v="0"/>
    <n v="0"/>
    <n v="935581.79999999993"/>
    <n v="935581.80004841438"/>
  </r>
  <r>
    <x v="9"/>
    <s v="RHP 10126675104.2.13"/>
    <n v="0"/>
    <n v="0"/>
    <n v="5041729"/>
    <n v="5041729"/>
    <n v="0"/>
    <n v="0"/>
    <n v="0"/>
    <n v="0"/>
    <n v="0"/>
    <n v="0"/>
    <n v="5041729"/>
    <n v="5041729"/>
    <n v="0"/>
    <n v="0"/>
    <n v="593145"/>
    <n v="593145"/>
    <n v="0"/>
    <n v="0"/>
    <n v="0"/>
    <n v="0"/>
    <n v="0"/>
    <n v="0"/>
    <n v="593145"/>
    <n v="593145"/>
  </r>
  <r>
    <x v="9"/>
    <s v="RHP 10126675104.2.14"/>
    <n v="2715584"/>
    <n v="2715584.0004826612"/>
    <n v="0"/>
    <n v="0"/>
    <n v="0"/>
    <n v="0"/>
    <n v="0"/>
    <n v="0"/>
    <n v="0"/>
    <n v="0"/>
    <n v="2715584"/>
    <n v="2715584.0004826612"/>
    <n v="0"/>
    <n v="0"/>
    <n v="434364.66"/>
    <n v="434364.6598886468"/>
    <n v="217182.33"/>
    <n v="217182.32991623061"/>
    <n v="0"/>
    <n v="0"/>
    <n v="0"/>
    <n v="0"/>
    <n v="651546.99"/>
    <n v="651546.98980487743"/>
  </r>
  <r>
    <x v="9"/>
    <s v="RHP 10126675104.2.15"/>
    <n v="4339466"/>
    <n v="4339466.000771286"/>
    <n v="0"/>
    <n v="0"/>
    <n v="0"/>
    <n v="0"/>
    <n v="0"/>
    <n v="0"/>
    <n v="0"/>
    <n v="0"/>
    <n v="4339466"/>
    <n v="4339466.000771286"/>
    <n v="170175"/>
    <n v="170175.00003024648"/>
    <n v="340349.99999999994"/>
    <n v="340350"/>
    <n v="0"/>
    <n v="0"/>
    <n v="0"/>
    <n v="0"/>
    <n v="0"/>
    <n v="0"/>
    <n v="510524.99999999994"/>
    <n v="510525.00003024645"/>
  </r>
  <r>
    <x v="9"/>
    <s v="RHP 10126675104.2.16"/>
    <n v="201616"/>
    <n v="201616.00003583473"/>
    <n v="0"/>
    <n v="0"/>
    <n v="0"/>
    <n v="0"/>
    <n v="0"/>
    <n v="0"/>
    <n v="0"/>
    <n v="0"/>
    <n v="201616"/>
    <n v="201616.00003583473"/>
    <n v="11027.5"/>
    <n v="11027.500122996069"/>
    <n v="12691.5"/>
    <n v="12691.500121036068"/>
    <n v="0"/>
    <n v="0"/>
    <n v="0"/>
    <n v="0"/>
    <n v="0"/>
    <n v="0"/>
    <n v="23719"/>
    <n v="23719.000244032137"/>
  </r>
  <r>
    <x v="9"/>
    <s v="RHP 10126675104.2.2"/>
    <n v="0"/>
    <n v="0"/>
    <n v="6361956"/>
    <n v="6361956"/>
    <n v="0"/>
    <n v="0"/>
    <n v="1590489"/>
    <n v="1590488.9998441294"/>
    <n v="0"/>
    <n v="1.5587056986987591E-4"/>
    <n v="7952445"/>
    <n v="7952445"/>
    <n v="0"/>
    <n v="0"/>
    <n v="935581.83"/>
    <n v="935581.83006535948"/>
    <n v="0"/>
    <n v="0"/>
    <n v="0"/>
    <n v="0"/>
    <n v="0"/>
    <n v="0"/>
    <n v="935581.83"/>
    <n v="935581.83006535948"/>
  </r>
  <r>
    <x v="9"/>
    <s v="RHP 10126675104.2.3"/>
    <n v="295256.28999999998"/>
    <n v="295256.29005489888"/>
    <n v="295256.28999999998"/>
    <n v="295256.29000242072"/>
    <n v="0"/>
    <n v="0"/>
    <n v="0"/>
    <n v="0"/>
    <n v="0"/>
    <n v="0"/>
    <n v="590512.57999999996"/>
    <n v="590512.5800573196"/>
    <n v="0"/>
    <n v="0"/>
    <n v="69472.09"/>
    <n v="69472.090050835148"/>
    <n v="0"/>
    <n v="0"/>
    <n v="0"/>
    <n v="0"/>
    <n v="0"/>
    <n v="0"/>
    <n v="69472.09"/>
    <n v="69472.090050835148"/>
  </r>
  <r>
    <x v="9"/>
    <s v="RHP 10126675104.2.4"/>
    <n v="177821.38"/>
    <n v="177821.38008486139"/>
    <n v="88910.689999999988"/>
    <n v="88910.689905591862"/>
    <n v="0"/>
    <n v="0"/>
    <n v="0"/>
    <n v="0"/>
    <n v="0"/>
    <n v="0"/>
    <n v="266732.07"/>
    <n v="266732.06999045325"/>
    <n v="0"/>
    <n v="0"/>
    <n v="31380.239999999998"/>
    <n v="31380.239893488259"/>
    <n v="0"/>
    <n v="0"/>
    <n v="0"/>
    <n v="0"/>
    <n v="0"/>
    <n v="0"/>
    <n v="31380.239999999998"/>
    <n v="31380.239893488259"/>
  </r>
  <r>
    <x v="9"/>
    <s v="RHP 10126675104.2.5"/>
    <n v="1046566.59"/>
    <n v="1046566.5901158133"/>
    <n v="1046566.59"/>
    <n v="1046566.5899297991"/>
    <n v="0"/>
    <n v="0"/>
    <n v="0"/>
    <n v="0"/>
    <n v="0"/>
    <n v="0"/>
    <n v="2093133.18"/>
    <n v="2093133.1800456124"/>
    <n v="0"/>
    <n v="0"/>
    <n v="246250.96"/>
    <n v="246250.96005809732"/>
    <n v="0"/>
    <n v="0"/>
    <n v="0"/>
    <n v="0"/>
    <n v="0"/>
    <n v="0"/>
    <n v="246250.96"/>
    <n v="246250.96005809732"/>
  </r>
  <r>
    <x v="9"/>
    <s v="RHP 10126675104.2.6"/>
    <n v="3843022.98"/>
    <n v="3843022.980591062"/>
    <n v="0"/>
    <n v="0"/>
    <n v="0"/>
    <n v="0"/>
    <n v="0"/>
    <n v="0"/>
    <n v="0"/>
    <n v="0"/>
    <n v="3843022.98"/>
    <n v="3843022.980591062"/>
    <n v="207391.07"/>
    <n v="207391.06999570891"/>
    <n v="244729.3"/>
    <n v="244729.29992737836"/>
    <n v="0"/>
    <n v="0"/>
    <n v="0"/>
    <n v="0"/>
    <n v="0"/>
    <n v="0"/>
    <n v="452120.37"/>
    <n v="452120.3699230873"/>
  </r>
  <r>
    <x v="9"/>
    <s v="RHP 10126675104.2.7"/>
    <n v="0"/>
    <n v="0"/>
    <n v="2634383.1799999997"/>
    <n v="2634383.1801016703"/>
    <n v="0"/>
    <n v="0"/>
    <n v="0"/>
    <n v="0"/>
    <n v="0"/>
    <n v="0"/>
    <n v="2634383.1799999997"/>
    <n v="2634383.1801016703"/>
    <n v="0"/>
    <n v="0"/>
    <n v="309927.44"/>
    <n v="309927.44008714595"/>
    <n v="0"/>
    <n v="0"/>
    <n v="0"/>
    <n v="0"/>
    <n v="0"/>
    <n v="0"/>
    <n v="309927.44"/>
    <n v="309927.44008714595"/>
  </r>
  <r>
    <x v="9"/>
    <s v="RHP 10126675104.2.8"/>
    <n v="0"/>
    <n v="0"/>
    <n v="1197356.8699999999"/>
    <n v="1197356.8700072621"/>
    <n v="0"/>
    <n v="0"/>
    <n v="0"/>
    <n v="0"/>
    <n v="0"/>
    <n v="0"/>
    <n v="1197356.8699999999"/>
    <n v="1197356.8700072621"/>
    <n v="46955.18"/>
    <n v="46955.179867943858"/>
    <n v="93910.359999999986"/>
    <n v="93910.359961268448"/>
    <n v="0"/>
    <n v="0"/>
    <n v="0"/>
    <n v="0"/>
    <n v="0"/>
    <n v="0"/>
    <n v="140865.53999999998"/>
    <n v="140865.5398292123"/>
  </r>
  <r>
    <x v="9"/>
    <s v="RHP 10126675104.2.9"/>
    <n v="4476325"/>
    <n v="4476325.0007956112"/>
    <n v="1918425"/>
    <n v="1918425"/>
    <n v="0"/>
    <n v="0"/>
    <n v="0"/>
    <n v="0"/>
    <n v="0"/>
    <n v="0"/>
    <n v="6394750"/>
    <n v="6394750.0007956112"/>
    <n v="0"/>
    <n v="0"/>
    <n v="810598.18"/>
    <n v="810598.18010167032"/>
    <n v="0"/>
    <n v="0"/>
    <n v="0"/>
    <n v="0"/>
    <n v="0"/>
    <n v="0"/>
    <n v="810598.18"/>
    <n v="810598.18010167032"/>
  </r>
  <r>
    <x v="9"/>
    <s v="RHP 10127304703.1.1"/>
    <n v="0"/>
    <n v="0"/>
    <n v="0"/>
    <n v="0"/>
    <n v="97368.97"/>
    <n v="97368.969962443807"/>
    <n v="0"/>
    <n v="0"/>
    <n v="0"/>
    <n v="0"/>
    <n v="97368.97"/>
    <n v="97368.969962443807"/>
    <n v="0"/>
    <n v="0"/>
    <n v="12600.7"/>
    <n v="12600.700072621639"/>
    <n v="0"/>
    <n v="0"/>
    <n v="0"/>
    <n v="0"/>
    <n v="0"/>
    <n v="0"/>
    <n v="12600.7"/>
    <n v="12600.700072621639"/>
  </r>
  <r>
    <x v="9"/>
    <s v="RHP 10127304703.2.1"/>
    <n v="0"/>
    <n v="0"/>
    <n v="277979.2"/>
    <n v="277979.19995158556"/>
    <n v="0"/>
    <n v="0"/>
    <n v="0"/>
    <n v="0"/>
    <n v="0"/>
    <n v="0"/>
    <n v="277979.2"/>
    <n v="277979.19995158556"/>
    <n v="0"/>
    <n v="0"/>
    <n v="35973.78"/>
    <n v="35973.779956427017"/>
    <n v="0"/>
    <n v="0"/>
    <n v="0"/>
    <n v="0"/>
    <n v="0"/>
    <n v="0"/>
    <n v="35973.78"/>
    <n v="35973.779956427017"/>
  </r>
  <r>
    <x v="9"/>
    <s v="RHP 10127373205.1.1"/>
    <n v="0"/>
    <n v="0"/>
    <n v="150847"/>
    <n v="150846.99472656613"/>
    <n v="0"/>
    <n v="0.01"/>
    <n v="150847"/>
    <n v="150847"/>
    <n v="0"/>
    <n v="0"/>
    <n v="301694"/>
    <n v="301694.00472656614"/>
    <n v="15879"/>
    <n v="15879.001138460906"/>
    <n v="0"/>
    <n v="0"/>
    <n v="0"/>
    <n v="0"/>
    <n v="0"/>
    <n v="0"/>
    <n v="0"/>
    <n v="0"/>
    <n v="15879"/>
    <n v="15879.001138460906"/>
  </r>
  <r>
    <x v="9"/>
    <s v="RHP 10127373205.1.2"/>
    <n v="37294"/>
    <n v="37294.002673830917"/>
    <n v="18647"/>
    <n v="18646.99934812279"/>
    <n v="0"/>
    <n v="0"/>
    <n v="0"/>
    <n v="0"/>
    <n v="0"/>
    <n v="0"/>
    <n v="55941"/>
    <n v="55941.002021953711"/>
    <n v="2944"/>
    <n v="2944.000211073047"/>
    <n v="0"/>
    <n v="0"/>
    <n v="0"/>
    <n v="0"/>
    <n v="0"/>
    <n v="0"/>
    <n v="0"/>
    <n v="0"/>
    <n v="2944"/>
    <n v="2944.000211073047"/>
  </r>
  <r>
    <x v="9"/>
    <s v="RHP 10127373205.2.1"/>
    <n v="0"/>
    <n v="0"/>
    <n v="76325.5"/>
    <n v="76325.497452786265"/>
    <n v="76325.5"/>
    <n v="76325.5"/>
    <n v="0"/>
    <n v="0"/>
    <n v="0"/>
    <n v="0"/>
    <n v="152651"/>
    <n v="152650.99745278625"/>
    <n v="8034"/>
    <n v="8034.0005760057265"/>
    <n v="0"/>
    <n v="0"/>
    <n v="0"/>
    <n v="0"/>
    <n v="0"/>
    <n v="0"/>
    <n v="0"/>
    <n v="0"/>
    <n v="8034"/>
    <n v="8034.0005760057265"/>
  </r>
  <r>
    <x v="9"/>
    <s v="RHP 10130606006.1.2"/>
    <n v="3038747"/>
    <n v="3038747.002470817"/>
    <n v="0"/>
    <n v="0"/>
    <n v="0"/>
    <n v="0"/>
    <n v="0"/>
    <n v="0"/>
    <n v="0"/>
    <n v="0"/>
    <n v="3038747"/>
    <n v="3038747.002470817"/>
    <n v="361131"/>
    <n v="361131.00029363704"/>
    <n v="0"/>
    <n v="0"/>
    <n v="0"/>
    <n v="0"/>
    <n v="0"/>
    <n v="0"/>
    <n v="0"/>
    <n v="0"/>
    <n v="361131"/>
    <n v="361131.00029363704"/>
  </r>
  <r>
    <x v="9"/>
    <s v="RHP 10130606006.2.1"/>
    <n v="0"/>
    <n v="0"/>
    <n v="2081344.28"/>
    <n v="2081344.280077463"/>
    <n v="0"/>
    <n v="0"/>
    <n v="0"/>
    <n v="0"/>
    <n v="0"/>
    <n v="0"/>
    <n v="2081344.28"/>
    <n v="2081344.280077463"/>
    <n v="0"/>
    <n v="0"/>
    <n v="244863.5"/>
    <n v="244863.50012103602"/>
    <n v="0"/>
    <n v="0"/>
    <n v="0"/>
    <n v="0"/>
    <n v="0"/>
    <n v="0"/>
    <n v="244863.5"/>
    <n v="244863.50012103602"/>
  </r>
  <r>
    <x v="9"/>
    <s v="RHP 10130606006.2.2"/>
    <n v="701545.08"/>
    <n v="701545.08045423438"/>
    <n v="0"/>
    <n v="0"/>
    <n v="0"/>
    <n v="0"/>
    <n v="0"/>
    <n v="0"/>
    <n v="0"/>
    <n v="0"/>
    <n v="701545.08"/>
    <n v="701545.08045423438"/>
    <n v="82534.720000000001"/>
    <n v="82534.719989646226"/>
    <n v="0"/>
    <n v="0"/>
    <n v="0"/>
    <n v="0"/>
    <n v="0"/>
    <n v="0"/>
    <n v="0"/>
    <n v="0"/>
    <n v="82534.720000000001"/>
    <n v="82534.719989646226"/>
  </r>
  <r>
    <x v="9"/>
    <s v="RHP 10130614405.2.1"/>
    <n v="121323.6"/>
    <n v="121323.60011839261"/>
    <n v="0"/>
    <n v="0"/>
    <n v="0"/>
    <n v="0"/>
    <n v="0"/>
    <n v="0"/>
    <n v="0"/>
    <n v="0"/>
    <n v="121323.6"/>
    <n v="121323.60011839261"/>
    <n v="15700.68"/>
    <n v="15700.680225496966"/>
    <n v="0"/>
    <n v="0"/>
    <n v="0"/>
    <n v="0"/>
    <n v="0"/>
    <n v="0"/>
    <n v="0"/>
    <n v="0"/>
    <n v="15700.68"/>
    <n v="15700.680225496966"/>
  </r>
  <r>
    <x v="9"/>
    <s v="RHP 10130614405.2.2"/>
    <n v="199557.56"/>
    <n v="199557.55994832292"/>
    <n v="0"/>
    <n v="0"/>
    <n v="0"/>
    <n v="0"/>
    <n v="0"/>
    <n v="0"/>
    <n v="0"/>
    <n v="0"/>
    <n v="199557.56"/>
    <n v="199557.55994832292"/>
    <n v="25825.08"/>
    <n v="25825.080130467599"/>
    <n v="0"/>
    <n v="0"/>
    <n v="0"/>
    <n v="0"/>
    <n v="0"/>
    <n v="0"/>
    <n v="0"/>
    <n v="0"/>
    <n v="25825.08"/>
    <n v="25825.080130467599"/>
  </r>
  <r>
    <x v="9"/>
    <s v="RHP 10130614405.2.3"/>
    <n v="747576.65"/>
    <n v="747576.65009656164"/>
    <n v="0"/>
    <n v="0"/>
    <n v="0"/>
    <n v="0"/>
    <n v="0"/>
    <n v="0"/>
    <n v="0"/>
    <n v="0"/>
    <n v="747576.65"/>
    <n v="747576.65009656164"/>
    <n v="64496.800000000003"/>
    <n v="64496.799817805797"/>
    <n v="32248.400000000001"/>
    <n v="32248.399903171143"/>
    <n v="0"/>
    <n v="0"/>
    <n v="0"/>
    <n v="0"/>
    <n v="0"/>
    <n v="0"/>
    <n v="96745.200000000012"/>
    <n v="96745.199720976932"/>
  </r>
  <r>
    <x v="9"/>
    <s v="RHP 10130614405.2.4"/>
    <n v="0"/>
    <n v="0"/>
    <n v="657005.64"/>
    <n v="657005.64003873151"/>
    <n v="657005.64"/>
    <n v="657005.63974658633"/>
    <n v="0"/>
    <n v="0"/>
    <n v="0"/>
    <n v="0"/>
    <n v="1314011.28"/>
    <n v="1314011.2797853178"/>
    <n v="0"/>
    <n v="0"/>
    <n v="170048.52000000002"/>
    <n v="170048.51997095134"/>
    <n v="0"/>
    <n v="0"/>
    <n v="0"/>
    <n v="0"/>
    <n v="0"/>
    <n v="0"/>
    <n v="170048.52000000002"/>
    <n v="170048.51997095134"/>
  </r>
  <r>
    <x v="9"/>
    <s v="RHP 10130724106.1.1"/>
    <n v="1463400"/>
    <n v="1463400"/>
    <n v="0"/>
    <n v="0"/>
    <n v="0"/>
    <n v="0"/>
    <n v="1463400"/>
    <n v="1463400"/>
    <n v="0"/>
    <n v="0"/>
    <n v="2926800"/>
    <n v="2926800"/>
    <n v="0"/>
    <n v="0"/>
    <n v="0"/>
    <n v="0"/>
    <n v="154042"/>
    <n v="154042"/>
    <n v="0"/>
    <n v="0"/>
    <n v="0"/>
    <n v="0"/>
    <n v="154042"/>
    <n v="154042"/>
  </r>
  <r>
    <x v="9"/>
    <s v="RHP 10130724106.1.2"/>
    <n v="0"/>
    <n v="0"/>
    <n v="0"/>
    <n v="0"/>
    <n v="1089569"/>
    <n v="1089569"/>
    <n v="0"/>
    <n v="0"/>
    <n v="0"/>
    <n v="0"/>
    <n v="1089569"/>
    <n v="1089569"/>
    <n v="0"/>
    <n v="0"/>
    <n v="0"/>
    <n v="0"/>
    <n v="57346"/>
    <n v="57346"/>
    <n v="0"/>
    <n v="0"/>
    <n v="0"/>
    <n v="0"/>
    <n v="57346"/>
    <n v="57346"/>
  </r>
  <r>
    <x v="9"/>
    <s v="RHP 10130724106.2.1"/>
    <n v="0"/>
    <n v="0"/>
    <n v="0"/>
    <n v="0"/>
    <n v="326200"/>
    <n v="326200"/>
    <n v="0"/>
    <n v="0"/>
    <n v="0"/>
    <n v="0"/>
    <n v="326200"/>
    <n v="326200"/>
    <n v="0"/>
    <n v="0"/>
    <n v="0"/>
    <n v="0"/>
    <n v="17170"/>
    <n v="17170"/>
    <n v="0"/>
    <n v="0"/>
    <n v="0"/>
    <n v="0"/>
    <n v="17170"/>
    <n v="17170"/>
  </r>
  <r>
    <x v="9"/>
    <s v="RHP 10131036903.1.1"/>
    <n v="0"/>
    <n v="0"/>
    <n v="0"/>
    <n v="0"/>
    <n v="229172"/>
    <n v="229171.99991160605"/>
    <n v="0"/>
    <n v="0"/>
    <n v="0"/>
    <n v="0"/>
    <n v="229172"/>
    <n v="229171.99991160605"/>
    <n v="0"/>
    <n v="0"/>
    <n v="29657.59"/>
    <n v="29657.58992979908"/>
    <n v="0"/>
    <n v="0"/>
    <n v="0"/>
    <n v="0"/>
    <n v="0"/>
    <n v="0"/>
    <n v="29657.59"/>
    <n v="29657.58992979908"/>
  </r>
  <r>
    <x v="9"/>
    <s v="RHP 10135036506.1.1"/>
    <n v="344306.55"/>
    <n v="344306.55004909256"/>
    <n v="344306.55000000005"/>
    <n v="344306.5499878964"/>
    <n v="0"/>
    <n v="0"/>
    <n v="0"/>
    <n v="0"/>
    <n v="0"/>
    <n v="0"/>
    <n v="688613.10000000009"/>
    <n v="688613.10003698897"/>
    <n v="33547.800000000003"/>
    <n v="33547.80029644927"/>
    <n v="46966.92"/>
    <n v="46966.920116194626"/>
    <n v="0"/>
    <n v="0"/>
    <n v="0"/>
    <n v="0"/>
    <n v="0"/>
    <n v="0"/>
    <n v="80514.720000000001"/>
    <n v="80514.720412643888"/>
  </r>
  <r>
    <x v="9"/>
    <s v="RHP 10135036506.1.2"/>
    <n v="0"/>
    <n v="0"/>
    <n v="282507.98"/>
    <n v="282507.97990801255"/>
    <n v="282507.98"/>
    <n v="282507.97989103384"/>
    <n v="0"/>
    <n v="0"/>
    <n v="0"/>
    <n v="0"/>
    <n v="565015.96"/>
    <n v="565015.9597990464"/>
    <n v="0"/>
    <n v="0"/>
    <n v="67359"/>
    <n v="67359"/>
    <n v="0"/>
    <n v="0"/>
    <n v="0"/>
    <n v="0"/>
    <n v="0"/>
    <n v="0"/>
    <n v="67359"/>
    <n v="67359"/>
  </r>
  <r>
    <x v="9"/>
    <s v="RHP 10135036506.2.1"/>
    <n v="306785.90000000002"/>
    <n v="306785.90007873456"/>
    <n v="306785.89999999997"/>
    <n v="306785.90002420719"/>
    <n v="0"/>
    <n v="0"/>
    <n v="0"/>
    <n v="0"/>
    <n v="0"/>
    <n v="0"/>
    <n v="613571.80000000005"/>
    <n v="613571.80010294169"/>
    <n v="35784.239999999998"/>
    <n v="35784.2401419206"/>
    <n v="35784.239999999998"/>
    <n v="35784.240135560394"/>
    <n v="0"/>
    <n v="0"/>
    <n v="0"/>
    <n v="0"/>
    <n v="0"/>
    <n v="0"/>
    <n v="71568.479999999996"/>
    <n v="71568.480277480994"/>
  </r>
  <r>
    <x v="9"/>
    <s v="RHP 10135036506.2.4"/>
    <n v="197166.93"/>
    <n v="197166.93007619624"/>
    <n v="197166.93"/>
    <n v="197166.93004115226"/>
    <n v="197166.93"/>
    <n v="197166.92992395075"/>
    <n v="0"/>
    <n v="0"/>
    <n v="0"/>
    <n v="0"/>
    <n v="591500.79"/>
    <n v="591500.7900412993"/>
    <n v="0"/>
    <n v="0"/>
    <n v="68938"/>
    <n v="68937.999999999985"/>
    <n v="0"/>
    <n v="0"/>
    <n v="0"/>
    <n v="0"/>
    <n v="0"/>
    <n v="0"/>
    <n v="68938"/>
    <n v="68937.999999999985"/>
  </r>
  <r>
    <x v="9"/>
    <s v="RHP 10135036506.2.5"/>
    <n v="186867"/>
    <n v="186867.00003321326"/>
    <n v="280300.5"/>
    <n v="280300.50012103602"/>
    <n v="93433.5"/>
    <n v="93433.49996396176"/>
    <n v="0"/>
    <n v="0"/>
    <n v="0"/>
    <n v="0"/>
    <n v="560601"/>
    <n v="560601.00011821103"/>
    <n v="33416.119999999995"/>
    <n v="33416.120073719496"/>
    <n v="33416.119999999995"/>
    <n v="33416.120067780197"/>
    <n v="0"/>
    <n v="0"/>
    <n v="0"/>
    <n v="0"/>
    <n v="0"/>
    <n v="0"/>
    <n v="66832.239999999991"/>
    <n v="66832.2401414997"/>
  </r>
  <r>
    <x v="9"/>
    <s v="RHP 10136326908.2.1"/>
    <n v="0"/>
    <n v="0"/>
    <n v="48602.04"/>
    <n v="48602.039941902687"/>
    <n v="0"/>
    <n v="0"/>
    <n v="12150.51"/>
    <n v="12150.509998809232"/>
    <n v="0"/>
    <n v="1.1907686712220311E-6"/>
    <n v="60752.55"/>
    <n v="60752.549941902689"/>
    <n v="0"/>
    <n v="0"/>
    <n v="7862.08"/>
    <n v="7862.0798838053743"/>
    <n v="0"/>
    <n v="0"/>
    <n v="0"/>
    <n v="0"/>
    <n v="0"/>
    <n v="0"/>
    <n v="7862.08"/>
    <n v="7862.0798838053743"/>
  </r>
  <r>
    <x v="9"/>
    <s v="RHP 10136326908.2.2"/>
    <n v="0"/>
    <n v="0"/>
    <n v="60817.200000000004"/>
    <n v="60817.199951585564"/>
    <n v="0"/>
    <n v="0"/>
    <n v="0"/>
    <n v="0"/>
    <n v="0"/>
    <n v="0"/>
    <n v="60817.200000000004"/>
    <n v="60817.199951585564"/>
    <n v="0"/>
    <n v="0"/>
    <n v="7870.4599999999991"/>
    <n v="7870.4599370612432"/>
    <n v="0"/>
    <n v="0"/>
    <n v="0"/>
    <n v="0"/>
    <n v="0"/>
    <n v="0"/>
    <n v="7870.4599999999991"/>
    <n v="7870.4599370612432"/>
  </r>
  <r>
    <x v="9"/>
    <s v="RHP 10136326908.2.3"/>
    <n v="0"/>
    <n v="0"/>
    <n v="595747.14"/>
    <n v="595747.13991769543"/>
    <n v="0"/>
    <n v="0"/>
    <n v="0"/>
    <n v="0"/>
    <n v="0"/>
    <n v="0"/>
    <n v="595747.14"/>
    <n v="595747.13991769543"/>
    <n v="0"/>
    <n v="0"/>
    <n v="77096.679999999993"/>
    <n v="77096.679980634231"/>
    <n v="0"/>
    <n v="0"/>
    <n v="0"/>
    <n v="0"/>
    <n v="0"/>
    <n v="0"/>
    <n v="77096.679999999993"/>
    <n v="77096.679980634231"/>
  </r>
  <r>
    <x v="9"/>
    <s v="RHP 10136326908.2.4"/>
    <n v="0"/>
    <n v="0"/>
    <n v="417598.88999999996"/>
    <n v="417598.89009924955"/>
    <n v="0"/>
    <n v="0"/>
    <n v="0"/>
    <n v="0"/>
    <n v="0"/>
    <n v="0"/>
    <n v="417598.88999999996"/>
    <n v="417598.89009924955"/>
    <n v="0"/>
    <n v="0"/>
    <n v="54042.21"/>
    <n v="54042.210118615345"/>
    <n v="0"/>
    <n v="0"/>
    <n v="0"/>
    <n v="0"/>
    <n v="0"/>
    <n v="0"/>
    <n v="54042.21"/>
    <n v="54042.210118615345"/>
  </r>
  <r>
    <x v="9"/>
    <s v="RHP 10138910807.1.1"/>
    <n v="0"/>
    <n v="0"/>
    <n v="318750"/>
    <n v="318750"/>
    <n v="0"/>
    <n v="0"/>
    <n v="0"/>
    <n v="0"/>
    <n v="0"/>
    <n v="0"/>
    <n v="318750"/>
    <n v="318750"/>
    <n v="0"/>
    <n v="0"/>
    <n v="37500"/>
    <n v="37500"/>
    <n v="0"/>
    <n v="0"/>
    <n v="0"/>
    <n v="0"/>
    <n v="0"/>
    <n v="0"/>
    <n v="37500"/>
    <n v="37500"/>
  </r>
  <r>
    <x v="9"/>
    <s v="RHP 10138910807.1.2"/>
    <n v="0"/>
    <n v="0"/>
    <n v="637500"/>
    <n v="637500"/>
    <n v="0"/>
    <n v="0"/>
    <n v="0"/>
    <n v="0"/>
    <n v="0"/>
    <n v="0"/>
    <n v="637500"/>
    <n v="637500"/>
    <n v="0"/>
    <n v="0"/>
    <n v="75000"/>
    <n v="75000"/>
    <n v="0"/>
    <n v="0"/>
    <n v="0"/>
    <n v="0"/>
    <n v="0"/>
    <n v="0"/>
    <n v="75000"/>
    <n v="75000"/>
  </r>
  <r>
    <x v="9"/>
    <s v="RHP 10138910807.1.3"/>
    <n v="0"/>
    <n v="0"/>
    <n v="318750"/>
    <n v="318750"/>
    <n v="0"/>
    <n v="0"/>
    <n v="0"/>
    <n v="0"/>
    <n v="0"/>
    <n v="0"/>
    <n v="318750"/>
    <n v="318750"/>
    <n v="0"/>
    <n v="0"/>
    <n v="37500"/>
    <n v="37500"/>
    <n v="0"/>
    <n v="0"/>
    <n v="0"/>
    <n v="0"/>
    <n v="0"/>
    <n v="0"/>
    <n v="37500"/>
    <n v="37500"/>
  </r>
  <r>
    <x v="9"/>
    <s v="RHP 10138910807.2.1"/>
    <n v="0"/>
    <n v="0"/>
    <n v="318750"/>
    <n v="318750"/>
    <n v="0"/>
    <n v="0"/>
    <n v="0"/>
    <n v="0"/>
    <n v="0"/>
    <n v="0"/>
    <n v="318750"/>
    <n v="318750"/>
    <n v="0"/>
    <n v="0"/>
    <n v="37500"/>
    <n v="37500"/>
    <n v="0"/>
    <n v="0"/>
    <n v="0"/>
    <n v="0"/>
    <n v="0"/>
    <n v="0"/>
    <n v="37500"/>
    <n v="37500"/>
  </r>
  <r>
    <x v="9"/>
    <s v="RHP 10138980111.1.2"/>
    <n v="1570324.33"/>
    <n v="1570324.3344739899"/>
    <n v="3140648.6599999997"/>
    <n v="3140648.6598886466"/>
    <n v="0"/>
    <n v="0"/>
    <n v="0"/>
    <n v="0"/>
    <n v="0"/>
    <n v="0"/>
    <n v="4710972.99"/>
    <n v="4710972.9943626365"/>
    <n v="0"/>
    <n v="0"/>
    <n v="0"/>
    <n v="0"/>
    <n v="0"/>
    <n v="0"/>
    <n v="0"/>
    <n v="0"/>
    <n v="0"/>
    <n v="0"/>
    <n v="0"/>
    <n v="0"/>
  </r>
  <r>
    <x v="9"/>
    <s v="RHP 10138980111.1.4"/>
    <n v="0"/>
    <n v="0"/>
    <n v="1427996.1"/>
    <n v="1427996.0999757927"/>
    <n v="0"/>
    <n v="0"/>
    <n v="0"/>
    <n v="0"/>
    <n v="0"/>
    <n v="0"/>
    <n v="1427996.1"/>
    <n v="1427996.0999757927"/>
    <n v="0"/>
    <n v="0"/>
    <n v="0"/>
    <n v="0"/>
    <n v="0"/>
    <n v="0"/>
    <n v="0"/>
    <n v="0"/>
    <n v="0"/>
    <n v="0"/>
    <n v="0"/>
    <n v="0"/>
  </r>
  <r>
    <x v="9"/>
    <s v="RHP 10138980111.1.7"/>
    <n v="1394586.24"/>
    <n v="1394586.2439162305"/>
    <n v="1394586.24"/>
    <n v="1394586.2398934884"/>
    <n v="0"/>
    <n v="0"/>
    <n v="0"/>
    <n v="0"/>
    <n v="0"/>
    <n v="0"/>
    <n v="2789172.48"/>
    <n v="2789172.4838097189"/>
    <n v="0"/>
    <n v="0"/>
    <n v="0"/>
    <n v="0"/>
    <n v="0"/>
    <n v="0"/>
    <n v="0"/>
    <n v="0"/>
    <n v="0"/>
    <n v="0"/>
    <n v="0"/>
    <n v="0"/>
  </r>
  <r>
    <x v="9"/>
    <s v="RHP 10138980111.1.8"/>
    <n v="0"/>
    <n v="0"/>
    <n v="3112755.99"/>
    <n v="3112755.990075042"/>
    <n v="0"/>
    <n v="0"/>
    <n v="0"/>
    <n v="0"/>
    <n v="0"/>
    <n v="0"/>
    <n v="3112755.99"/>
    <n v="3112755.990075042"/>
    <n v="0"/>
    <n v="0"/>
    <n v="0"/>
    <n v="0"/>
    <n v="0"/>
    <n v="0"/>
    <n v="0"/>
    <n v="0"/>
    <n v="0"/>
    <n v="0"/>
    <n v="0"/>
    <n v="0"/>
  </r>
  <r>
    <x v="9"/>
    <s v="RHP 10138980111.2.5"/>
    <n v="0"/>
    <n v="0"/>
    <n v="1840835.13"/>
    <n v="1840835.1299927377"/>
    <n v="0"/>
    <n v="0"/>
    <n v="0"/>
    <n v="0"/>
    <n v="0"/>
    <n v="0"/>
    <n v="1840835.13"/>
    <n v="1840835.1299927377"/>
    <n v="0"/>
    <n v="0"/>
    <n v="0"/>
    <n v="0"/>
    <n v="0"/>
    <n v="0"/>
    <n v="0"/>
    <n v="0"/>
    <n v="0"/>
    <n v="0"/>
    <n v="0"/>
    <n v="0"/>
  </r>
  <r>
    <x v="9"/>
    <s v="RHP 10138980111.2.6"/>
    <n v="0"/>
    <n v="0"/>
    <n v="2507832.7799999998"/>
    <n v="2507832.7799564269"/>
    <n v="0"/>
    <n v="0"/>
    <n v="0"/>
    <n v="0"/>
    <n v="0"/>
    <n v="0"/>
    <n v="2507832.7799999998"/>
    <n v="2507832.7799564269"/>
    <n v="0"/>
    <n v="0"/>
    <n v="0"/>
    <n v="0"/>
    <n v="0"/>
    <n v="0"/>
    <n v="0"/>
    <n v="0"/>
    <n v="0"/>
    <n v="0"/>
    <n v="0"/>
    <n v="0"/>
  </r>
  <r>
    <x v="9"/>
    <s v="RHP 10162334001.1.1"/>
    <n v="0"/>
    <n v="0"/>
    <n v="3457419"/>
    <n v="3457419"/>
    <n v="0"/>
    <n v="0"/>
    <n v="0"/>
    <n v="0"/>
    <n v="0"/>
    <n v="0"/>
    <n v="3457419"/>
    <n v="3457419"/>
    <n v="0"/>
    <n v="0"/>
    <n v="0"/>
    <n v="0"/>
    <n v="0"/>
    <n v="0"/>
    <n v="0"/>
    <n v="0"/>
    <n v="0"/>
    <n v="0"/>
    <n v="0"/>
    <n v="0"/>
  </r>
  <r>
    <x v="9"/>
    <s v="RHP 10186221101.2.1"/>
    <n v="0"/>
    <n v="0"/>
    <n v="446148"/>
    <n v="446147.99999999994"/>
    <n v="0"/>
    <n v="0"/>
    <n v="0"/>
    <n v="0"/>
    <n v="0"/>
    <n v="0"/>
    <n v="446148"/>
    <n v="446147.99999999994"/>
    <n v="0"/>
    <n v="0"/>
    <n v="52488"/>
    <n v="52488"/>
    <n v="0"/>
    <n v="0"/>
    <n v="0"/>
    <n v="0"/>
    <n v="0"/>
    <n v="0"/>
    <n v="52488"/>
    <n v="52488"/>
  </r>
  <r>
    <x v="9"/>
    <s v="RHP 10186221101.2.2"/>
    <n v="90769"/>
    <n v="90769.000016133054"/>
    <n v="90769"/>
    <n v="90769"/>
    <n v="0"/>
    <n v="0"/>
    <n v="0"/>
    <n v="0"/>
    <n v="0"/>
    <n v="0"/>
    <n v="181538"/>
    <n v="181538.00001613307"/>
    <n v="21358"/>
    <n v="21358.000003796118"/>
    <n v="0"/>
    <n v="0"/>
    <n v="0"/>
    <n v="0"/>
    <n v="0"/>
    <n v="0"/>
    <n v="0"/>
    <n v="0"/>
    <n v="21358"/>
    <n v="21358.000003796118"/>
  </r>
  <r>
    <x v="9"/>
    <s v="RHP 10206106101.2.1"/>
    <n v="0"/>
    <n v="0"/>
    <n v="2851714.6599999997"/>
    <n v="2851714.6598886466"/>
    <n v="1425857.33"/>
    <n v="1425857.3299999998"/>
    <n v="0"/>
    <n v="0"/>
    <n v="0"/>
    <n v="0"/>
    <n v="4277571.99"/>
    <n v="4277571.9898886466"/>
    <n v="0"/>
    <n v="0"/>
    <n v="0"/>
    <n v="0"/>
    <n v="0"/>
    <n v="0"/>
    <n v="0"/>
    <n v="0"/>
    <n v="0"/>
    <n v="0"/>
    <n v="0"/>
    <n v="0"/>
  </r>
  <r>
    <x v="9"/>
    <s v="RHP 10216719901.1.1"/>
    <n v="0"/>
    <n v="0"/>
    <n v="0"/>
    <n v="0"/>
    <n v="0"/>
    <n v="0"/>
    <n v="47109.5"/>
    <n v="47109.497693832418"/>
    <n v="47109.5"/>
    <n v="47109.502306167582"/>
    <n v="94219"/>
    <n v="94219"/>
    <n v="0"/>
    <n v="0"/>
    <n v="0"/>
    <n v="0"/>
    <n v="0"/>
    <n v="0"/>
    <n v="0"/>
    <n v="0"/>
    <n v="10469"/>
    <n v="10469"/>
    <n v="10469"/>
    <n v="10469"/>
  </r>
  <r>
    <x v="9"/>
    <s v="RHP 10216719901.2.1"/>
    <n v="0"/>
    <n v="0"/>
    <n v="0"/>
    <n v="0"/>
    <n v="0"/>
    <n v="0"/>
    <n v="21038.666666666668"/>
    <n v="21038.665636753572"/>
    <n v="10519.333333333334"/>
    <n v="10519.334363246428"/>
    <n v="31558"/>
    <n v="31558"/>
    <n v="0"/>
    <n v="0"/>
    <n v="0"/>
    <n v="0"/>
    <n v="0"/>
    <n v="0"/>
    <n v="0"/>
    <n v="0"/>
    <n v="3506"/>
    <n v="3506"/>
    <n v="3506"/>
    <n v="3506"/>
  </r>
  <r>
    <x v="10"/>
    <s v="RHP 11020992601.1.1"/>
    <n v="147573"/>
    <n v="147573.0089566691"/>
    <n v="147573"/>
    <n v="147572.99821745892"/>
    <n v="0"/>
    <n v="0"/>
    <n v="0"/>
    <n v="0"/>
    <n v="0"/>
    <n v="0"/>
    <n v="295146"/>
    <n v="295146.00717412803"/>
    <n v="0"/>
    <n v="0"/>
    <n v="32793"/>
    <n v="32792.99960389184"/>
    <n v="0"/>
    <n v="0"/>
    <n v="0"/>
    <n v="0"/>
    <n v="0"/>
    <n v="0"/>
    <n v="32793"/>
    <n v="32792.99960389184"/>
  </r>
  <r>
    <x v="10"/>
    <s v="RHP 11094131202.1.2"/>
    <n v="0"/>
    <n v="0"/>
    <n v="32458"/>
    <n v="32457.999999999996"/>
    <n v="0"/>
    <n v="0"/>
    <n v="0"/>
    <n v="0"/>
    <n v="0"/>
    <n v="0"/>
    <n v="32458"/>
    <n v="32457.999999999996"/>
    <n v="0"/>
    <n v="0"/>
    <n v="3606"/>
    <n v="3606"/>
    <n v="0"/>
    <n v="0"/>
    <n v="0"/>
    <n v="0"/>
    <n v="0"/>
    <n v="0"/>
    <n v="3606"/>
    <n v="3606"/>
  </r>
  <r>
    <x v="10"/>
    <s v="RHP 11094131202.1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24"/>
    <n v="0"/>
    <n v="0"/>
    <n v="14324.000000000004"/>
    <n v="14324"/>
    <n v="14324.000000000004"/>
  </r>
  <r>
    <x v="10"/>
    <s v="RHP 11112692202.1.1"/>
    <n v="34767.5"/>
    <n v="34767.48983297019"/>
    <n v="34767.5"/>
    <n v="34767.500121036064"/>
    <n v="0"/>
    <n v="0"/>
    <n v="0"/>
    <n v="0"/>
    <n v="0"/>
    <n v="0"/>
    <n v="69535"/>
    <n v="69534.989954006247"/>
    <n v="0"/>
    <n v="0"/>
    <n v="3822"/>
    <n v="3822"/>
    <n v="0"/>
    <n v="0"/>
    <n v="0"/>
    <n v="0"/>
    <n v="0"/>
    <n v="0"/>
    <n v="3822"/>
    <n v="3822"/>
  </r>
  <r>
    <x v="10"/>
    <s v="RHP 11112692202.2.2"/>
    <n v="0"/>
    <n v="0"/>
    <n v="247673.01"/>
    <n v="247673.00992495765"/>
    <n v="0"/>
    <n v="0"/>
    <n v="0"/>
    <n v="0"/>
    <n v="0"/>
    <n v="0"/>
    <n v="247673.01"/>
    <n v="247673.00992495765"/>
    <n v="0"/>
    <n v="0"/>
    <n v="43707"/>
    <n v="43707"/>
    <n v="0"/>
    <n v="0"/>
    <n v="0"/>
    <n v="0"/>
    <n v="0"/>
    <n v="0"/>
    <n v="43707"/>
    <n v="43707"/>
  </r>
  <r>
    <x v="10"/>
    <s v="RHP 11112702904.1.2"/>
    <n v="0"/>
    <n v="0"/>
    <n v="0"/>
    <n v="0"/>
    <n v="0"/>
    <n v="0"/>
    <n v="218034"/>
    <n v="218034"/>
    <n v="0"/>
    <n v="0"/>
    <n v="218034"/>
    <n v="218034"/>
    <n v="0"/>
    <n v="0"/>
    <n v="0"/>
    <n v="0"/>
    <n v="24226"/>
    <n v="24225.998649791065"/>
    <n v="0"/>
    <n v="0"/>
    <n v="0"/>
    <n v="0"/>
    <n v="24226"/>
    <n v="24225.998649791065"/>
  </r>
  <r>
    <x v="10"/>
    <s v="RHP 11112702904.1.3"/>
    <n v="0"/>
    <n v="0"/>
    <n v="0"/>
    <n v="0"/>
    <n v="0"/>
    <n v="0"/>
    <n v="144759"/>
    <n v="144759"/>
    <n v="0"/>
    <n v="0"/>
    <n v="144759"/>
    <n v="144759"/>
    <n v="0"/>
    <n v="0"/>
    <n v="0"/>
    <n v="0"/>
    <n v="25545"/>
    <n v="25544.998576278078"/>
    <n v="0"/>
    <n v="0"/>
    <n v="0"/>
    <n v="0"/>
    <n v="25545"/>
    <n v="25544.998576278078"/>
  </r>
  <r>
    <x v="10"/>
    <s v="RHP 11119875604.1.1"/>
    <n v="126682.2"/>
    <n v="126682.2076494795"/>
    <n v="0"/>
    <n v="0"/>
    <n v="0"/>
    <n v="0"/>
    <n v="0"/>
    <n v="0"/>
    <n v="0"/>
    <n v="0"/>
    <n v="126682.2"/>
    <n v="126682.2076494795"/>
    <n v="0"/>
    <n v="0"/>
    <n v="14075.8"/>
    <n v="14075.800048414427"/>
    <n v="0"/>
    <n v="0"/>
    <n v="0"/>
    <n v="0"/>
    <n v="0"/>
    <n v="0"/>
    <n v="14075.8"/>
    <n v="14075.800048414427"/>
  </r>
  <r>
    <x v="10"/>
    <s v="RHP 11121053602.2.1"/>
    <n v="95100"/>
    <n v="95099.999999999971"/>
    <n v="0"/>
    <n v="0"/>
    <n v="0"/>
    <n v="0"/>
    <n v="0"/>
    <n v="0"/>
    <n v="0"/>
    <n v="0"/>
    <n v="95100"/>
    <n v="95099.999999999971"/>
    <n v="0"/>
    <n v="0"/>
    <n v="16782"/>
    <n v="16781.998282795215"/>
    <n v="0"/>
    <n v="0"/>
    <n v="0"/>
    <n v="0"/>
    <n v="0"/>
    <n v="0"/>
    <n v="16782"/>
    <n v="16781.998282795215"/>
  </r>
  <r>
    <x v="10"/>
    <s v="RHP 11121053602.2.2"/>
    <n v="0"/>
    <n v="0"/>
    <n v="24787"/>
    <n v="24786.997463689968"/>
    <n v="0"/>
    <n v="0"/>
    <n v="0"/>
    <n v="0"/>
    <n v="0"/>
    <n v="0"/>
    <n v="24787"/>
    <n v="24786.997463689968"/>
    <n v="0"/>
    <n v="0"/>
    <n v="3380"/>
    <n v="3379.9996541441924"/>
    <n v="0"/>
    <n v="0"/>
    <n v="0"/>
    <n v="0"/>
    <n v="0"/>
    <n v="0"/>
    <n v="3380"/>
    <n v="3379.9996541441924"/>
  </r>
  <r>
    <x v="10"/>
    <s v="RHP 11126842705.1.3"/>
    <n v="0"/>
    <n v="0"/>
    <n v="385610"/>
    <n v="288170.56494683755"/>
    <n v="0"/>
    <n v="97439.44"/>
    <n v="0"/>
    <n v="0"/>
    <n v="0"/>
    <n v="0"/>
    <n v="385610"/>
    <n v="385610.00494683755"/>
    <n v="0"/>
    <n v="0"/>
    <n v="45366.000000000007"/>
    <n v="33902.507324442398"/>
    <n v="0"/>
    <n v="11463.49"/>
    <n v="0"/>
    <n v="0"/>
    <n v="0"/>
    <n v="0"/>
    <n v="45366.000000000007"/>
    <n v="45365.997324442396"/>
  </r>
  <r>
    <x v="10"/>
    <s v="RHP 11126842705.1.4"/>
    <n v="189997"/>
    <n v="106698.48197139931"/>
    <n v="0"/>
    <n v="62249.892355733289"/>
    <n v="0"/>
    <n v="21048.63"/>
    <n v="0"/>
    <n v="0"/>
    <n v="0"/>
    <n v="0"/>
    <n v="189997"/>
    <n v="189997.0043271326"/>
    <n v="0"/>
    <n v="0"/>
    <n v="22352"/>
    <n v="16703.89374676931"/>
    <n v="0"/>
    <n v="5648.11"/>
    <n v="0"/>
    <n v="0"/>
    <n v="0"/>
    <n v="0"/>
    <n v="22352"/>
    <n v="22352.003746769311"/>
  </r>
  <r>
    <x v="10"/>
    <s v="RHP 11127373205.1.1"/>
    <n v="40938.5"/>
    <n v="40938.498122130062"/>
    <n v="40938.5"/>
    <n v="40938.492060666038"/>
    <n v="0"/>
    <n v="0.01"/>
    <n v="0"/>
    <n v="0"/>
    <n v="0"/>
    <n v="0"/>
    <n v="81877"/>
    <n v="81877.000182796095"/>
    <n v="0"/>
    <n v="0"/>
    <n v="0"/>
    <n v="0"/>
    <n v="4309"/>
    <n v="4309"/>
    <n v="0"/>
    <n v="0"/>
    <n v="0"/>
    <n v="0"/>
    <n v="4309"/>
    <n v="4309"/>
  </r>
  <r>
    <x v="10"/>
    <s v="RHP 11127373205.1.2"/>
    <n v="8440.66"/>
    <n v="8440.6594765143327"/>
    <n v="4220.33"/>
    <n v="4220.3291133838056"/>
    <n v="0"/>
    <n v="0"/>
    <n v="0"/>
    <n v="0"/>
    <n v="0"/>
    <n v="0"/>
    <n v="12660.99"/>
    <n v="12660.988589898137"/>
    <n v="0"/>
    <n v="0"/>
    <n v="0"/>
    <n v="0"/>
    <n v="666"/>
    <n v="666"/>
    <n v="0"/>
    <n v="0"/>
    <n v="0"/>
    <n v="0"/>
    <n v="666"/>
    <n v="666"/>
  </r>
  <r>
    <x v="10"/>
    <s v="RHP 11130724106.1.1"/>
    <n v="0"/>
    <n v="0"/>
    <n v="116735"/>
    <n v="116734.99999999999"/>
    <n v="116735"/>
    <n v="116735"/>
    <n v="0"/>
    <n v="0"/>
    <n v="0"/>
    <n v="0"/>
    <n v="233470"/>
    <n v="233470"/>
    <n v="0"/>
    <n v="0"/>
    <n v="0"/>
    <n v="0"/>
    <n v="12291"/>
    <n v="12291"/>
    <n v="0"/>
    <n v="0"/>
    <n v="0"/>
    <n v="0"/>
    <n v="12291"/>
    <n v="12291"/>
  </r>
  <r>
    <x v="10"/>
    <s v="RHP 11130725806.1.1"/>
    <n v="238522"/>
    <n v="238521.99803595498"/>
    <n v="0"/>
    <n v="0"/>
    <n v="0"/>
    <n v="0"/>
    <n v="0"/>
    <n v="0"/>
    <n v="0"/>
    <n v="0"/>
    <n v="238522"/>
    <n v="238521.99803595498"/>
    <n v="0"/>
    <n v="0"/>
    <n v="0"/>
    <n v="0"/>
    <n v="0"/>
    <n v="0"/>
    <n v="0"/>
    <n v="0"/>
    <n v="0"/>
    <n v="0"/>
    <n v="0"/>
    <n v="0"/>
  </r>
  <r>
    <x v="10"/>
    <s v="RHP 11130725806.1.3"/>
    <n v="84859"/>
    <n v="84858.999301251475"/>
    <n v="0"/>
    <n v="0"/>
    <n v="0"/>
    <n v="0"/>
    <n v="0"/>
    <n v="0"/>
    <n v="0"/>
    <n v="0"/>
    <n v="84859"/>
    <n v="84858.999301251475"/>
    <n v="0"/>
    <n v="0"/>
    <n v="0"/>
    <n v="0"/>
    <n v="0"/>
    <n v="0"/>
    <n v="0"/>
    <n v="0"/>
    <n v="0"/>
    <n v="0"/>
    <n v="0"/>
    <n v="0"/>
  </r>
  <r>
    <x v="10"/>
    <s v="RHP 11133244705.1.1"/>
    <n v="475757"/>
    <n v="475756.99990539602"/>
    <n v="0"/>
    <n v="0"/>
    <n v="0"/>
    <n v="0"/>
    <n v="0"/>
    <n v="0"/>
    <n v="0"/>
    <n v="0"/>
    <n v="475757"/>
    <n v="475756.99990539602"/>
    <n v="42290"/>
    <n v="42289.999991590659"/>
    <n v="0"/>
    <n v="0"/>
    <n v="0"/>
    <n v="0"/>
    <n v="0"/>
    <n v="0"/>
    <n v="0"/>
    <n v="0"/>
    <n v="42290"/>
    <n v="42289.999991590659"/>
  </r>
  <r>
    <x v="10"/>
    <s v="RHP 11133244705.2.1"/>
    <n v="507475"/>
    <n v="507474.99989908881"/>
    <n v="0"/>
    <n v="0"/>
    <n v="0"/>
    <n v="0"/>
    <n v="0"/>
    <n v="0"/>
    <n v="0"/>
    <n v="0"/>
    <n v="507475"/>
    <n v="507474.99989908881"/>
    <n v="66958"/>
    <n v="66957.999986685449"/>
    <n v="0"/>
    <n v="0"/>
    <n v="0"/>
    <n v="0"/>
    <n v="0"/>
    <n v="0"/>
    <n v="0"/>
    <n v="0"/>
    <n v="66958"/>
    <n v="66957.999986685449"/>
  </r>
  <r>
    <x v="10"/>
    <s v="RHP 11133244705.2.2"/>
    <n v="247537"/>
    <n v="247536.99995077742"/>
    <n v="0"/>
    <n v="0"/>
    <n v="0"/>
    <n v="0"/>
    <n v="0"/>
    <n v="0"/>
    <n v="0"/>
    <n v="0"/>
    <n v="247537"/>
    <n v="247536.99995077742"/>
    <n v="27503"/>
    <n v="27502.999994531041"/>
    <n v="0"/>
    <n v="0"/>
    <n v="0"/>
    <n v="0"/>
    <n v="0"/>
    <n v="0"/>
    <n v="0"/>
    <n v="0"/>
    <n v="27503"/>
    <n v="27502.999994531041"/>
  </r>
  <r>
    <x v="10"/>
    <s v="RHP 11133338707.1.1"/>
    <n v="0"/>
    <n v="0"/>
    <n v="1455586.8"/>
    <n v="1455586.7981602515"/>
    <n v="0"/>
    <n v="0"/>
    <n v="0"/>
    <n v="0"/>
    <n v="0"/>
    <n v="0"/>
    <n v="1455586.8"/>
    <n v="1455586.7981602515"/>
    <n v="0"/>
    <n v="0"/>
    <n v="0"/>
    <n v="0"/>
    <n v="0"/>
    <n v="0"/>
    <n v="0"/>
    <n v="0"/>
    <n v="0"/>
    <n v="0"/>
    <n v="0"/>
    <n v="0"/>
  </r>
  <r>
    <x v="10"/>
    <s v="RHP 11133338707.1.3"/>
    <n v="428327"/>
    <n v="428326.99104333099"/>
    <n v="0"/>
    <n v="0"/>
    <n v="0"/>
    <n v="0"/>
    <n v="0"/>
    <n v="0"/>
    <n v="0"/>
    <n v="0"/>
    <n v="428327"/>
    <n v="428326.99104333099"/>
    <n v="0"/>
    <n v="0"/>
    <n v="0"/>
    <n v="0"/>
    <n v="0"/>
    <n v="0"/>
    <n v="0"/>
    <n v="0"/>
    <n v="0"/>
    <n v="0"/>
    <n v="0"/>
    <n v="0"/>
  </r>
  <r>
    <x v="10"/>
    <s v="RHP 11133339505.1.1"/>
    <n v="0"/>
    <n v="0"/>
    <n v="140050"/>
    <n v="140049.99879035426"/>
    <n v="0"/>
    <n v="0"/>
    <n v="0"/>
    <n v="0"/>
    <n v="0"/>
    <n v="0"/>
    <n v="140050"/>
    <n v="140049.99879035426"/>
    <n v="0"/>
    <n v="0"/>
    <n v="0"/>
    <n v="0"/>
    <n v="0"/>
    <n v="0"/>
    <n v="0"/>
    <n v="0"/>
    <n v="0"/>
    <n v="0"/>
    <n v="0"/>
    <n v="0"/>
  </r>
  <r>
    <x v="10"/>
    <s v="RHP 11133339505.1.2"/>
    <n v="0"/>
    <n v="0"/>
    <n v="364428"/>
    <n v="364427.99685234722"/>
    <n v="0"/>
    <n v="0"/>
    <n v="0"/>
    <n v="0"/>
    <n v="0"/>
    <n v="0"/>
    <n v="364428"/>
    <n v="364427.99685234722"/>
    <n v="0"/>
    <n v="0"/>
    <n v="0"/>
    <n v="0"/>
    <n v="0"/>
    <n v="0"/>
    <n v="0"/>
    <n v="0"/>
    <n v="0"/>
    <n v="0"/>
    <n v="0"/>
    <n v="0"/>
  </r>
  <r>
    <x v="10"/>
    <s v="RHP 11136325111.1.2"/>
    <n v="0"/>
    <n v="0"/>
    <n v="358123.99999999994"/>
    <n v="358123.99999999994"/>
    <n v="0"/>
    <n v="0"/>
    <n v="0"/>
    <n v="0"/>
    <n v="0"/>
    <n v="0"/>
    <n v="358123.99999999994"/>
    <n v="358123.99999999994"/>
    <n v="0"/>
    <n v="0"/>
    <n v="63198"/>
    <n v="63197.999999999993"/>
    <n v="0"/>
    <n v="0"/>
    <n v="0"/>
    <n v="0"/>
    <n v="0"/>
    <n v="0"/>
    <n v="63198"/>
    <n v="63197.999999999993"/>
  </r>
  <r>
    <x v="10"/>
    <s v="RHP 11136325111.2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s v="RHP 11137074409.1.3"/>
    <n v="0"/>
    <n v="0"/>
    <n v="177638.99999999997"/>
    <n v="177638.99999999997"/>
    <n v="0"/>
    <n v="0"/>
    <n v="0"/>
    <n v="0"/>
    <n v="0"/>
    <n v="0"/>
    <n v="177638.99999999997"/>
    <n v="177638.99999999997"/>
    <n v="0"/>
    <n v="0"/>
    <n v="31348"/>
    <n v="31348"/>
    <n v="0"/>
    <n v="0"/>
    <n v="0"/>
    <n v="0"/>
    <n v="0"/>
    <n v="0"/>
    <n v="31348"/>
    <n v="31348"/>
  </r>
  <r>
    <x v="10"/>
    <s v="RHP 11137074409.1.5"/>
    <n v="0"/>
    <n v="0"/>
    <n v="284775"/>
    <n v="284775"/>
    <n v="0"/>
    <n v="0"/>
    <n v="0"/>
    <n v="0"/>
    <n v="0"/>
    <n v="0"/>
    <n v="284775"/>
    <n v="284775"/>
    <n v="0"/>
    <n v="0"/>
    <n v="50254"/>
    <n v="50254"/>
    <n v="0"/>
    <n v="0"/>
    <n v="0"/>
    <n v="0"/>
    <n v="0"/>
    <n v="0"/>
    <n v="50254"/>
    <n v="50254"/>
  </r>
  <r>
    <x v="10"/>
    <s v="RHP 11137074409.2.1"/>
    <n v="0"/>
    <n v="0"/>
    <n v="0"/>
    <n v="0"/>
    <n v="420820"/>
    <n v="420820"/>
    <n v="0"/>
    <n v="0"/>
    <n v="0"/>
    <n v="0"/>
    <n v="420820"/>
    <n v="420820"/>
    <n v="0"/>
    <n v="0"/>
    <n v="0"/>
    <n v="0"/>
    <n v="74262"/>
    <n v="74262"/>
    <n v="0"/>
    <n v="0"/>
    <n v="0"/>
    <n v="0"/>
    <n v="74262"/>
    <n v="74262"/>
  </r>
  <r>
    <x v="10"/>
    <s v="RHP 11138644310.1.1"/>
    <n v="2740740"/>
    <n v="2479993.7338614813"/>
    <n v="0"/>
    <n v="194858.53273985485"/>
    <n v="0"/>
    <n v="65887.729900000006"/>
    <n v="0"/>
    <n v="0"/>
    <n v="0"/>
    <n v="0"/>
    <n v="2740740"/>
    <n v="2740739.9965013363"/>
    <n v="0"/>
    <n v="0"/>
    <n v="219259"/>
    <n v="219258.99945387291"/>
    <n v="0"/>
    <n v="0"/>
    <n v="0"/>
    <n v="0"/>
    <n v="0"/>
    <n v="0"/>
    <n v="219259"/>
    <n v="219258.99945387291"/>
  </r>
  <r>
    <x v="10"/>
    <s v="RHP 11138644310.1.2"/>
    <n v="1988911"/>
    <n v="1799691.6224216041"/>
    <n v="0"/>
    <n v="141405.70768880728"/>
    <n v="0"/>
    <n v="47813.669900000001"/>
    <n v="0"/>
    <n v="0"/>
    <n v="0"/>
    <n v="0"/>
    <n v="1988911"/>
    <n v="1988911.0000104115"/>
    <n v="187191"/>
    <n v="169382.1767252142"/>
    <n v="0"/>
    <n v="13308.72817457899"/>
    <n v="0"/>
    <n v="4500.1000000000004"/>
    <n v="0"/>
    <n v="0"/>
    <n v="0"/>
    <n v="0"/>
    <n v="187191"/>
    <n v="187191.00489979319"/>
  </r>
  <r>
    <x v="10"/>
    <s v="RHP 11138644310.2.1"/>
    <n v="959259"/>
    <n v="867997.80685637787"/>
    <n v="0"/>
    <n v="68200.486432793317"/>
    <n v="0"/>
    <n v="23060.71"/>
    <n v="0"/>
    <n v="0"/>
    <n v="0"/>
    <n v="0"/>
    <n v="959259"/>
    <n v="959259.00328917115"/>
    <n v="219259"/>
    <n v="198399.31773746459"/>
    <n v="0"/>
    <n v="15588.668429248586"/>
    <n v="0"/>
    <n v="5271.01"/>
    <n v="0"/>
    <n v="0"/>
    <n v="0"/>
    <n v="0"/>
    <n v="219259"/>
    <n v="219258.99616671319"/>
  </r>
  <r>
    <x v="10"/>
    <s v="RHP 11138644310.2.2"/>
    <n v="959259"/>
    <n v="867997.80685637787"/>
    <n v="0"/>
    <n v="68200.486432793317"/>
    <n v="0"/>
    <n v="23060.71"/>
    <n v="0"/>
    <n v="0"/>
    <n v="0"/>
    <n v="0"/>
    <n v="959259"/>
    <n v="959259.00328917115"/>
    <n v="0"/>
    <n v="0"/>
    <n v="219259"/>
    <n v="219258.99945387291"/>
    <n v="0"/>
    <n v="0"/>
    <n v="0"/>
    <n v="0"/>
    <n v="0"/>
    <n v="0"/>
    <n v="219259"/>
    <n v="219258.99945387291"/>
  </r>
  <r>
    <x v="10"/>
    <s v="RHP 11138644310.2.3"/>
    <n v="2877776"/>
    <n v="2603992.5157063105"/>
    <n v="0"/>
    <n v="204601.38830384231"/>
    <n v="0"/>
    <n v="69182.099900000001"/>
    <n v="0"/>
    <n v="0"/>
    <n v="0"/>
    <n v="0"/>
    <n v="2877776"/>
    <n v="2877776.0039101527"/>
    <n v="219259"/>
    <n v="198399.31773746459"/>
    <n v="0"/>
    <n v="15588.668429248586"/>
    <n v="0"/>
    <n v="5271.01"/>
    <n v="0"/>
    <n v="0"/>
    <n v="0"/>
    <n v="0"/>
    <n v="219259"/>
    <n v="219258.99616671319"/>
  </r>
  <r>
    <x v="10"/>
    <s v="RHP 11138644310.2.4"/>
    <n v="0"/>
    <n v="0"/>
    <n v="867910"/>
    <n v="867909.99783822254"/>
    <n v="0"/>
    <n v="0"/>
    <n v="0"/>
    <n v="0"/>
    <n v="0"/>
    <n v="0"/>
    <n v="867910"/>
    <n v="867909.99783822254"/>
    <n v="0"/>
    <n v="0"/>
    <n v="219259"/>
    <n v="219258.99945387291"/>
    <n v="0"/>
    <n v="0"/>
    <n v="0"/>
    <n v="0"/>
    <n v="0"/>
    <n v="0"/>
    <n v="219259"/>
    <n v="219258.99945387291"/>
  </r>
  <r>
    <x v="10"/>
    <s v="RHP 11138644310.2.5"/>
    <n v="0"/>
    <n v="0"/>
    <n v="982523"/>
    <n v="982522.99755274598"/>
    <n v="0"/>
    <n v="0"/>
    <n v="0"/>
    <n v="0"/>
    <n v="0"/>
    <n v="0"/>
    <n v="982523"/>
    <n v="982522.99755274598"/>
    <n v="0"/>
    <n v="0"/>
    <n v="187191"/>
    <n v="187190.99953374741"/>
    <n v="0"/>
    <n v="0"/>
    <n v="0"/>
    <n v="0"/>
    <n v="0"/>
    <n v="0"/>
    <n v="187191"/>
    <n v="187190.99953374741"/>
  </r>
  <r>
    <x v="10"/>
    <s v="RHP 11138950412.1.2"/>
    <n v="0"/>
    <n v="0"/>
    <n v="525392"/>
    <n v="525391.99699853489"/>
    <n v="0"/>
    <n v="0"/>
    <n v="0"/>
    <n v="0"/>
    <n v="0"/>
    <n v="0"/>
    <n v="525392"/>
    <n v="525391.99699853489"/>
    <n v="0"/>
    <n v="0"/>
    <n v="61811"/>
    <n v="61810.999646885459"/>
    <n v="0"/>
    <n v="0"/>
    <n v="0"/>
    <n v="0"/>
    <n v="0"/>
    <n v="0"/>
    <n v="61811"/>
    <n v="61810.999646885459"/>
  </r>
  <r>
    <x v="10"/>
    <s v="RHP 11138950412.1.3"/>
    <n v="954741.5"/>
    <n v="954741.50033733679"/>
    <n v="954741.50000000012"/>
    <n v="954741.4946667786"/>
    <n v="0"/>
    <n v="0.01"/>
    <n v="0"/>
    <n v="0"/>
    <n v="0"/>
    <n v="0"/>
    <n v="1909483"/>
    <n v="1909483.0050041154"/>
    <n v="224645"/>
    <n v="224645.00005089428"/>
    <n v="0"/>
    <n v="0"/>
    <n v="0"/>
    <n v="0"/>
    <n v="0"/>
    <n v="0"/>
    <n v="0"/>
    <n v="0"/>
    <n v="224645"/>
    <n v="224645.00005089428"/>
  </r>
  <r>
    <x v="10"/>
    <s v="RHP 11138950412.2.2"/>
    <n v="0"/>
    <n v="0"/>
    <n v="0"/>
    <n v="0"/>
    <n v="0"/>
    <n v="0"/>
    <n v="177411"/>
    <n v="177411"/>
    <n v="0"/>
    <n v="0"/>
    <n v="177411"/>
    <n v="177411"/>
    <n v="0"/>
    <n v="0"/>
    <n v="20871"/>
    <n v="20870.999880767929"/>
    <n v="0"/>
    <n v="0"/>
    <n v="0"/>
    <n v="0"/>
    <n v="0"/>
    <n v="0"/>
    <n v="20871"/>
    <n v="20870.999880767929"/>
  </r>
  <r>
    <x v="10"/>
    <s v="RHP 11281406301.1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07"/>
    <n v="32307"/>
    <n v="32307"/>
    <n v="32307"/>
  </r>
  <r>
    <x v="10"/>
    <s v="RHP 11281406301.2.3"/>
    <n v="0"/>
    <n v="0"/>
    <n v="0"/>
    <n v="0"/>
    <n v="0"/>
    <n v="0"/>
    <n v="358124"/>
    <n v="358123.99884089438"/>
    <n v="0"/>
    <n v="1.159105624537915E-3"/>
    <n v="358124"/>
    <n v="358124"/>
    <n v="0"/>
    <n v="0"/>
    <n v="0"/>
    <n v="0"/>
    <n v="0"/>
    <n v="0"/>
    <n v="0"/>
    <n v="0"/>
    <n v="63198"/>
    <n v="63198"/>
    <n v="63198"/>
    <n v="63198"/>
  </r>
  <r>
    <x v="11"/>
    <s v="RHP 12065100201.1.1"/>
    <n v="0"/>
    <n v="0"/>
    <n v="0"/>
    <n v="0"/>
    <n v="0"/>
    <n v="0"/>
    <n v="2044435"/>
    <n v="2044435"/>
    <n v="0"/>
    <n v="0"/>
    <n v="2044435"/>
    <n v="2044435"/>
    <n v="0"/>
    <n v="0"/>
    <n v="0"/>
    <n v="0"/>
    <n v="0"/>
    <n v="0"/>
    <n v="0"/>
    <n v="0"/>
    <n v="0"/>
    <n v="0"/>
    <n v="0"/>
    <n v="0"/>
  </r>
  <r>
    <x v="11"/>
    <s v="RHP 12065100201.2.2"/>
    <n v="0"/>
    <n v="0"/>
    <n v="312789.26"/>
    <n v="312789.2519825708"/>
    <n v="0"/>
    <n v="0"/>
    <n v="0"/>
    <n v="0.01"/>
    <n v="0"/>
    <n v="0"/>
    <n v="312789.26"/>
    <n v="312789.26198257081"/>
    <n v="0"/>
    <n v="0"/>
    <n v="0"/>
    <n v="0"/>
    <n v="0"/>
    <n v="0"/>
    <n v="0"/>
    <n v="0"/>
    <n v="0"/>
    <n v="0"/>
    <n v="0"/>
    <n v="0"/>
  </r>
  <r>
    <x v="11"/>
    <s v="RHP 12079877902.1.1"/>
    <n v="1308212.45"/>
    <n v="1308212.4486069926"/>
    <n v="0"/>
    <n v="0"/>
    <n v="0"/>
    <n v="0"/>
    <n v="0"/>
    <n v="0"/>
    <n v="0"/>
    <n v="0"/>
    <n v="1308212.45"/>
    <n v="1308212.4486069926"/>
    <n v="68853.3"/>
    <n v="68853.299854062163"/>
    <n v="0"/>
    <n v="0"/>
    <n v="0"/>
    <n v="0"/>
    <n v="0"/>
    <n v="0"/>
    <n v="0"/>
    <n v="0"/>
    <n v="68853.3"/>
    <n v="68853.299854062163"/>
  </r>
  <r>
    <x v="11"/>
    <s v="RHP 12084563802.1.1"/>
    <n v="0"/>
    <n v="0"/>
    <n v="865879.00000000012"/>
    <n v="865878.99810670502"/>
    <n v="0"/>
    <n v="0"/>
    <n v="0"/>
    <n v="0"/>
    <n v="0"/>
    <n v="0"/>
    <n v="865879.00000000012"/>
    <n v="865878.99810670502"/>
    <n v="0"/>
    <n v="0"/>
    <n v="0"/>
    <n v="0"/>
    <n v="0"/>
    <n v="0"/>
    <n v="0"/>
    <n v="0"/>
    <n v="0"/>
    <n v="0"/>
    <n v="0"/>
    <n v="0"/>
  </r>
  <r>
    <x v="11"/>
    <s v="RHP 12084563802.1.2"/>
    <n v="0"/>
    <n v="0"/>
    <n v="577252.5"/>
    <n v="577252.49885883986"/>
    <n v="0"/>
    <n v="0"/>
    <n v="192417.5"/>
    <n v="192417.5"/>
    <n v="0"/>
    <n v="0"/>
    <n v="769670"/>
    <n v="769669.99885883986"/>
    <n v="0"/>
    <n v="0"/>
    <n v="0"/>
    <n v="0"/>
    <n v="0"/>
    <n v="0"/>
    <n v="0"/>
    <n v="0"/>
    <n v="0"/>
    <n v="0"/>
    <n v="0"/>
    <n v="0"/>
  </r>
  <r>
    <x v="11"/>
    <s v="RHP 12084563802.1.3"/>
    <n v="822764.97"/>
    <n v="822764.97214475914"/>
    <n v="0"/>
    <n v="0"/>
    <n v="0"/>
    <n v="0"/>
    <n v="0"/>
    <n v="0"/>
    <n v="0"/>
    <n v="0"/>
    <n v="822764.97"/>
    <n v="822764.97214475914"/>
    <n v="0"/>
    <n v="0"/>
    <n v="0"/>
    <n v="0"/>
    <n v="0"/>
    <n v="0"/>
    <n v="0"/>
    <n v="0"/>
    <n v="0"/>
    <n v="0"/>
    <n v="0"/>
    <n v="0"/>
  </r>
  <r>
    <x v="11"/>
    <s v="RHP 12084563802.1.4"/>
    <n v="0"/>
    <n v="0"/>
    <n v="76532"/>
    <n v="76531.999832658315"/>
    <n v="0"/>
    <n v="0"/>
    <n v="0"/>
    <n v="0"/>
    <n v="0"/>
    <n v="0"/>
    <n v="76532"/>
    <n v="76531.999832658315"/>
    <n v="0"/>
    <n v="0"/>
    <n v="0"/>
    <n v="0"/>
    <n v="0"/>
    <n v="0"/>
    <n v="0"/>
    <n v="0"/>
    <n v="0"/>
    <n v="0"/>
    <n v="0"/>
    <n v="0"/>
  </r>
  <r>
    <x v="11"/>
    <s v="RHP 12084563802.2.1"/>
    <n v="0"/>
    <n v="0"/>
    <n v="865879.00000000012"/>
    <n v="865878.99810670502"/>
    <n v="0"/>
    <n v="0"/>
    <n v="0"/>
    <n v="0"/>
    <n v="0"/>
    <n v="0"/>
    <n v="865879.00000000012"/>
    <n v="865878.99810670502"/>
    <n v="0"/>
    <n v="0"/>
    <n v="0"/>
    <n v="0"/>
    <n v="0"/>
    <n v="0"/>
    <n v="0"/>
    <n v="0"/>
    <n v="0"/>
    <n v="0"/>
    <n v="0"/>
    <n v="0"/>
  </r>
  <r>
    <x v="11"/>
    <s v="RHP 12084563802.2.2"/>
    <n v="0"/>
    <n v="0"/>
    <n v="769670"/>
    <n v="769669.9983170717"/>
    <n v="0"/>
    <n v="0"/>
    <n v="0"/>
    <n v="0"/>
    <n v="0"/>
    <n v="0"/>
    <n v="769670"/>
    <n v="769669.9983170717"/>
    <n v="0"/>
    <n v="0"/>
    <n v="0"/>
    <n v="0"/>
    <n v="0"/>
    <n v="0"/>
    <n v="0"/>
    <n v="0"/>
    <n v="0"/>
    <n v="0"/>
    <n v="0"/>
    <n v="0"/>
  </r>
  <r>
    <x v="11"/>
    <s v="RHP 12084599202.1.1"/>
    <n v="484607"/>
    <n v="484606.99569671729"/>
    <n v="242303.5"/>
    <n v="242303.50012103605"/>
    <n v="242303.5"/>
    <n v="242303.5"/>
    <n v="0"/>
    <n v="0"/>
    <n v="0"/>
    <n v="0"/>
    <n v="969214"/>
    <n v="969213.99581775337"/>
    <n v="0"/>
    <n v="0"/>
    <n v="0"/>
    <n v="0"/>
    <n v="0"/>
    <n v="0"/>
    <n v="0"/>
    <n v="0"/>
    <n v="0"/>
    <n v="0"/>
    <n v="0"/>
    <n v="0"/>
  </r>
  <r>
    <x v="11"/>
    <s v="RHP 12084599202.1.2"/>
    <n v="686526.66"/>
    <n v="686526.65379232878"/>
    <n v="343263.33"/>
    <n v="343263.3299443234"/>
    <n v="0"/>
    <n v="0"/>
    <n v="0"/>
    <n v="0"/>
    <n v="0"/>
    <n v="0"/>
    <n v="1029789.99"/>
    <n v="1029789.9837366522"/>
    <n v="0"/>
    <n v="0"/>
    <n v="0"/>
    <n v="0"/>
    <n v="0"/>
    <n v="0"/>
    <n v="0"/>
    <n v="0"/>
    <n v="0"/>
    <n v="0"/>
    <n v="0"/>
    <n v="0"/>
  </r>
  <r>
    <x v="11"/>
    <s v="RHP 12084599202.1.3"/>
    <n v="0"/>
    <n v="0"/>
    <n v="0"/>
    <n v="0"/>
    <n v="908638"/>
    <n v="908638"/>
    <n v="0"/>
    <n v="0"/>
    <n v="0"/>
    <n v="0"/>
    <n v="908638"/>
    <n v="908638"/>
    <n v="0"/>
    <n v="0"/>
    <n v="0"/>
    <n v="0"/>
    <n v="0"/>
    <n v="0"/>
    <n v="0"/>
    <n v="0"/>
    <n v="0"/>
    <n v="0"/>
    <n v="0"/>
    <n v="0"/>
  </r>
  <r>
    <x v="11"/>
    <s v="RHP 12084599202.2.1"/>
    <n v="0"/>
    <n v="0"/>
    <n v="484607"/>
    <n v="484606.99999999994"/>
    <n v="484607"/>
    <n v="484607"/>
    <n v="0"/>
    <n v="0"/>
    <n v="0"/>
    <n v="0"/>
    <n v="969214"/>
    <n v="969214"/>
    <n v="0"/>
    <n v="0"/>
    <n v="0"/>
    <n v="0"/>
    <n v="0"/>
    <n v="0"/>
    <n v="0"/>
    <n v="0"/>
    <n v="0"/>
    <n v="0"/>
    <n v="0"/>
    <n v="0"/>
  </r>
  <r>
    <x v="11"/>
    <s v="RHP 12084599202.2.2"/>
    <n v="0"/>
    <n v="0"/>
    <n v="772342.49999999988"/>
    <n v="772342.49987896392"/>
    <n v="257447.5"/>
    <n v="257447.5"/>
    <n v="0"/>
    <n v="0"/>
    <n v="0"/>
    <n v="0"/>
    <n v="1029789.9999999999"/>
    <n v="1029789.9998789639"/>
    <n v="0"/>
    <n v="0"/>
    <n v="0"/>
    <n v="0"/>
    <n v="0"/>
    <n v="0"/>
    <n v="0"/>
    <n v="0"/>
    <n v="0"/>
    <n v="0"/>
    <n v="0"/>
    <n v="0"/>
  </r>
  <r>
    <x v="11"/>
    <s v="RHP 12084599202.2.3"/>
    <n v="0"/>
    <n v="0"/>
    <n v="455922.49"/>
    <n v="455922.48995400622"/>
    <n v="455922.49"/>
    <n v="455922.49"/>
    <n v="0"/>
    <n v="0"/>
    <n v="0"/>
    <n v="0"/>
    <n v="911844.98"/>
    <n v="911844.97995400615"/>
    <n v="0"/>
    <n v="0"/>
    <n v="0"/>
    <n v="0"/>
    <n v="0"/>
    <n v="0"/>
    <n v="0"/>
    <n v="0"/>
    <n v="0"/>
    <n v="0"/>
    <n v="0"/>
    <n v="0"/>
  </r>
  <r>
    <x v="11"/>
    <s v="RHP 12084897001.1.1"/>
    <n v="0"/>
    <n v="0"/>
    <n v="2679338"/>
    <n v="2679338"/>
    <n v="0"/>
    <n v="0"/>
    <n v="0"/>
    <n v="0"/>
    <n v="0"/>
    <n v="0"/>
    <n v="2679338"/>
    <n v="2679338"/>
    <n v="0"/>
    <n v="0"/>
    <n v="141016"/>
    <n v="141016"/>
    <n v="0"/>
    <n v="0"/>
    <n v="0"/>
    <n v="0"/>
    <n v="0"/>
    <n v="0"/>
    <n v="141016"/>
    <n v="141016"/>
  </r>
  <r>
    <x v="11"/>
    <s v="RHP 12084897001.1.2"/>
    <n v="0"/>
    <n v="0"/>
    <n v="415519.74"/>
    <n v="415519.74001452432"/>
    <n v="0"/>
    <n v="0"/>
    <n v="0"/>
    <n v="0"/>
    <n v="0"/>
    <n v="0"/>
    <n v="415519.74"/>
    <n v="415519.74001452432"/>
    <n v="0"/>
    <n v="0"/>
    <n v="21869.46"/>
    <n v="21869.459937061245"/>
    <n v="0"/>
    <n v="0"/>
    <n v="0"/>
    <n v="0"/>
    <n v="0"/>
    <n v="0"/>
    <n v="21869.46"/>
    <n v="21869.459937061245"/>
  </r>
  <r>
    <x v="11"/>
    <s v="RHP 12094117105.1.1"/>
    <n v="0"/>
    <n v="0"/>
    <n v="28106"/>
    <n v="28105.999999999996"/>
    <n v="0"/>
    <n v="0"/>
    <n v="0"/>
    <n v="0"/>
    <n v="0"/>
    <n v="0"/>
    <n v="28106"/>
    <n v="28105.999999999996"/>
    <n v="0"/>
    <n v="0"/>
    <n v="0"/>
    <n v="0"/>
    <n v="4684"/>
    <n v="4684"/>
    <n v="0"/>
    <n v="0"/>
    <n v="0"/>
    <n v="0"/>
    <n v="4684"/>
    <n v="4684"/>
  </r>
  <r>
    <x v="11"/>
    <s v="RHP 12094117105.1.3"/>
    <n v="0"/>
    <n v="0"/>
    <n v="210082.28"/>
    <n v="210082.28007746307"/>
    <n v="0"/>
    <n v="0"/>
    <n v="0"/>
    <n v="0"/>
    <n v="0"/>
    <n v="0"/>
    <n v="210082.28"/>
    <n v="210082.28007746307"/>
    <n v="0"/>
    <n v="0"/>
    <n v="0"/>
    <n v="0"/>
    <n v="23342.47"/>
    <n v="23342.47"/>
    <n v="0"/>
    <n v="0"/>
    <n v="0"/>
    <n v="0"/>
    <n v="23342.47"/>
    <n v="23342.47"/>
  </r>
  <r>
    <x v="11"/>
    <s v="RHP 12094121303.1.1"/>
    <n v="0"/>
    <n v="0"/>
    <n v="156473"/>
    <n v="156473"/>
    <n v="156473"/>
    <n v="156473"/>
    <n v="0"/>
    <n v="0"/>
    <n v="0"/>
    <n v="0"/>
    <n v="312946"/>
    <n v="312946"/>
    <n v="0"/>
    <n v="0"/>
    <n v="0"/>
    <n v="0"/>
    <n v="34771"/>
    <n v="34771"/>
    <n v="0"/>
    <n v="0"/>
    <n v="0"/>
    <n v="0"/>
    <n v="34771"/>
    <n v="34771"/>
  </r>
  <r>
    <x v="11"/>
    <s v="RHP 12094121303.2.1"/>
    <n v="0"/>
    <n v="0"/>
    <n v="0"/>
    <n v="0"/>
    <n v="0"/>
    <n v="0"/>
    <n v="47879.22"/>
    <n v="47879.22"/>
    <n v="0"/>
    <n v="0"/>
    <n v="47879.22"/>
    <n v="47879.22"/>
    <n v="0"/>
    <n v="0"/>
    <n v="0"/>
    <n v="0"/>
    <n v="5319.92"/>
    <n v="5319.92"/>
    <n v="0"/>
    <n v="0"/>
    <n v="0"/>
    <n v="0"/>
    <n v="5319.92"/>
    <n v="5319.92"/>
  </r>
  <r>
    <x v="11"/>
    <s v="RHP 12094129602.1.1"/>
    <n v="0"/>
    <n v="0"/>
    <n v="213079"/>
    <n v="213078.9975430698"/>
    <n v="0"/>
    <n v="0"/>
    <n v="0"/>
    <n v="0"/>
    <n v="0"/>
    <n v="0"/>
    <n v="213079"/>
    <n v="213078.9975430698"/>
    <n v="0"/>
    <n v="0"/>
    <n v="23675.999999999996"/>
    <n v="23675.999727001348"/>
    <n v="0"/>
    <n v="0"/>
    <n v="0"/>
    <n v="0"/>
    <n v="0"/>
    <n v="0"/>
    <n v="23675.999999999996"/>
    <n v="23675.999727001348"/>
  </r>
  <r>
    <x v="11"/>
    <s v="RHP 12094129602.1.3"/>
    <n v="0"/>
    <n v="0"/>
    <n v="236231.44"/>
    <n v="236231.43736325405"/>
    <n v="0"/>
    <n v="0"/>
    <n v="0"/>
    <n v="0"/>
    <n v="0"/>
    <n v="0"/>
    <n v="236231.44"/>
    <n v="236231.43736325405"/>
    <n v="0"/>
    <n v="0"/>
    <n v="26247.94"/>
    <n v="26247.939663455218"/>
    <n v="0"/>
    <n v="0"/>
    <n v="0"/>
    <n v="0"/>
    <n v="0"/>
    <n v="0"/>
    <n v="26247.94"/>
    <n v="26247.939663455218"/>
  </r>
  <r>
    <x v="11"/>
    <s v="RHP 12094180903.2.1"/>
    <n v="43838"/>
    <n v="43838.004575152954"/>
    <n v="0"/>
    <n v="0"/>
    <n v="0"/>
    <n v="0"/>
    <n v="0"/>
    <n v="0"/>
    <n v="0"/>
    <n v="0"/>
    <n v="43838"/>
    <n v="43838.004575152954"/>
    <n v="4871"/>
    <n v="4871.0005083619244"/>
    <n v="0"/>
    <n v="0"/>
    <n v="0"/>
    <n v="0"/>
    <n v="0"/>
    <n v="0"/>
    <n v="0"/>
    <n v="0"/>
    <n v="4871"/>
    <n v="4871.0005083619244"/>
  </r>
  <r>
    <x v="11"/>
    <s v="RHP 12109588703.2.1"/>
    <n v="0"/>
    <n v="0"/>
    <n v="0"/>
    <n v="0"/>
    <n v="0"/>
    <n v="0"/>
    <n v="18619"/>
    <n v="18618.988808110898"/>
    <n v="0"/>
    <n v="1.1191889101610286E-2"/>
    <n v="18619"/>
    <n v="18619"/>
    <n v="0"/>
    <n v="0"/>
    <n v="2069"/>
    <n v="2068.9905591866373"/>
    <n v="0"/>
    <n v="0"/>
    <n v="0"/>
    <n v="9.9999939889955942E-3"/>
    <n v="0"/>
    <n v="6.0110044060313061E-9"/>
    <n v="2069"/>
    <n v="2069.000559186637"/>
  </r>
  <r>
    <x v="11"/>
    <s v="RHP 12112704504.1.1"/>
    <n v="0"/>
    <n v="0"/>
    <n v="219814"/>
    <n v="219814"/>
    <n v="0"/>
    <n v="0"/>
    <n v="0"/>
    <n v="0"/>
    <n v="0"/>
    <n v="0"/>
    <n v="219814"/>
    <n v="219814"/>
    <n v="0"/>
    <n v="0"/>
    <n v="0"/>
    <n v="0"/>
    <n v="24423"/>
    <n v="24423"/>
    <n v="0"/>
    <n v="0"/>
    <n v="0"/>
    <n v="0"/>
    <n v="24423"/>
    <n v="24423"/>
  </r>
  <r>
    <x v="11"/>
    <s v="RHP 12112704504.2.1"/>
    <n v="0"/>
    <n v="0"/>
    <n v="33630.46"/>
    <n v="33630.459937061241"/>
    <n v="0"/>
    <n v="0"/>
    <n v="0"/>
    <n v="0"/>
    <n v="0"/>
    <n v="0"/>
    <n v="33630.46"/>
    <n v="33630.459937061241"/>
    <n v="0"/>
    <n v="0"/>
    <n v="3736.72"/>
    <n v="3736.7199225369154"/>
    <n v="0"/>
    <n v="0"/>
    <n v="0"/>
    <n v="0"/>
    <n v="0"/>
    <n v="0"/>
    <n v="3736.72"/>
    <n v="3736.7199225369154"/>
  </r>
  <r>
    <x v="11"/>
    <s v="RHP 12126840107.2.1"/>
    <n v="0"/>
    <n v="0"/>
    <n v="0"/>
    <n v="0"/>
    <n v="34164"/>
    <n v="34163.988144871546"/>
    <n v="0"/>
    <n v="9.9999995681197013E-3"/>
    <n v="0"/>
    <n v="4.3391756680832838E-10"/>
    <n v="34164"/>
    <n v="34163.998144871548"/>
    <n v="0"/>
    <n v="0"/>
    <n v="4018"/>
    <n v="4018"/>
    <n v="0"/>
    <n v="0"/>
    <n v="0"/>
    <n v="0"/>
    <n v="0"/>
    <n v="0"/>
    <n v="4018"/>
    <n v="4018"/>
  </r>
  <r>
    <x v="11"/>
    <s v="RHP 12126840107.2.3"/>
    <n v="0"/>
    <n v="0"/>
    <n v="0"/>
    <n v="0"/>
    <n v="0"/>
    <n v="0"/>
    <n v="53305.99"/>
    <n v="53305.987686959452"/>
    <n v="0"/>
    <n v="2.3130405461415648E-3"/>
    <n v="53305.99"/>
    <n v="53305.99"/>
    <n v="0"/>
    <n v="0"/>
    <n v="6271.3"/>
    <n v="6271.299927378358"/>
    <n v="0"/>
    <n v="0"/>
    <n v="0"/>
    <n v="0"/>
    <n v="0"/>
    <n v="0"/>
    <n v="6271.3"/>
    <n v="6271.299927378358"/>
  </r>
  <r>
    <x v="11"/>
    <s v="RHP 12127313803.1.1"/>
    <n v="344870"/>
    <n v="344870.00893245928"/>
    <n v="0"/>
    <n v="0"/>
    <n v="0"/>
    <n v="0"/>
    <n v="0"/>
    <n v="0"/>
    <n v="0"/>
    <n v="0"/>
    <n v="344870"/>
    <n v="344870.00893245928"/>
    <n v="38319"/>
    <n v="38319.000992498346"/>
    <n v="0"/>
    <n v="0"/>
    <n v="0"/>
    <n v="0"/>
    <n v="0"/>
    <n v="0"/>
    <n v="0"/>
    <n v="0"/>
    <n v="38319"/>
    <n v="38319.000992498346"/>
  </r>
  <r>
    <x v="11"/>
    <s v="RHP 12127319504.2.1"/>
    <n v="0"/>
    <n v="0"/>
    <n v="2487151"/>
    <n v="2487150.9994204408"/>
    <n v="0"/>
    <n v="0"/>
    <n v="0"/>
    <n v="0"/>
    <n v="0"/>
    <n v="0"/>
    <n v="2487151"/>
    <n v="2487150.9994204408"/>
    <n v="0"/>
    <n v="0"/>
    <n v="292606"/>
    <n v="292605.99993181654"/>
    <n v="0"/>
    <n v="0"/>
    <n v="0"/>
    <n v="0"/>
    <n v="0"/>
    <n v="0"/>
    <n v="292606"/>
    <n v="292605.99993181654"/>
  </r>
  <r>
    <x v="11"/>
    <s v="RHP 12127373205.1.1"/>
    <n v="0"/>
    <n v="0"/>
    <n v="0"/>
    <n v="0"/>
    <n v="0"/>
    <n v="0"/>
    <n v="99468"/>
    <n v="99468"/>
    <n v="0"/>
    <n v="0"/>
    <n v="99468"/>
    <n v="99468"/>
    <n v="0"/>
    <n v="0"/>
    <n v="5235"/>
    <n v="5235"/>
    <n v="0"/>
    <n v="0"/>
    <n v="0"/>
    <n v="0"/>
    <n v="0"/>
    <n v="0"/>
    <n v="5235"/>
    <n v="5235"/>
  </r>
  <r>
    <x v="11"/>
    <s v="RHP 12127373205.1.2"/>
    <n v="10254"/>
    <n v="10253.996780534762"/>
    <n v="0"/>
    <n v="0"/>
    <n v="0"/>
    <n v="0"/>
    <n v="0"/>
    <n v="0"/>
    <n v="0"/>
    <n v="0"/>
    <n v="10254"/>
    <n v="10253.996780534762"/>
    <n v="540"/>
    <n v="539.99983045531224"/>
    <n v="0"/>
    <n v="0"/>
    <n v="0"/>
    <n v="0"/>
    <n v="0"/>
    <n v="0"/>
    <n v="0"/>
    <n v="0"/>
    <n v="540"/>
    <n v="539.99983045531224"/>
  </r>
  <r>
    <x v="11"/>
    <s v="RHP 12127374005.1.1"/>
    <n v="0"/>
    <n v="0"/>
    <n v="97651.46"/>
    <n v="97651.459937061227"/>
    <n v="0"/>
    <n v="0"/>
    <n v="48825.73"/>
    <n v="48825.729964674814"/>
    <n v="0"/>
    <n v="3.5325188946444534E-5"/>
    <n v="146477.19"/>
    <n v="146477.18993706122"/>
    <n v="0"/>
    <n v="0"/>
    <n v="0"/>
    <n v="0"/>
    <n v="0"/>
    <n v="0"/>
    <n v="0"/>
    <n v="0"/>
    <n v="0"/>
    <n v="0"/>
    <n v="0"/>
    <n v="0"/>
  </r>
  <r>
    <x v="11"/>
    <s v="RHP 12127374005.2.1"/>
    <n v="563174"/>
    <n v="563174.0014524326"/>
    <n v="0"/>
    <n v="0"/>
    <n v="0"/>
    <n v="0"/>
    <n v="0"/>
    <n v="0"/>
    <n v="0"/>
    <n v="0"/>
    <n v="563174"/>
    <n v="563174.0014524326"/>
    <n v="0"/>
    <n v="0"/>
    <n v="0"/>
    <n v="0"/>
    <n v="0"/>
    <n v="0"/>
    <n v="0"/>
    <n v="0"/>
    <n v="0"/>
    <n v="0"/>
    <n v="0"/>
    <n v="0"/>
  </r>
  <r>
    <x v="11"/>
    <s v="RHP 12127374005.2.2"/>
    <n v="0"/>
    <n v="0"/>
    <n v="394222"/>
    <n v="394221.99999999994"/>
    <n v="0"/>
    <n v="0"/>
    <n v="0"/>
    <n v="0"/>
    <n v="0"/>
    <n v="0"/>
    <n v="394222"/>
    <n v="394221.99999999994"/>
    <n v="0"/>
    <n v="0"/>
    <n v="0"/>
    <n v="0"/>
    <n v="0"/>
    <n v="0"/>
    <n v="0"/>
    <n v="0"/>
    <n v="0"/>
    <n v="0"/>
    <n v="0"/>
    <n v="0"/>
  </r>
  <r>
    <x v="11"/>
    <s v="RHP 12127378105.1.1"/>
    <n v="0"/>
    <n v="0"/>
    <n v="933949.00000000012"/>
    <n v="933948.99856637721"/>
    <n v="0"/>
    <n v="0"/>
    <n v="0"/>
    <n v="0"/>
    <n v="0"/>
    <n v="0"/>
    <n v="933949.00000000012"/>
    <n v="933948.99856637721"/>
    <n v="0"/>
    <n v="0"/>
    <n v="59688"/>
    <n v="59687.99990837821"/>
    <n v="0"/>
    <n v="0"/>
    <n v="0"/>
    <n v="0"/>
    <n v="0"/>
    <n v="0"/>
    <n v="59688"/>
    <n v="59687.99990837821"/>
  </r>
  <r>
    <x v="11"/>
    <s v="RHP 12127378105.2.1"/>
    <n v="0"/>
    <n v="0"/>
    <n v="1334213.0000000002"/>
    <n v="1334212.9979519672"/>
    <n v="0"/>
    <n v="0"/>
    <n v="0"/>
    <n v="0"/>
    <n v="0"/>
    <n v="0"/>
    <n v="1334213.0000000002"/>
    <n v="1334212.9979519672"/>
    <n v="0"/>
    <n v="0"/>
    <n v="59688"/>
    <n v="59687.99990837821"/>
    <n v="0"/>
    <n v="0"/>
    <n v="0"/>
    <n v="0"/>
    <n v="0"/>
    <n v="0"/>
    <n v="59688"/>
    <n v="59687.99990837821"/>
  </r>
  <r>
    <x v="11"/>
    <s v="RHP 12127378105.2.2"/>
    <n v="1134081"/>
    <n v="1134080.9973372063"/>
    <n v="0"/>
    <n v="0"/>
    <n v="0"/>
    <n v="0"/>
    <n v="0"/>
    <n v="0"/>
    <n v="0"/>
    <n v="0"/>
    <n v="1134081"/>
    <n v="1134080.9973372063"/>
    <n v="0"/>
    <n v="0"/>
    <n v="59689"/>
    <n v="59688.999908376682"/>
    <n v="0"/>
    <n v="0"/>
    <n v="0"/>
    <n v="0"/>
    <n v="0"/>
    <n v="0"/>
    <n v="59689"/>
    <n v="59688.999908376682"/>
  </r>
  <r>
    <x v="11"/>
    <s v="RHP 12127378105.2.3"/>
    <n v="0"/>
    <n v="0"/>
    <n v="526123.41999999993"/>
    <n v="526123.41918755288"/>
    <n v="0"/>
    <n v="0"/>
    <n v="0"/>
    <n v="0"/>
    <n v="0"/>
    <n v="0"/>
    <n v="526123.41999999993"/>
    <n v="526123.41918755288"/>
    <n v="0"/>
    <n v="0"/>
    <n v="27690.710000000003"/>
    <n v="27690.709955073715"/>
    <n v="0"/>
    <n v="0"/>
    <n v="0"/>
    <n v="0"/>
    <n v="0"/>
    <n v="0"/>
    <n v="27690.710000000003"/>
    <n v="27690.709955073715"/>
  </r>
  <r>
    <x v="11"/>
    <s v="RHP 12130618504.1.1"/>
    <n v="0"/>
    <n v="0"/>
    <n v="459956.48000000004"/>
    <n v="459956.48002904863"/>
    <n v="0"/>
    <n v="0"/>
    <n v="0"/>
    <n v="0"/>
    <n v="0"/>
    <n v="0"/>
    <n v="459956.48000000004"/>
    <n v="459956.48002904863"/>
    <n v="0"/>
    <n v="0"/>
    <n v="51106.28"/>
    <n v="51106.280077463081"/>
    <n v="0"/>
    <n v="0"/>
    <n v="0"/>
    <n v="0"/>
    <n v="0"/>
    <n v="0"/>
    <n v="51106.28"/>
    <n v="51106.280077463081"/>
  </r>
  <r>
    <x v="11"/>
    <s v="RHP 12130618504.2.2"/>
    <n v="0"/>
    <n v="0"/>
    <n v="237755.91999999998"/>
    <n v="237755.92011619461"/>
    <n v="0"/>
    <n v="0"/>
    <n v="0"/>
    <n v="0"/>
    <n v="0"/>
    <n v="0"/>
    <n v="237755.91999999998"/>
    <n v="237755.92011619461"/>
    <n v="0"/>
    <n v="0"/>
    <n v="26417.329999999998"/>
    <n v="26417.329944323406"/>
    <n v="0"/>
    <n v="0"/>
    <n v="0"/>
    <n v="0"/>
    <n v="0"/>
    <n v="0"/>
    <n v="26417.329999999998"/>
    <n v="26417.329944323406"/>
  </r>
  <r>
    <x v="11"/>
    <s v="RHP 12130725806.1.1"/>
    <n v="0"/>
    <n v="0"/>
    <n v="301834"/>
    <n v="301834"/>
    <n v="0"/>
    <n v="0"/>
    <n v="0"/>
    <n v="0"/>
    <n v="0"/>
    <n v="0"/>
    <n v="301834"/>
    <n v="301834"/>
    <n v="0"/>
    <n v="0"/>
    <n v="0"/>
    <n v="0"/>
    <n v="0"/>
    <n v="0"/>
    <n v="0"/>
    <n v="0"/>
    <n v="0"/>
    <n v="0"/>
    <n v="0"/>
    <n v="0"/>
  </r>
  <r>
    <x v="11"/>
    <s v="RHP 12130725806.1.2"/>
    <n v="113468.84"/>
    <n v="113468.83934789001"/>
    <n v="0"/>
    <n v="0"/>
    <n v="0"/>
    <n v="0"/>
    <n v="0"/>
    <n v="0"/>
    <n v="0"/>
    <n v="0"/>
    <n v="113468.84"/>
    <n v="113468.83934789001"/>
    <n v="0"/>
    <n v="0"/>
    <n v="0"/>
    <n v="0"/>
    <n v="0"/>
    <n v="0"/>
    <n v="0"/>
    <n v="0"/>
    <n v="0"/>
    <n v="0"/>
    <n v="0"/>
    <n v="0"/>
  </r>
  <r>
    <x v="11"/>
    <s v="RHP 12130725806.2.1"/>
    <n v="401314"/>
    <n v="401313.99772787857"/>
    <n v="0"/>
    <n v="0"/>
    <n v="0"/>
    <n v="0"/>
    <n v="0"/>
    <n v="0"/>
    <n v="0"/>
    <n v="0"/>
    <n v="401314"/>
    <n v="401313.99772787857"/>
    <n v="0"/>
    <n v="0"/>
    <n v="0"/>
    <n v="0"/>
    <n v="0"/>
    <n v="0"/>
    <n v="0"/>
    <n v="0"/>
    <n v="0"/>
    <n v="0"/>
    <n v="0"/>
    <n v="0"/>
  </r>
  <r>
    <x v="11"/>
    <s v="RHP 12130826407.1.1"/>
    <n v="0"/>
    <n v="0"/>
    <n v="385263"/>
    <n v="385263"/>
    <n v="0"/>
    <n v="0"/>
    <n v="0"/>
    <n v="0"/>
    <n v="0"/>
    <n v="0"/>
    <n v="385263"/>
    <n v="385263"/>
    <n v="0"/>
    <n v="0"/>
    <n v="0"/>
    <n v="0"/>
    <n v="0"/>
    <n v="0"/>
    <n v="42807"/>
    <n v="42806.999982774032"/>
    <n v="0"/>
    <n v="0"/>
    <n v="42807"/>
    <n v="42806.999982774032"/>
  </r>
  <r>
    <x v="11"/>
    <s v="RHP 12130877708.1.1"/>
    <n v="42159"/>
    <n v="42158.997536343937"/>
    <n v="0"/>
    <n v="0"/>
    <n v="0"/>
    <n v="0"/>
    <n v="0"/>
    <n v="0"/>
    <n v="0"/>
    <n v="0"/>
    <n v="42159"/>
    <n v="42158.997536343937"/>
    <n v="0"/>
    <n v="0"/>
    <n v="0"/>
    <n v="0"/>
    <n v="4684"/>
    <n v="4684"/>
    <n v="0"/>
    <n v="0"/>
    <n v="0"/>
    <n v="0"/>
    <n v="4684"/>
    <n v="4684"/>
  </r>
  <r>
    <x v="11"/>
    <s v="RHP 12130877708.2.1"/>
    <n v="102826"/>
    <n v="102825.99399113122"/>
    <n v="0"/>
    <n v="0"/>
    <n v="0"/>
    <n v="0"/>
    <n v="0"/>
    <n v="0"/>
    <n v="0"/>
    <n v="0"/>
    <n v="102826"/>
    <n v="102825.99399113122"/>
    <n v="0"/>
    <n v="0"/>
    <n v="11426"/>
    <n v="11425.990075042362"/>
    <n v="0"/>
    <n v="0.01"/>
    <n v="0"/>
    <n v="0"/>
    <n v="0"/>
    <n v="0"/>
    <n v="11426"/>
    <n v="11426.000075042362"/>
  </r>
  <r>
    <x v="11"/>
    <s v="RHP 12133250406.1.1"/>
    <n v="0"/>
    <n v="0"/>
    <n v="0"/>
    <n v="0"/>
    <n v="212686"/>
    <n v="212685.99969349531"/>
    <n v="0"/>
    <n v="0"/>
    <n v="0"/>
    <n v="0"/>
    <n v="212686"/>
    <n v="212685.99969349531"/>
    <n v="24288"/>
    <n v="24287.999646119064"/>
    <n v="0"/>
    <n v="0"/>
    <n v="0"/>
    <n v="0"/>
    <n v="0"/>
    <n v="0"/>
    <n v="0"/>
    <n v="0"/>
    <n v="24288"/>
    <n v="24287.999646119064"/>
  </r>
  <r>
    <x v="11"/>
    <s v="RHP 12133250406.2.1"/>
    <n v="112251"/>
    <n v="112250.99836448087"/>
    <n v="112251"/>
    <n v="112250.99467441297"/>
    <n v="0"/>
    <n v="9.9999999855888647E-3"/>
    <n v="0"/>
    <n v="0"/>
    <n v="0"/>
    <n v="0"/>
    <n v="224502"/>
    <n v="224502.00303889383"/>
    <n v="24288"/>
    <n v="24287.999646119064"/>
    <n v="0"/>
    <n v="0"/>
    <n v="0"/>
    <n v="0"/>
    <n v="0"/>
    <n v="0"/>
    <n v="0"/>
    <n v="0"/>
    <n v="24288"/>
    <n v="24287.999646119064"/>
  </r>
  <r>
    <x v="11"/>
    <s v="RHP 12133250406.2.3"/>
    <n v="474151.22"/>
    <n v="474151.21313509648"/>
    <n v="0"/>
    <n v="0"/>
    <n v="0"/>
    <n v="0"/>
    <n v="0"/>
    <n v="0"/>
    <n v="0"/>
    <n v="0"/>
    <n v="474151.22"/>
    <n v="474151.21313509648"/>
    <n v="52683.47"/>
    <n v="52683.469336482507"/>
    <n v="0"/>
    <n v="0"/>
    <n v="0"/>
    <n v="0"/>
    <n v="0"/>
    <n v="0"/>
    <n v="0"/>
    <n v="0"/>
    <n v="52683.47"/>
    <n v="52683.469336482507"/>
  </r>
  <r>
    <x v="11"/>
    <s v="RHP 12133544006.1.1"/>
    <n v="482675"/>
    <n v="482675.0033593534"/>
    <n v="0"/>
    <n v="0"/>
    <n v="0"/>
    <n v="0"/>
    <n v="0"/>
    <n v="0"/>
    <n v="0"/>
    <n v="0"/>
    <n v="482675"/>
    <n v="482675.0033593534"/>
    <n v="0"/>
    <n v="0"/>
    <n v="53631"/>
    <n v="53630.996855215286"/>
    <n v="0"/>
    <n v="0"/>
    <n v="0"/>
    <n v="0"/>
    <n v="0"/>
    <n v="0"/>
    <n v="53631"/>
    <n v="53630.996855215286"/>
  </r>
  <r>
    <x v="11"/>
    <s v="RHP 12133544006.1.2"/>
    <n v="75920.429999999993"/>
    <n v="75920.430448512227"/>
    <n v="0"/>
    <n v="0"/>
    <n v="0"/>
    <n v="0"/>
    <n v="0"/>
    <n v="0"/>
    <n v="0"/>
    <n v="0"/>
    <n v="75920.429999999993"/>
    <n v="75920.430448512227"/>
    <n v="0"/>
    <n v="0"/>
    <n v="8205.18"/>
    <n v="8205.1796205395167"/>
    <n v="0"/>
    <n v="0"/>
    <n v="0"/>
    <n v="0"/>
    <n v="0"/>
    <n v="0"/>
    <n v="8205.18"/>
    <n v="8205.1796205395167"/>
  </r>
  <r>
    <x v="11"/>
    <s v="RHP 12133544006.2.2"/>
    <n v="405190.16"/>
    <n v="405190.16282975214"/>
    <n v="0"/>
    <n v="0"/>
    <n v="0"/>
    <n v="0"/>
    <n v="0"/>
    <n v="0"/>
    <n v="0"/>
    <n v="0"/>
    <n v="405190.16"/>
    <n v="405190.16282975214"/>
    <n v="0"/>
    <n v="0"/>
    <n v="45251.56"/>
    <n v="45251.557259418259"/>
    <n v="0"/>
    <n v="0"/>
    <n v="0"/>
    <n v="0"/>
    <n v="0"/>
    <n v="0"/>
    <n v="45251.56"/>
    <n v="45251.557259418259"/>
  </r>
  <r>
    <x v="11"/>
    <s v="RHP 12136142011.2.1"/>
    <n v="0"/>
    <n v="0"/>
    <n v="119007"/>
    <n v="119006.98954864872"/>
    <n v="0"/>
    <n v="0"/>
    <n v="0"/>
    <n v="0.01"/>
    <n v="0"/>
    <n v="0"/>
    <n v="119007"/>
    <n v="119006.99954864872"/>
    <n v="0"/>
    <n v="0"/>
    <n v="13301"/>
    <n v="13300.998831888683"/>
    <n v="0"/>
    <n v="0"/>
    <n v="0"/>
    <n v="0"/>
    <n v="0"/>
    <n v="0"/>
    <n v="13301"/>
    <n v="13300.998831888683"/>
  </r>
  <r>
    <x v="11"/>
    <s v="RHP 12136330107.1.1"/>
    <n v="264230"/>
    <n v="264229.99398930732"/>
    <n v="264230"/>
    <n v="264229.99922833021"/>
    <n v="0"/>
    <n v="0"/>
    <n v="0"/>
    <n v="0"/>
    <n v="0"/>
    <n v="0"/>
    <n v="528460"/>
    <n v="528459.99321763753"/>
    <n v="0"/>
    <n v="0"/>
    <n v="46278"/>
    <n v="46277.999864847545"/>
    <n v="0"/>
    <n v="0"/>
    <n v="0"/>
    <n v="0"/>
    <n v="0"/>
    <n v="0"/>
    <n v="46278"/>
    <n v="46277.999864847545"/>
  </r>
  <r>
    <x v="11"/>
    <s v="RHP 12136330107.1.3"/>
    <n v="216446.07"/>
    <n v="216446.06503514189"/>
    <n v="216446.07"/>
    <n v="216446.06932672844"/>
    <n v="0"/>
    <n v="0"/>
    <n v="0"/>
    <n v="0"/>
    <n v="0"/>
    <n v="0"/>
    <n v="432892.14"/>
    <n v="432892.13436187035"/>
    <n v="0"/>
    <n v="0"/>
    <n v="48099.000000000007"/>
    <n v="48098.999859529409"/>
    <n v="0"/>
    <n v="0"/>
    <n v="0"/>
    <n v="0"/>
    <n v="0"/>
    <n v="0"/>
    <n v="48099.000000000007"/>
    <n v="48098.999859529409"/>
  </r>
  <r>
    <x v="11"/>
    <s v="RHP 12136330107.2.1"/>
    <n v="0"/>
    <n v="0"/>
    <n v="304536"/>
    <n v="304535.99911061866"/>
    <n v="0"/>
    <n v="0"/>
    <n v="0"/>
    <n v="0"/>
    <n v="0"/>
    <n v="0"/>
    <n v="304536"/>
    <n v="304535.99911061866"/>
    <n v="0"/>
    <n v="0"/>
    <n v="46278.000000000007"/>
    <n v="46277.999864847545"/>
    <n v="0"/>
    <n v="0"/>
    <n v="0"/>
    <n v="0"/>
    <n v="0"/>
    <n v="0"/>
    <n v="46278.000000000007"/>
    <n v="46277.999864847545"/>
  </r>
  <r>
    <x v="11"/>
    <s v="RHP 12136492909.2.1"/>
    <n v="0"/>
    <n v="0"/>
    <n v="1755758.82"/>
    <n v="1755758.8198983294"/>
    <n v="0"/>
    <n v="0"/>
    <n v="0"/>
    <n v="0"/>
    <n v="0"/>
    <n v="0"/>
    <n v="1755758.82"/>
    <n v="1755758.8198983294"/>
    <n v="0"/>
    <n v="0"/>
    <n v="206559.86000000002"/>
    <n v="206559.86008230454"/>
    <n v="0"/>
    <n v="0"/>
    <n v="0"/>
    <n v="0"/>
    <n v="0"/>
    <n v="0"/>
    <n v="206559.86000000002"/>
    <n v="206559.86008230454"/>
  </r>
  <r>
    <x v="11"/>
    <s v="RHP 12137227806.1.2"/>
    <n v="0"/>
    <n v="0"/>
    <n v="127293.25"/>
    <n v="127293.25006051802"/>
    <n v="0"/>
    <n v="0"/>
    <n v="127293.25"/>
    <n v="127293.22568254995"/>
    <n v="0"/>
    <n v="2.4317450050148182E-2"/>
    <n v="254586.5"/>
    <n v="254586.50006051804"/>
    <n v="0"/>
    <n v="0"/>
    <n v="28287.390000000003"/>
    <n v="28287.389978213505"/>
    <n v="0"/>
    <n v="0"/>
    <n v="0"/>
    <n v="0"/>
    <n v="0"/>
    <n v="0"/>
    <n v="28287.390000000003"/>
    <n v="28287.389978213505"/>
  </r>
  <r>
    <x v="11"/>
    <s v="RHP 12137227806.2.1"/>
    <n v="0"/>
    <n v="0"/>
    <n v="0"/>
    <n v="0"/>
    <n v="0"/>
    <n v="0"/>
    <n v="333045"/>
    <n v="333044.93637679017"/>
    <n v="0"/>
    <n v="6.3623209833167493E-2"/>
    <n v="333045"/>
    <n v="333045"/>
    <n v="0"/>
    <n v="0"/>
    <n v="37005"/>
    <n v="37005"/>
    <n v="0"/>
    <n v="0"/>
    <n v="0"/>
    <n v="0"/>
    <n v="0"/>
    <n v="0"/>
    <n v="37005"/>
    <n v="37005"/>
  </r>
  <r>
    <x v="11"/>
    <s v="RHP 12137343308.2.1"/>
    <n v="0"/>
    <n v="0"/>
    <n v="0"/>
    <n v="0"/>
    <n v="88506"/>
    <n v="88505.995884773816"/>
    <n v="0"/>
    <n v="0"/>
    <n v="0"/>
    <n v="0"/>
    <n v="88506"/>
    <n v="88505.995884773816"/>
    <n v="0"/>
    <n v="0"/>
    <n v="10412"/>
    <n v="10411.999999999998"/>
    <n v="0"/>
    <n v="0"/>
    <n v="0"/>
    <n v="0"/>
    <n v="0"/>
    <n v="0"/>
    <n v="10412"/>
    <n v="10411.999999999998"/>
  </r>
  <r>
    <x v="11"/>
    <s v="RHP 12137343308.2.3"/>
    <n v="0"/>
    <n v="0"/>
    <n v="61620.22"/>
    <n v="61620.220043572983"/>
    <n v="0"/>
    <n v="0"/>
    <n v="0"/>
    <n v="0"/>
    <n v="0"/>
    <n v="0"/>
    <n v="61620.22"/>
    <n v="61620.220043572983"/>
    <n v="0"/>
    <n v="0"/>
    <n v="7249.44"/>
    <n v="7249.4400871459693"/>
    <n v="0"/>
    <n v="0"/>
    <n v="0"/>
    <n v="0"/>
    <n v="0"/>
    <n v="0"/>
    <n v="7249.44"/>
    <n v="7249.4400871459693"/>
  </r>
  <r>
    <x v="11"/>
    <s v="RHP 12137999206.1.1"/>
    <n v="2555782"/>
    <n v="2555781.9972785581"/>
    <n v="0"/>
    <n v="0"/>
    <n v="0"/>
    <n v="0"/>
    <n v="0"/>
    <n v="0"/>
    <n v="0"/>
    <n v="0"/>
    <n v="2555782"/>
    <n v="2555781.9972785581"/>
    <n v="288197"/>
    <n v="288196.99969312275"/>
    <n v="0"/>
    <n v="0"/>
    <n v="0"/>
    <n v="0"/>
    <n v="0"/>
    <n v="0"/>
    <n v="0"/>
    <n v="0"/>
    <n v="288197"/>
    <n v="288196.99969312275"/>
  </r>
  <r>
    <x v="11"/>
    <s v="RHP 12137999206.1.2"/>
    <n v="2427993"/>
    <n v="2427992.9974146308"/>
    <n v="0"/>
    <n v="0"/>
    <n v="0"/>
    <n v="0"/>
    <n v="0"/>
    <n v="0"/>
    <n v="0"/>
    <n v="0"/>
    <n v="2427993"/>
    <n v="2427992.9974146308"/>
    <n v="0"/>
    <n v="0"/>
    <n v="303365"/>
    <n v="303364.99992930947"/>
    <n v="0"/>
    <n v="0"/>
    <n v="0"/>
    <n v="0"/>
    <n v="0"/>
    <n v="0"/>
    <n v="303365"/>
    <n v="303364.99992930947"/>
  </r>
  <r>
    <x v="11"/>
    <s v="RHP 12137999206.1.3"/>
    <n v="2172414"/>
    <n v="2172413.9976867754"/>
    <n v="0"/>
    <n v="0"/>
    <n v="0"/>
    <n v="0"/>
    <n v="0"/>
    <n v="0"/>
    <n v="0"/>
    <n v="0"/>
    <n v="2172414"/>
    <n v="2172413.9976867754"/>
    <n v="0"/>
    <n v="0"/>
    <n v="257860"/>
    <n v="257859.9999399131"/>
    <n v="0"/>
    <n v="0"/>
    <n v="0"/>
    <n v="0"/>
    <n v="0"/>
    <n v="0"/>
    <n v="257860"/>
    <n v="257859.9999399131"/>
  </r>
  <r>
    <x v="11"/>
    <s v="RHP 12137999206.2.1"/>
    <n v="0"/>
    <n v="0"/>
    <n v="2427993"/>
    <n v="2427992.9994342257"/>
    <n v="0"/>
    <n v="0"/>
    <n v="0"/>
    <n v="0"/>
    <n v="0"/>
    <n v="0"/>
    <n v="2427993"/>
    <n v="2427992.9994342257"/>
    <n v="0"/>
    <n v="0"/>
    <n v="303365.01"/>
    <n v="303365.01009633928"/>
    <n v="0"/>
    <n v="0"/>
    <n v="0"/>
    <n v="0"/>
    <n v="0"/>
    <n v="0"/>
    <n v="303365.01"/>
    <n v="303365.01009633928"/>
  </r>
  <r>
    <x v="11"/>
    <s v="RHP 12137999206.1.4"/>
    <n v="0"/>
    <n v="0"/>
    <n v="2427993"/>
    <n v="2427992.9994342257"/>
    <n v="0"/>
    <n v="0"/>
    <n v="0"/>
    <n v="0"/>
    <n v="0"/>
    <n v="0"/>
    <n v="2427993"/>
    <n v="2427992.9994342257"/>
    <n v="0"/>
    <n v="0"/>
    <n v="288197"/>
    <n v="288196.99993284402"/>
    <n v="0"/>
    <n v="0"/>
    <n v="0"/>
    <n v="0"/>
    <n v="0"/>
    <n v="0"/>
    <n v="288197"/>
    <n v="288196.99993284402"/>
  </r>
  <r>
    <x v="11"/>
    <s v="RHP 12137999206.2.3"/>
    <n v="1213996.5"/>
    <n v="1213996.4988283513"/>
    <n v="1213996.5"/>
    <n v="1213996.4998381489"/>
    <n v="0"/>
    <n v="0"/>
    <n v="0"/>
    <n v="0"/>
    <n v="0"/>
    <n v="0"/>
    <n v="2427993"/>
    <n v="2427992.9986665002"/>
    <n v="257860"/>
    <n v="257859.99972542617"/>
    <n v="0"/>
    <n v="0"/>
    <n v="0"/>
    <n v="0"/>
    <n v="0"/>
    <n v="0"/>
    <n v="0"/>
    <n v="0"/>
    <n v="257860"/>
    <n v="257859.99972542617"/>
  </r>
  <r>
    <x v="11"/>
    <s v="RHP 12137999206.2.4"/>
    <n v="2209279.6800000002"/>
    <n v="2209279.6776281544"/>
    <n v="0"/>
    <n v="0"/>
    <n v="0"/>
    <n v="0"/>
    <n v="0"/>
    <n v="0"/>
    <n v="0"/>
    <n v="0"/>
    <n v="2209279.6800000002"/>
    <n v="2209279.6776281544"/>
    <n v="259915.26"/>
    <n v="259915.25970871333"/>
    <n v="0"/>
    <n v="0"/>
    <n v="0"/>
    <n v="0"/>
    <n v="0"/>
    <n v="0"/>
    <n v="0"/>
    <n v="0"/>
    <n v="259915.26"/>
    <n v="259915.25970871333"/>
  </r>
  <r>
    <x v="11"/>
    <s v="RHP 12139461107.2.1"/>
    <n v="0"/>
    <n v="0"/>
    <n v="2289774"/>
    <n v="2289773.9994664341"/>
    <n v="763258"/>
    <n v="763257.99933166523"/>
    <n v="0"/>
    <n v="0"/>
    <n v="0"/>
    <n v="0"/>
    <n v="3053032"/>
    <n v="3053031.9987980993"/>
    <n v="0"/>
    <n v="0"/>
    <n v="257972"/>
    <n v="257971.99993988703"/>
    <n v="0"/>
    <n v="0"/>
    <n v="0"/>
    <n v="0"/>
    <n v="0"/>
    <n v="0"/>
    <n v="257972"/>
    <n v="257971.99993988703"/>
  </r>
  <r>
    <x v="11"/>
    <s v="RHP 12139461107.2.2"/>
    <n v="0"/>
    <n v="0"/>
    <n v="2887125"/>
    <n v="2887124.9993272386"/>
    <n v="0"/>
    <n v="0"/>
    <n v="0"/>
    <n v="0"/>
    <n v="0"/>
    <n v="0"/>
    <n v="2887125"/>
    <n v="2887124.9993272386"/>
    <n v="0"/>
    <n v="0"/>
    <n v="239544"/>
    <n v="239543.99994418112"/>
    <n v="0"/>
    <n v="0"/>
    <n v="0"/>
    <n v="0"/>
    <n v="0"/>
    <n v="0"/>
    <n v="239544"/>
    <n v="239543.99994418112"/>
  </r>
  <r>
    <x v="11"/>
    <s v="RHP 12139461107.2.3"/>
    <n v="0"/>
    <n v="0"/>
    <n v="3712017"/>
    <n v="3712016.9991350202"/>
    <n v="0"/>
    <n v="0"/>
    <n v="0"/>
    <n v="0"/>
    <n v="0"/>
    <n v="0"/>
    <n v="3712017"/>
    <n v="3712016.9991350202"/>
    <n v="0"/>
    <n v="0"/>
    <n v="294824"/>
    <n v="294823.99993129971"/>
    <n v="0"/>
    <n v="0"/>
    <n v="0"/>
    <n v="0"/>
    <n v="0"/>
    <n v="0"/>
    <n v="294824"/>
    <n v="294823.99993129971"/>
  </r>
  <r>
    <x v="11"/>
    <s v="RHP 12139461107.2.4"/>
    <n v="0"/>
    <n v="0"/>
    <n v="2474678"/>
    <n v="2474677.9994233474"/>
    <n v="0"/>
    <n v="0"/>
    <n v="0"/>
    <n v="0"/>
    <n v="0"/>
    <n v="0"/>
    <n v="2474678"/>
    <n v="2474677.9994233474"/>
    <n v="0"/>
    <n v="0"/>
    <n v="663354"/>
    <n v="663353.99984542432"/>
    <n v="0"/>
    <n v="0"/>
    <n v="0"/>
    <n v="0"/>
    <n v="0"/>
    <n v="0"/>
    <n v="663354"/>
    <n v="663353.99984542432"/>
  </r>
  <r>
    <x v="11"/>
    <s v="RHP 12178848102.1.1"/>
    <n v="367997"/>
    <n v="367996.99673220748"/>
    <n v="367997"/>
    <n v="367997"/>
    <n v="0"/>
    <n v="0"/>
    <n v="0"/>
    <n v="0"/>
    <n v="0"/>
    <n v="0"/>
    <n v="735994"/>
    <n v="735993.99673220748"/>
    <n v="0"/>
    <n v="0"/>
    <n v="86588"/>
    <n v="86588"/>
    <n v="0"/>
    <n v="0"/>
    <n v="0"/>
    <n v="0"/>
    <n v="0"/>
    <n v="0"/>
    <n v="86588"/>
    <n v="86588"/>
  </r>
  <r>
    <x v="11"/>
    <s v="RHP 12189947801.1.1"/>
    <n v="0"/>
    <n v="0"/>
    <n v="107616.99999999999"/>
    <n v="107616.99999999999"/>
    <n v="107617"/>
    <n v="107617"/>
    <n v="0"/>
    <n v="0"/>
    <n v="0"/>
    <n v="0"/>
    <n v="215234"/>
    <n v="215234"/>
    <n v="0"/>
    <n v="0"/>
    <n v="23915"/>
    <n v="23915"/>
    <n v="0"/>
    <n v="0"/>
    <n v="0"/>
    <n v="0"/>
    <n v="0"/>
    <n v="0"/>
    <n v="23915"/>
    <n v="23915"/>
  </r>
  <r>
    <x v="11"/>
    <s v="RHP 12189947801.1.2"/>
    <n v="0"/>
    <n v="0"/>
    <n v="0"/>
    <n v="0"/>
    <n v="139269"/>
    <n v="139269"/>
    <n v="0"/>
    <n v="0"/>
    <n v="0"/>
    <n v="0"/>
    <n v="139269"/>
    <n v="139269"/>
    <n v="0"/>
    <n v="0"/>
    <n v="15474"/>
    <n v="15474"/>
    <n v="0"/>
    <n v="0"/>
    <n v="0"/>
    <n v="0"/>
    <n v="0"/>
    <n v="0"/>
    <n v="15474"/>
    <n v="15474"/>
  </r>
  <r>
    <x v="11"/>
    <s v="RHP 12189947801.1.4"/>
    <n v="0"/>
    <n v="0"/>
    <n v="45918.66"/>
    <n v="45918.659888646813"/>
    <n v="22959.33"/>
    <n v="22959.33"/>
    <n v="0"/>
    <n v="0"/>
    <n v="0"/>
    <n v="0"/>
    <n v="68877.990000000005"/>
    <n v="68877.989888646815"/>
    <n v="0"/>
    <n v="0"/>
    <n v="7653"/>
    <n v="7652.9999999999991"/>
    <n v="0"/>
    <n v="0"/>
    <n v="0"/>
    <n v="0"/>
    <n v="0"/>
    <n v="0"/>
    <n v="7653"/>
    <n v="7652.9999999999991"/>
  </r>
  <r>
    <x v="11"/>
    <s v="RHP 12189947801.1.5"/>
    <n v="0"/>
    <n v="0"/>
    <n v="128934.75"/>
    <n v="128934.74993948196"/>
    <n v="128934.75"/>
    <n v="128934.75"/>
    <n v="0"/>
    <n v="0"/>
    <n v="0"/>
    <n v="0"/>
    <n v="257869.5"/>
    <n v="257869.49993948196"/>
    <n v="0"/>
    <n v="0"/>
    <n v="28652.17"/>
    <n v="28652.169934640522"/>
    <n v="0"/>
    <n v="0"/>
    <n v="0"/>
    <n v="0"/>
    <n v="0"/>
    <n v="0"/>
    <n v="28652.17"/>
    <n v="28652.169934640522"/>
  </r>
  <r>
    <x v="11"/>
    <s v="RHP 12197063401.1.1"/>
    <n v="391466.52"/>
    <n v="391466.51895099325"/>
    <n v="0"/>
    <n v="0"/>
    <n v="0"/>
    <n v="0"/>
    <n v="0"/>
    <n v="0"/>
    <n v="0"/>
    <n v="0"/>
    <n v="391466.52"/>
    <n v="391466.51895099325"/>
    <n v="0"/>
    <n v="0"/>
    <n v="46054.89"/>
    <n v="46054.888915455158"/>
    <n v="0"/>
    <n v="0"/>
    <n v="0"/>
    <n v="0"/>
    <n v="0"/>
    <n v="0"/>
    <n v="46054.89"/>
    <n v="46054.888915455158"/>
  </r>
  <r>
    <x v="11"/>
    <s v="RHP 12197063401.1.2"/>
    <n v="371893.2"/>
    <n v="371893.19898262538"/>
    <n v="0"/>
    <n v="0"/>
    <n v="371893.2"/>
    <n v="371893.19318221777"/>
    <n v="0"/>
    <n v="1.0000000005080101E-2"/>
    <n v="0"/>
    <n v="4.233124267782884E-12"/>
    <n v="743786.4"/>
    <n v="743786.40216484317"/>
    <n v="0"/>
    <n v="0"/>
    <n v="87504.280000000013"/>
    <n v="87504.27782825398"/>
    <n v="0"/>
    <n v="0"/>
    <n v="0"/>
    <n v="0"/>
    <n v="0"/>
    <n v="0"/>
    <n v="87504.280000000013"/>
    <n v="87504.27782825398"/>
  </r>
  <r>
    <x v="11"/>
    <s v="RHP 12197063401.1.3"/>
    <n v="611103"/>
    <n v="611102.99840778357"/>
    <n v="0"/>
    <n v="0"/>
    <n v="0"/>
    <n v="0"/>
    <n v="0"/>
    <n v="0"/>
    <n v="0"/>
    <n v="0"/>
    <n v="611103"/>
    <n v="611102.99840778357"/>
    <n v="78293.3"/>
    <n v="78293.299723386765"/>
    <n v="0"/>
    <n v="0"/>
    <n v="0"/>
    <n v="0"/>
    <n v="0"/>
    <n v="0"/>
    <n v="0"/>
    <n v="0"/>
    <n v="78293.3"/>
    <n v="78293.299723386765"/>
  </r>
  <r>
    <x v="11"/>
    <s v="RHP 12197063401.2.1"/>
    <n v="587199.79"/>
    <n v="587199.78835144755"/>
    <n v="0"/>
    <n v="0"/>
    <n v="0"/>
    <n v="0"/>
    <n v="0"/>
    <n v="0"/>
    <n v="0"/>
    <n v="0"/>
    <n v="587199.79"/>
    <n v="587199.78835144755"/>
    <n v="69082.33"/>
    <n v="69082.329764330803"/>
    <n v="0"/>
    <n v="0"/>
    <n v="0"/>
    <n v="0"/>
    <n v="0"/>
    <n v="0"/>
    <n v="0"/>
    <n v="0"/>
    <n v="69082.33"/>
    <n v="69082.329764330803"/>
  </r>
  <r>
    <x v="11"/>
    <s v="RHP 12197063401.2.2"/>
    <n v="488792.09"/>
    <n v="488792.08877729741"/>
    <n v="0"/>
    <n v="0"/>
    <n v="0"/>
    <n v="0"/>
    <n v="0"/>
    <n v="0"/>
    <n v="0"/>
    <n v="0"/>
    <n v="488792.09"/>
    <n v="488792.08877729741"/>
    <n v="57504.95"/>
    <n v="57504.949741239565"/>
    <n v="0"/>
    <n v="0"/>
    <n v="0"/>
    <n v="0"/>
    <n v="0"/>
    <n v="0"/>
    <n v="0"/>
    <n v="0"/>
    <n v="57504.95"/>
    <n v="57504.949741239565"/>
  </r>
  <r>
    <x v="11"/>
    <s v="RHP 12281514401.1.1"/>
    <n v="574444"/>
    <n v="574443.999388322"/>
    <n v="0"/>
    <n v="0"/>
    <n v="0"/>
    <n v="0"/>
    <n v="0"/>
    <n v="0"/>
    <n v="0"/>
    <n v="0"/>
    <n v="574444"/>
    <n v="574443.999388322"/>
    <n v="67582"/>
    <n v="67581.999928037505"/>
    <n v="0"/>
    <n v="0"/>
    <n v="0"/>
    <n v="0"/>
    <n v="0"/>
    <n v="0"/>
    <n v="0"/>
    <n v="0"/>
    <n v="67582"/>
    <n v="67581.999928037505"/>
  </r>
  <r>
    <x v="12"/>
    <s v="RHP 13020989201.1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00"/>
    <n v="0"/>
    <n v="0"/>
    <n v="8700.0000000000018"/>
    <n v="8700"/>
    <n v="8700.0000000000018"/>
  </r>
  <r>
    <x v="12"/>
    <s v="RHP 13020989201.2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66"/>
    <n v="0"/>
    <n v="0"/>
    <n v="21066.000000000004"/>
    <n v="21066"/>
    <n v="21066.000000000004"/>
  </r>
  <r>
    <x v="12"/>
    <s v="RHP 13022793601.1.1"/>
    <n v="237500"/>
    <n v="237500"/>
    <n v="0"/>
    <n v="0"/>
    <n v="0"/>
    <n v="0"/>
    <n v="0"/>
    <n v="0"/>
    <n v="0"/>
    <n v="0"/>
    <n v="237500"/>
    <n v="237500"/>
    <n v="0"/>
    <n v="0"/>
    <n v="12500"/>
    <n v="12500"/>
    <n v="0"/>
    <n v="0"/>
    <n v="0"/>
    <n v="0"/>
    <n v="0"/>
    <n v="0"/>
    <n v="12500"/>
    <n v="12500"/>
  </r>
  <r>
    <x v="12"/>
    <s v="RHP 13091770005.2.2"/>
    <n v="189595"/>
    <n v="189595.00061286037"/>
    <n v="0"/>
    <n v="0"/>
    <n v="0"/>
    <n v="0"/>
    <n v="0"/>
    <n v="0"/>
    <n v="0"/>
    <n v="0"/>
    <n v="189595"/>
    <n v="189595.00061286037"/>
    <n v="21066"/>
    <n v="21066.000068095236"/>
    <n v="0"/>
    <n v="0"/>
    <n v="0"/>
    <n v="0"/>
    <n v="0"/>
    <n v="0"/>
    <n v="0"/>
    <n v="0"/>
    <n v="21066"/>
    <n v="21066.000068095236"/>
  </r>
  <r>
    <x v="12"/>
    <s v="RHP 13109483102.1.1"/>
    <n v="524618.01"/>
    <n v="524618.01009198732"/>
    <n v="0"/>
    <n v="0"/>
    <n v="0"/>
    <n v="0"/>
    <n v="0"/>
    <n v="0"/>
    <n v="0"/>
    <n v="0"/>
    <n v="524618.01"/>
    <n v="524618.01009198732"/>
    <n v="0"/>
    <n v="0"/>
    <n v="0"/>
    <n v="0"/>
    <n v="0"/>
    <n v="0"/>
    <n v="0"/>
    <n v="0"/>
    <n v="0"/>
    <n v="0"/>
    <n v="0"/>
    <n v="0"/>
  </r>
  <r>
    <x v="12"/>
    <s v="RHP 13109483102.1.2"/>
    <n v="0"/>
    <n v="0"/>
    <n v="454813"/>
    <n v="454813"/>
    <n v="0"/>
    <n v="0"/>
    <n v="0"/>
    <n v="0"/>
    <n v="0"/>
    <n v="0"/>
    <n v="454813"/>
    <n v="454813"/>
    <n v="0"/>
    <n v="0"/>
    <n v="0"/>
    <n v="0"/>
    <n v="0"/>
    <n v="0"/>
    <n v="0"/>
    <n v="0"/>
    <n v="0"/>
    <n v="0"/>
    <n v="0"/>
    <n v="0"/>
  </r>
  <r>
    <x v="12"/>
    <s v="RHP 13109483102.2.2"/>
    <n v="0"/>
    <n v="0"/>
    <n v="209099"/>
    <n v="209099"/>
    <n v="0"/>
    <n v="0"/>
    <n v="209099"/>
    <n v="209098.9999813248"/>
    <n v="0"/>
    <n v="1.3545347936309504E-5"/>
    <n v="418198"/>
    <n v="418197.9999948701"/>
    <n v="0"/>
    <n v="0"/>
    <n v="22010"/>
    <n v="22010"/>
    <n v="0"/>
    <n v="0"/>
    <n v="0"/>
    <n v="0"/>
    <n v="0"/>
    <n v="0"/>
    <n v="22010"/>
    <n v="22010"/>
  </r>
  <r>
    <x v="12"/>
    <s v="RHP 13121781205.2.2"/>
    <n v="0"/>
    <n v="0"/>
    <n v="303912"/>
    <n v="303911.99607840815"/>
    <n v="0"/>
    <n v="0"/>
    <n v="0"/>
    <n v="0"/>
    <n v="0"/>
    <n v="0"/>
    <n v="303912"/>
    <n v="303911.99607840815"/>
    <n v="0"/>
    <n v="0"/>
    <n v="33766"/>
    <n v="33765.999564293379"/>
    <n v="0"/>
    <n v="0"/>
    <n v="0"/>
    <n v="0"/>
    <n v="0"/>
    <n v="0"/>
    <n v="33766"/>
    <n v="33765.999564293379"/>
  </r>
  <r>
    <x v="12"/>
    <s v="RHP 13121806703.1.2"/>
    <n v="0"/>
    <n v="0"/>
    <n v="189594.99999999997"/>
    <n v="189594.99999999997"/>
    <n v="0"/>
    <n v="0"/>
    <n v="0"/>
    <n v="0"/>
    <n v="0"/>
    <n v="0"/>
    <n v="189594.99999999997"/>
    <n v="189594.99999999997"/>
    <n v="0"/>
    <n v="0"/>
    <n v="21066"/>
    <n v="21066"/>
    <n v="0"/>
    <n v="0"/>
    <n v="0"/>
    <n v="0"/>
    <n v="0"/>
    <n v="0"/>
    <n v="21066"/>
    <n v="21066"/>
  </r>
  <r>
    <x v="12"/>
    <s v="RHP 13130089906.1.2"/>
    <n v="0"/>
    <n v="0"/>
    <n v="189594.99999999997"/>
    <n v="189594.99999999997"/>
    <n v="0"/>
    <n v="0"/>
    <n v="0"/>
    <n v="0"/>
    <n v="0"/>
    <n v="0"/>
    <n v="189594.99999999997"/>
    <n v="189594.99999999997"/>
    <n v="0"/>
    <n v="0"/>
    <n v="0"/>
    <n v="0"/>
    <n v="0"/>
    <n v="0"/>
    <n v="21066"/>
    <n v="21065.99709351666"/>
    <n v="0"/>
    <n v="2.90648333975696E-3"/>
    <n v="21066"/>
    <n v="21066"/>
  </r>
  <r>
    <x v="12"/>
    <s v="RHP 13130089906.2.2"/>
    <n v="0"/>
    <n v="0"/>
    <n v="73734"/>
    <n v="73734"/>
    <n v="0"/>
    <n v="0"/>
    <n v="0"/>
    <n v="0"/>
    <n v="0"/>
    <n v="0"/>
    <n v="73734"/>
    <n v="73734"/>
    <n v="0"/>
    <n v="0"/>
    <n v="8263"/>
    <n v="8263.0002420721376"/>
    <n v="0"/>
    <n v="0"/>
    <n v="0"/>
    <n v="0"/>
    <n v="0"/>
    <n v="0"/>
    <n v="8263"/>
    <n v="8263.0002420721376"/>
  </r>
  <r>
    <x v="12"/>
    <s v="RHP 13130616905.1.2"/>
    <n v="310201"/>
    <n v="310201.0021476461"/>
    <n v="0"/>
    <n v="0"/>
    <n v="0"/>
    <n v="0"/>
    <n v="0"/>
    <n v="0"/>
    <n v="0"/>
    <n v="0"/>
    <n v="310201"/>
    <n v="310201.0021476461"/>
    <n v="54742"/>
    <n v="54742.000379000849"/>
    <n v="0"/>
    <n v="0"/>
    <n v="0"/>
    <n v="0"/>
    <n v="0"/>
    <n v="0"/>
    <n v="0"/>
    <n v="0"/>
    <n v="54742"/>
    <n v="54742.000379000849"/>
  </r>
  <r>
    <x v="12"/>
    <s v="RHP 13130616905.1.3"/>
    <n v="398474.01"/>
    <n v="398474.01268375327"/>
    <n v="0"/>
    <n v="0"/>
    <n v="0"/>
    <n v="0"/>
    <n v="0"/>
    <n v="0"/>
    <n v="0"/>
    <n v="0"/>
    <n v="398474.01"/>
    <n v="398474.01268375327"/>
    <n v="0"/>
    <n v="0"/>
    <n v="0"/>
    <n v="0"/>
    <n v="70318"/>
    <n v="70318"/>
    <n v="0"/>
    <n v="0"/>
    <n v="0"/>
    <n v="0"/>
    <n v="70318"/>
    <n v="70318"/>
  </r>
  <r>
    <x v="12"/>
    <s v="RHP 13130616905.2.2"/>
    <n v="0"/>
    <n v="0"/>
    <n v="0"/>
    <n v="0"/>
    <n v="659216"/>
    <n v="659216"/>
    <n v="0"/>
    <n v="0"/>
    <n v="0"/>
    <n v="0"/>
    <n v="659216"/>
    <n v="659216"/>
    <n v="0"/>
    <n v="0"/>
    <n v="0"/>
    <n v="0"/>
    <n v="73247"/>
    <n v="73247"/>
    <n v="0"/>
    <n v="0"/>
    <n v="0"/>
    <n v="0"/>
    <n v="73247"/>
    <n v="73247"/>
  </r>
  <r>
    <x v="12"/>
    <s v="RHP 13130616905.2.3"/>
    <n v="199237"/>
    <n v="199237.00137939776"/>
    <n v="0"/>
    <n v="0"/>
    <n v="0"/>
    <n v="0"/>
    <n v="199237"/>
    <n v="199236.99999674506"/>
    <n v="0"/>
    <n v="3.2549432944506407E-6"/>
    <n v="398474"/>
    <n v="398474.00137939781"/>
    <n v="0"/>
    <n v="0"/>
    <n v="0"/>
    <n v="0"/>
    <n v="70317"/>
    <n v="70317"/>
    <n v="0"/>
    <n v="0"/>
    <n v="0"/>
    <n v="0"/>
    <n v="70317"/>
    <n v="70317"/>
  </r>
  <r>
    <x v="12"/>
    <s v="RHP 13130725806.1.1"/>
    <n v="110841"/>
    <n v="110840.99930300502"/>
    <n v="0"/>
    <n v="0"/>
    <n v="0"/>
    <n v="0"/>
    <n v="0"/>
    <n v="0"/>
    <n v="0"/>
    <n v="0"/>
    <n v="110841"/>
    <n v="110840.99930300502"/>
    <n v="0"/>
    <n v="0"/>
    <n v="0"/>
    <n v="0"/>
    <n v="0"/>
    <n v="0"/>
    <n v="0"/>
    <n v="0"/>
    <n v="0"/>
    <n v="0"/>
    <n v="0"/>
    <n v="0"/>
  </r>
  <r>
    <x v="12"/>
    <s v="RHP 13130725806.1.2"/>
    <n v="43143"/>
    <n v="43142.999728706403"/>
    <n v="0"/>
    <n v="0"/>
    <n v="0"/>
    <n v="0"/>
    <n v="0"/>
    <n v="0"/>
    <n v="0"/>
    <n v="0"/>
    <n v="43143"/>
    <n v="43142.999728706403"/>
    <n v="0"/>
    <n v="0"/>
    <n v="0"/>
    <n v="0"/>
    <n v="0"/>
    <n v="0"/>
    <n v="0"/>
    <n v="0"/>
    <n v="0"/>
    <n v="0"/>
    <n v="0"/>
    <n v="0"/>
  </r>
  <r>
    <x v="12"/>
    <s v="RHP 13133339505.1.1"/>
    <n v="0"/>
    <n v="0"/>
    <n v="159979.99999999997"/>
    <n v="159979.99999999997"/>
    <n v="0"/>
    <n v="0"/>
    <n v="0"/>
    <n v="0"/>
    <n v="0"/>
    <n v="0"/>
    <n v="159979.99999999997"/>
    <n v="159979.99999999997"/>
    <n v="0"/>
    <n v="0"/>
    <n v="0"/>
    <n v="0"/>
    <n v="0"/>
    <n v="0"/>
    <n v="0"/>
    <n v="0"/>
    <n v="0"/>
    <n v="0"/>
    <n v="0"/>
    <n v="0"/>
  </r>
  <r>
    <x v="12"/>
    <s v="RHP 13133340307.2.1"/>
    <n v="0"/>
    <n v="0"/>
    <n v="53334"/>
    <n v="53333.999999999993"/>
    <n v="0"/>
    <n v="0"/>
    <n v="0"/>
    <n v="0"/>
    <n v="0"/>
    <n v="0"/>
    <n v="53334"/>
    <n v="53333.999999999993"/>
    <n v="0"/>
    <n v="0"/>
    <n v="0"/>
    <n v="0"/>
    <n v="0"/>
    <n v="0"/>
    <n v="0"/>
    <n v="0"/>
    <n v="0"/>
    <n v="0"/>
    <n v="0"/>
    <n v="0"/>
  </r>
  <r>
    <x v="12"/>
    <s v="RHP 13133340307.2.2"/>
    <n v="0"/>
    <n v="0"/>
    <n v="87393"/>
    <n v="87393"/>
    <n v="0"/>
    <n v="0"/>
    <n v="0"/>
    <n v="0"/>
    <n v="0"/>
    <n v="0"/>
    <n v="87393"/>
    <n v="87393"/>
    <n v="0"/>
    <n v="0"/>
    <n v="0"/>
    <n v="0"/>
    <n v="0"/>
    <n v="0"/>
    <n v="0"/>
    <n v="0"/>
    <n v="0"/>
    <n v="0"/>
    <n v="0"/>
    <n v="0"/>
  </r>
  <r>
    <x v="12"/>
    <s v="RHP 13133340307.2.3"/>
    <n v="0"/>
    <n v="0"/>
    <n v="23692"/>
    <n v="23691.999999999996"/>
    <n v="0"/>
    <n v="0"/>
    <n v="0"/>
    <n v="0"/>
    <n v="0"/>
    <n v="0"/>
    <n v="23692"/>
    <n v="23691.999999999996"/>
    <n v="0"/>
    <n v="0"/>
    <n v="0"/>
    <n v="0"/>
    <n v="0"/>
    <n v="0"/>
    <n v="0"/>
    <n v="0"/>
    <n v="0"/>
    <n v="0"/>
    <n v="0"/>
    <n v="0"/>
  </r>
  <r>
    <x v="12"/>
    <s v="RHP 13133340307.2.4"/>
    <n v="0"/>
    <n v="0"/>
    <n v="0"/>
    <n v="0"/>
    <n v="0"/>
    <n v="0"/>
    <n v="31084"/>
    <n v="31084"/>
    <n v="0"/>
    <n v="0"/>
    <n v="31084"/>
    <n v="31084"/>
    <n v="0"/>
    <n v="0"/>
    <n v="0"/>
    <n v="0"/>
    <n v="0"/>
    <n v="0"/>
    <n v="0"/>
    <n v="0"/>
    <n v="0"/>
    <n v="0"/>
    <n v="0"/>
    <n v="0"/>
  </r>
  <r>
    <x v="12"/>
    <s v="RHP 13136144610.1.2"/>
    <n v="94888"/>
    <n v="94887.999623987271"/>
    <n v="94888.000000000015"/>
    <n v="94887.991769547327"/>
    <n v="0"/>
    <n v="0.01"/>
    <n v="0"/>
    <n v="0"/>
    <n v="0"/>
    <n v="0"/>
    <n v="189776"/>
    <n v="189776.00139353459"/>
    <n v="22326"/>
    <n v="22325.999911528746"/>
    <n v="0"/>
    <n v="0"/>
    <n v="0"/>
    <n v="0"/>
    <n v="0"/>
    <n v="0"/>
    <n v="0"/>
    <n v="0"/>
    <n v="22326"/>
    <n v="22325.999911528746"/>
  </r>
  <r>
    <x v="12"/>
    <s v="RHP 13136144610.2.2"/>
    <n v="202427"/>
    <n v="202426.99919784241"/>
    <n v="0"/>
    <n v="0"/>
    <n v="0"/>
    <n v="0"/>
    <n v="0"/>
    <n v="0"/>
    <n v="0"/>
    <n v="0"/>
    <n v="202427"/>
    <n v="202426.99919784241"/>
    <n v="23814"/>
    <n v="23813.999905632249"/>
    <n v="0"/>
    <n v="0"/>
    <n v="0"/>
    <n v="0"/>
    <n v="0"/>
    <n v="0"/>
    <n v="0"/>
    <n v="0"/>
    <n v="23814"/>
    <n v="23813.999905632249"/>
  </r>
  <r>
    <x v="12"/>
    <s v="RHP 13137226005.1.1"/>
    <n v="1383969"/>
    <n v="1383968.5910088709"/>
    <n v="0"/>
    <n v="0"/>
    <n v="0"/>
    <n v="0"/>
    <n v="0"/>
    <n v="0"/>
    <n v="0"/>
    <n v="0"/>
    <n v="1383969"/>
    <n v="1383968.5910088709"/>
    <n v="0"/>
    <n v="0"/>
    <n v="162818"/>
    <n v="162818"/>
    <n v="0"/>
    <n v="0"/>
    <n v="0"/>
    <n v="0"/>
    <n v="0"/>
    <n v="0"/>
    <n v="162818"/>
    <n v="162818"/>
  </r>
  <r>
    <x v="12"/>
    <s v="RHP 13137226005.1.4"/>
    <n v="761708.5"/>
    <n v="761708.28477689729"/>
    <n v="761708.5"/>
    <n v="761708.50012103596"/>
    <n v="0"/>
    <n v="0"/>
    <n v="0"/>
    <n v="0"/>
    <n v="0"/>
    <n v="0"/>
    <n v="1523417"/>
    <n v="1523416.7848979332"/>
    <n v="0"/>
    <n v="0"/>
    <n v="179225"/>
    <n v="179225"/>
    <n v="0"/>
    <n v="0"/>
    <n v="0"/>
    <n v="0"/>
    <n v="0"/>
    <n v="0"/>
    <n v="179225"/>
    <n v="179225"/>
  </r>
  <r>
    <x v="12"/>
    <s v="RHP 13137226005.1.5"/>
    <n v="0"/>
    <n v="0"/>
    <n v="0"/>
    <n v="0"/>
    <n v="609367"/>
    <n v="609367"/>
    <n v="0"/>
    <n v="0"/>
    <n v="0"/>
    <n v="0"/>
    <n v="609367"/>
    <n v="609367"/>
    <n v="0"/>
    <n v="0"/>
    <n v="0"/>
    <n v="0"/>
    <n v="71690"/>
    <n v="71690"/>
    <n v="0"/>
    <n v="0"/>
    <n v="0"/>
    <n v="0"/>
    <n v="71690"/>
    <n v="71690"/>
  </r>
  <r>
    <x v="12"/>
    <s v="RHP 13137226005.2.1"/>
    <n v="0"/>
    <n v="0"/>
    <n v="968778"/>
    <n v="968777.99999999988"/>
    <n v="0"/>
    <n v="0"/>
    <n v="0"/>
    <n v="0"/>
    <n v="0"/>
    <n v="0"/>
    <n v="968778"/>
    <n v="968777.99999999988"/>
    <n v="0"/>
    <n v="0"/>
    <n v="113973.00000000001"/>
    <n v="113972.99999999999"/>
    <n v="0"/>
    <n v="0"/>
    <n v="0"/>
    <n v="0"/>
    <n v="0"/>
    <n v="0"/>
    <n v="113973.00000000001"/>
    <n v="113972.99999999999"/>
  </r>
  <r>
    <x v="12"/>
    <s v="RHP 13137226005.2.2"/>
    <n v="0"/>
    <n v="0"/>
    <n v="899580"/>
    <n v="899580"/>
    <n v="0"/>
    <n v="0"/>
    <n v="0"/>
    <n v="0"/>
    <n v="0"/>
    <n v="0"/>
    <n v="899580"/>
    <n v="899580"/>
    <n v="0"/>
    <n v="0"/>
    <n v="105832"/>
    <n v="105832"/>
    <n v="0"/>
    <n v="0"/>
    <n v="0"/>
    <n v="0"/>
    <n v="0"/>
    <n v="0"/>
    <n v="105832"/>
    <n v="105832"/>
  </r>
  <r>
    <x v="12"/>
    <s v="RHP 13137226005.2.3"/>
    <n v="1176374"/>
    <n v="1176373.6523437509"/>
    <n v="0"/>
    <n v="0"/>
    <n v="0"/>
    <n v="0"/>
    <n v="0"/>
    <n v="0"/>
    <n v="0"/>
    <n v="0"/>
    <n v="1176374"/>
    <n v="1176373.6523437509"/>
    <n v="138396"/>
    <n v="138395.95909680863"/>
    <n v="0"/>
    <n v="0"/>
    <n v="0"/>
    <n v="0"/>
    <n v="0"/>
    <n v="0"/>
    <n v="0"/>
    <n v="0"/>
    <n v="138396"/>
    <n v="138395.95909680863"/>
  </r>
  <r>
    <x v="12"/>
    <s v="RHP 13138364812.1.1"/>
    <n v="0"/>
    <n v="0"/>
    <n v="151520"/>
    <n v="151519.99515855726"/>
    <n v="0"/>
    <n v="0"/>
    <n v="0"/>
    <n v="0"/>
    <n v="0"/>
    <n v="0"/>
    <n v="151520"/>
    <n v="151519.99515855726"/>
    <n v="0"/>
    <n v="0"/>
    <n v="0"/>
    <n v="0"/>
    <n v="0"/>
    <n v="0"/>
    <n v="0"/>
    <n v="0"/>
    <n v="0"/>
    <n v="0"/>
    <n v="0"/>
    <n v="0"/>
  </r>
  <r>
    <x v="12"/>
    <s v="RHP 13138715115.1.3"/>
    <n v="0"/>
    <n v="0"/>
    <n v="0"/>
    <n v="0"/>
    <n v="0"/>
    <n v="0"/>
    <n v="487283"/>
    <n v="487282.99988884322"/>
    <n v="0"/>
    <n v="1.1115678353235128E-4"/>
    <n v="487283"/>
    <n v="487283"/>
    <n v="0"/>
    <n v="0"/>
    <n v="0"/>
    <n v="0"/>
    <n v="0"/>
    <n v="0"/>
    <n v="54143"/>
    <n v="54142.999987649149"/>
    <n v="0"/>
    <n v="1.2350850738584999E-5"/>
    <n v="54143"/>
    <n v="54143"/>
  </r>
  <r>
    <x v="12"/>
    <s v="RHP 13138715115.2.1"/>
    <n v="0"/>
    <n v="0"/>
    <n v="659216.00000000012"/>
    <n v="659215.99999999988"/>
    <n v="0"/>
    <n v="0"/>
    <n v="0"/>
    <n v="0"/>
    <n v="0"/>
    <n v="0"/>
    <n v="659216.00000000012"/>
    <n v="659215.99999999988"/>
    <n v="0"/>
    <n v="0"/>
    <n v="73247"/>
    <n v="73247"/>
    <n v="0"/>
    <n v="0"/>
    <n v="0"/>
    <n v="0"/>
    <n v="0"/>
    <n v="0"/>
    <n v="73247"/>
    <n v="73247"/>
  </r>
  <r>
    <x v="12"/>
    <s v="RHP 13179272301.2.2"/>
    <n v="0"/>
    <n v="0"/>
    <n v="0"/>
    <n v="0"/>
    <n v="0"/>
    <n v="0"/>
    <n v="0"/>
    <n v="0"/>
    <n v="0"/>
    <n v="0"/>
    <n v="0"/>
    <n v="0"/>
    <n v="0"/>
    <n v="0"/>
    <n v="4972"/>
    <n v="4972"/>
    <n v="0"/>
    <n v="0"/>
    <n v="0"/>
    <n v="0"/>
    <n v="0"/>
    <n v="0"/>
    <n v="4972"/>
    <n v="4972"/>
  </r>
  <r>
    <x v="12"/>
    <s v="RHP 13206083201.2.2"/>
    <n v="0"/>
    <n v="0"/>
    <n v="179061.99999999997"/>
    <n v="179061.99999999997"/>
    <n v="0"/>
    <n v="0"/>
    <n v="0"/>
    <n v="0"/>
    <n v="0"/>
    <n v="0"/>
    <n v="179061.99999999997"/>
    <n v="179061.99999999997"/>
    <n v="0"/>
    <n v="0"/>
    <n v="21066"/>
    <n v="21066"/>
    <n v="0"/>
    <n v="0"/>
    <n v="0"/>
    <n v="0"/>
    <n v="0"/>
    <n v="0"/>
    <n v="21066"/>
    <n v="21066"/>
  </r>
  <r>
    <x v="13"/>
    <s v="RHP 14081939301.1.1"/>
    <n v="594061.5"/>
    <n v="594061.49981455621"/>
    <n v="198020.5"/>
    <n v="198020.50012103605"/>
    <n v="0"/>
    <n v="0"/>
    <n v="0"/>
    <n v="0"/>
    <n v="0"/>
    <n v="0"/>
    <n v="792082"/>
    <n v="792081.99993559229"/>
    <n v="0"/>
    <n v="0"/>
    <n v="41689"/>
    <n v="41689"/>
    <n v="0"/>
    <n v="0"/>
    <n v="0"/>
    <n v="0"/>
    <n v="0"/>
    <n v="0"/>
    <n v="41689"/>
    <n v="41689"/>
  </r>
  <r>
    <x v="13"/>
    <s v="RHP 14081939301.1.2"/>
    <n v="309945.2"/>
    <n v="309945.1998548322"/>
    <n v="154972.6"/>
    <n v="154972.60009682886"/>
    <n v="154972.6"/>
    <n v="154972.59966437583"/>
    <n v="154972.6"/>
    <n v="154972.6"/>
    <n v="0"/>
    <n v="0"/>
    <n v="774863"/>
    <n v="774862.99961603677"/>
    <n v="40782"/>
    <n v="40781.999987269381"/>
    <n v="0"/>
    <n v="0"/>
    <n v="0"/>
    <n v="0"/>
    <n v="0"/>
    <n v="0"/>
    <n v="0"/>
    <n v="0"/>
    <n v="40782"/>
    <n v="40781.999987269381"/>
  </r>
  <r>
    <x v="13"/>
    <s v="RHP 14081939301.1.3"/>
    <n v="154972.5"/>
    <n v="154972.50007265943"/>
    <n v="774862.5"/>
    <n v="774862.50012103608"/>
    <n v="0"/>
    <n v="0"/>
    <n v="0"/>
    <n v="0"/>
    <n v="0"/>
    <n v="0"/>
    <n v="929835"/>
    <n v="929835.00019369554"/>
    <n v="0"/>
    <n v="0"/>
    <n v="48939"/>
    <n v="48939"/>
    <n v="0"/>
    <n v="0"/>
    <n v="0"/>
    <n v="0"/>
    <n v="0"/>
    <n v="0"/>
    <n v="48939"/>
    <n v="48939"/>
  </r>
  <r>
    <x v="13"/>
    <s v="RHP 14081939301.1.4"/>
    <n v="740424"/>
    <n v="740423.99976886704"/>
    <n v="0"/>
    <n v="0"/>
    <n v="0"/>
    <n v="0"/>
    <n v="0"/>
    <n v="0"/>
    <n v="0"/>
    <n v="0"/>
    <n v="740424"/>
    <n v="740423.99976886704"/>
    <n v="0"/>
    <n v="0"/>
    <n v="38969.999999999993"/>
    <n v="38969.999999999993"/>
    <n v="0"/>
    <n v="0"/>
    <n v="0"/>
    <n v="0"/>
    <n v="0"/>
    <n v="0"/>
    <n v="38969.999999999993"/>
    <n v="38969.999999999993"/>
  </r>
  <r>
    <x v="13"/>
    <s v="RHP 14081939301.2.1"/>
    <n v="335774"/>
    <n v="335773.99989518384"/>
    <n v="167887.00000000003"/>
    <n v="167886.99999999997"/>
    <n v="167887"/>
    <n v="167886.9996364071"/>
    <n v="0"/>
    <n v="0"/>
    <n v="0"/>
    <n v="0"/>
    <n v="671548"/>
    <n v="671547.99953159096"/>
    <n v="35345"/>
    <n v="35344.999988966607"/>
    <n v="0"/>
    <n v="0"/>
    <n v="0"/>
    <n v="0"/>
    <n v="0"/>
    <n v="0"/>
    <n v="0"/>
    <n v="0"/>
    <n v="35345"/>
    <n v="35344.999988966607"/>
  </r>
  <r>
    <x v="13"/>
    <s v="RHP 14081939301.2.2"/>
    <n v="0"/>
    <n v="0"/>
    <n v="160712.32999999999"/>
    <n v="160712.3299443234"/>
    <n v="160712.32999999999"/>
    <n v="160712.32965194527"/>
    <n v="160712.32999999999"/>
    <n v="160712.32999999999"/>
    <n v="0"/>
    <n v="0"/>
    <n v="482136.99"/>
    <n v="482136.98959626863"/>
    <n v="0"/>
    <n v="0"/>
    <n v="25376"/>
    <n v="25376"/>
    <n v="0"/>
    <n v="0"/>
    <n v="0"/>
    <n v="0"/>
    <n v="0"/>
    <n v="0"/>
    <n v="25376"/>
    <n v="25376"/>
  </r>
  <r>
    <x v="13"/>
    <s v="RHP 14081939301.2.3"/>
    <n v="0"/>
    <n v="0"/>
    <n v="163582.5"/>
    <n v="163582.49987896392"/>
    <n v="163582.5"/>
    <n v="163582.49964572935"/>
    <n v="0"/>
    <n v="0"/>
    <n v="0"/>
    <n v="0"/>
    <n v="327165"/>
    <n v="327164.99952469324"/>
    <n v="0"/>
    <n v="0"/>
    <n v="17219"/>
    <n v="17219"/>
    <n v="0"/>
    <n v="0"/>
    <n v="0"/>
    <n v="0"/>
    <n v="0"/>
    <n v="0"/>
    <n v="17219"/>
    <n v="17219"/>
  </r>
  <r>
    <x v="13"/>
    <s v="RHP 14081939301.2.4"/>
    <n v="91835.67"/>
    <n v="91835.670027008891"/>
    <n v="91835.67"/>
    <n v="91835.670055676586"/>
    <n v="0"/>
    <n v="0"/>
    <n v="91835.67"/>
    <n v="91835.67"/>
    <n v="0"/>
    <n v="0"/>
    <n v="275507.01"/>
    <n v="275507.01008268545"/>
    <n v="0"/>
    <n v="0"/>
    <n v="14500"/>
    <n v="14500"/>
    <n v="0"/>
    <n v="0"/>
    <n v="0"/>
    <n v="0"/>
    <n v="0"/>
    <n v="0"/>
    <n v="14500"/>
    <n v="14500"/>
  </r>
  <r>
    <x v="13"/>
    <s v="RHP 14094204701.1.1"/>
    <n v="0"/>
    <n v="0"/>
    <n v="87302"/>
    <n v="87302"/>
    <n v="0"/>
    <n v="0"/>
    <n v="0"/>
    <n v="0"/>
    <n v="0"/>
    <n v="0"/>
    <n v="87302"/>
    <n v="87302"/>
    <n v="0"/>
    <n v="0"/>
    <n v="10271"/>
    <n v="10271"/>
    <n v="0"/>
    <n v="0"/>
    <n v="0"/>
    <n v="0"/>
    <n v="0"/>
    <n v="0"/>
    <n v="10271"/>
    <n v="10271"/>
  </r>
  <r>
    <x v="13"/>
    <s v="RHP 14112684904.2.1"/>
    <n v="230893.91"/>
    <n v="230893.91255043543"/>
    <n v="0"/>
    <n v="0"/>
    <n v="0"/>
    <n v="0"/>
    <n v="0"/>
    <n v="0"/>
    <n v="0"/>
    <n v="0"/>
    <n v="230893.91"/>
    <n v="230893.91255043543"/>
    <n v="25654"/>
    <n v="25654.000289020161"/>
    <n v="0"/>
    <n v="0"/>
    <n v="0"/>
    <n v="0"/>
    <n v="0"/>
    <n v="0"/>
    <n v="0"/>
    <n v="0"/>
    <n v="25654"/>
    <n v="25654.000289020161"/>
  </r>
  <r>
    <x v="13"/>
    <s v="RHP 14112684904.2.2"/>
    <n v="366245.51"/>
    <n v="366245.51417214703"/>
    <n v="0"/>
    <n v="0"/>
    <n v="0"/>
    <n v="0"/>
    <n v="0"/>
    <n v="0"/>
    <n v="0"/>
    <n v="0"/>
    <n v="366245.51"/>
    <n v="366245.51417214703"/>
    <n v="40695"/>
    <n v="40695.000458473354"/>
    <n v="0"/>
    <n v="0"/>
    <n v="0"/>
    <n v="0"/>
    <n v="0"/>
    <n v="0"/>
    <n v="0"/>
    <n v="0"/>
    <n v="40695"/>
    <n v="40695.000458473354"/>
  </r>
  <r>
    <x v="13"/>
    <s v="RHP 14112684904.2.3"/>
    <n v="99523.24"/>
    <n v="99523.241014725616"/>
    <n v="99523.239999999991"/>
    <n v="99523.239893488251"/>
    <n v="0"/>
    <n v="0"/>
    <n v="0"/>
    <n v="0"/>
    <n v="0"/>
    <n v="0"/>
    <n v="199046.47999999998"/>
    <n v="199046.48090821388"/>
    <n v="22116"/>
    <n v="22116.000249160756"/>
    <n v="0"/>
    <n v="0"/>
    <n v="0"/>
    <n v="0"/>
    <n v="0"/>
    <n v="0"/>
    <n v="0"/>
    <n v="0"/>
    <n v="22116"/>
    <n v="22116.000249160756"/>
  </r>
  <r>
    <x v="13"/>
    <s v="RHP 14112711003.1.1"/>
    <n v="0"/>
    <n v="0"/>
    <n v="1240875.9100000001"/>
    <n v="1240875.9099491648"/>
    <n v="0"/>
    <n v="0"/>
    <n v="0"/>
    <n v="0"/>
    <n v="0"/>
    <n v="0"/>
    <n v="1240875.9100000001"/>
    <n v="1240875.9099491648"/>
    <n v="0"/>
    <n v="0"/>
    <n v="145985"/>
    <n v="145985"/>
    <n v="0"/>
    <n v="0"/>
    <n v="0"/>
    <n v="0"/>
    <n v="0"/>
    <n v="0"/>
    <n v="145985"/>
    <n v="145985"/>
  </r>
  <r>
    <x v="13"/>
    <s v="RHP 14112711003.1.2"/>
    <n v="1116788.32"/>
    <n v="1116788.3206108732"/>
    <n v="0"/>
    <n v="0"/>
    <n v="0"/>
    <n v="0"/>
    <n v="0"/>
    <n v="0"/>
    <n v="0"/>
    <n v="0"/>
    <n v="1116788.32"/>
    <n v="1116788.3206108732"/>
    <n v="0"/>
    <n v="0"/>
    <n v="0"/>
    <n v="0"/>
    <n v="131386"/>
    <n v="131385.99973267218"/>
    <n v="0"/>
    <n v="0"/>
    <n v="0"/>
    <n v="0"/>
    <n v="131386"/>
    <n v="131385.99973267218"/>
  </r>
  <r>
    <x v="13"/>
    <s v="RHP 14112711003.1.3"/>
    <n v="620437.96"/>
    <n v="620437.96038671257"/>
    <n v="0"/>
    <n v="0"/>
    <n v="0"/>
    <n v="0"/>
    <n v="0"/>
    <n v="0"/>
    <n v="0"/>
    <n v="0"/>
    <n v="620437.96"/>
    <n v="620437.96038671257"/>
    <n v="72993"/>
    <n v="72993.000038660786"/>
    <n v="0"/>
    <n v="0"/>
    <n v="0"/>
    <n v="0"/>
    <n v="0"/>
    <n v="0"/>
    <n v="0"/>
    <n v="0"/>
    <n v="72993"/>
    <n v="72993.000038660786"/>
  </r>
  <r>
    <x v="13"/>
    <s v="RHP 14112711003.1.4"/>
    <n v="0"/>
    <n v="0"/>
    <n v="992700.73"/>
    <n v="992700.73008956667"/>
    <n v="0"/>
    <n v="0"/>
    <n v="0"/>
    <n v="0"/>
    <n v="0"/>
    <n v="0"/>
    <n v="992700.73"/>
    <n v="992700.73008956667"/>
    <n v="0"/>
    <n v="0"/>
    <n v="116788"/>
    <n v="116787.99999999999"/>
    <n v="0"/>
    <n v="0"/>
    <n v="0"/>
    <n v="0"/>
    <n v="0"/>
    <n v="0"/>
    <n v="116788"/>
    <n v="116787.99999999999"/>
  </r>
  <r>
    <x v="13"/>
    <s v="RHP 14112711003.1.5"/>
    <n v="496350.37"/>
    <n v="496350.3701491183"/>
    <n v="0"/>
    <n v="0"/>
    <n v="496350.37"/>
    <n v="496350.36899008829"/>
    <n v="0"/>
    <n v="0"/>
    <n v="0"/>
    <n v="0"/>
    <n v="992700.74"/>
    <n v="992700.73913920659"/>
    <n v="0"/>
    <n v="0"/>
    <n v="116788"/>
    <n v="116788"/>
    <n v="0"/>
    <n v="0"/>
    <n v="0"/>
    <n v="0"/>
    <n v="0"/>
    <n v="0"/>
    <n v="116788"/>
    <n v="116788"/>
  </r>
  <r>
    <x v="13"/>
    <s v="RHP 14112711003.2.1"/>
    <n v="0"/>
    <n v="0"/>
    <n v="992700.74"/>
    <n v="992700.74001452432"/>
    <n v="0"/>
    <n v="0"/>
    <n v="0"/>
    <n v="0"/>
    <n v="0"/>
    <n v="0"/>
    <n v="992700.74"/>
    <n v="992700.74001452432"/>
    <n v="116789"/>
    <n v="116789.00006185735"/>
    <n v="0"/>
    <n v="0"/>
    <n v="0"/>
    <n v="0"/>
    <n v="0"/>
    <n v="0"/>
    <n v="0"/>
    <n v="0"/>
    <n v="116789"/>
    <n v="116789.00006185735"/>
  </r>
  <r>
    <x v="13"/>
    <s v="RHP 14112711003.2.2"/>
    <n v="0"/>
    <n v="0"/>
    <n v="0"/>
    <n v="0"/>
    <n v="806569.34"/>
    <n v="806569.33835889341"/>
    <n v="0"/>
    <n v="0"/>
    <n v="0"/>
    <n v="0"/>
    <n v="806569.34"/>
    <n v="806569.33835889341"/>
    <n v="94891"/>
    <n v="94891.00005025907"/>
    <n v="0"/>
    <n v="0"/>
    <n v="0"/>
    <n v="0"/>
    <n v="0"/>
    <n v="0"/>
    <n v="0"/>
    <n v="0"/>
    <n v="94891"/>
    <n v="94891.00005025907"/>
  </r>
  <r>
    <x v="13"/>
    <s v="RHP 14112711003.2.3"/>
    <n v="0"/>
    <n v="0"/>
    <n v="868613"/>
    <n v="868612.99999999988"/>
    <n v="0"/>
    <n v="0"/>
    <n v="0"/>
    <n v="0"/>
    <n v="0"/>
    <n v="0"/>
    <n v="868613"/>
    <n v="868612.99999999988"/>
    <n v="0"/>
    <n v="0"/>
    <n v="0"/>
    <n v="0"/>
    <n v="102190"/>
    <n v="102189.99979207655"/>
    <n v="0"/>
    <n v="0"/>
    <n v="0"/>
    <n v="0"/>
    <n v="102190"/>
    <n v="102189.99979207655"/>
  </r>
  <r>
    <x v="13"/>
    <s v="RHP 14112711003.2.4"/>
    <n v="434306.57"/>
    <n v="434306.57030991453"/>
    <n v="434306.57"/>
    <n v="434306.57007988379"/>
    <n v="0"/>
    <n v="0"/>
    <n v="0"/>
    <n v="0"/>
    <n v="0"/>
    <n v="0"/>
    <n v="868613.14"/>
    <n v="868613.14038979833"/>
    <n v="102190"/>
    <n v="102190.00005412498"/>
    <n v="0"/>
    <n v="0"/>
    <n v="0"/>
    <n v="0"/>
    <n v="0"/>
    <n v="0"/>
    <n v="0"/>
    <n v="0"/>
    <n v="102190"/>
    <n v="102190.00005412498"/>
  </r>
  <r>
    <x v="13"/>
    <s v="RHP 14127298103.1.1"/>
    <n v="769348.8"/>
    <n v="769348.80179133359"/>
    <n v="0"/>
    <n v="0"/>
    <n v="0"/>
    <n v="0"/>
    <n v="0"/>
    <n v="0"/>
    <n v="0"/>
    <n v="0"/>
    <n v="769348.8"/>
    <n v="769348.80179133359"/>
    <n v="0"/>
    <n v="0"/>
    <n v="85483"/>
    <n v="85483"/>
    <n v="0"/>
    <n v="0"/>
    <n v="0"/>
    <n v="0"/>
    <n v="0"/>
    <n v="0"/>
    <n v="85483"/>
    <n v="85483"/>
  </r>
  <r>
    <x v="13"/>
    <s v="RHP 14130725806.1.1"/>
    <n v="539306"/>
    <n v="539306.00200511375"/>
    <n v="0"/>
    <n v="0"/>
    <n v="0"/>
    <n v="0"/>
    <n v="0"/>
    <n v="0"/>
    <n v="0"/>
    <n v="0"/>
    <n v="539306"/>
    <n v="539306.00200511375"/>
    <n v="0"/>
    <n v="0"/>
    <n v="0"/>
    <n v="0"/>
    <n v="0"/>
    <n v="0"/>
    <n v="0"/>
    <n v="0"/>
    <n v="0"/>
    <n v="0"/>
    <n v="0"/>
    <n v="0"/>
  </r>
  <r>
    <x v="13"/>
    <s v="RHP 14130725806.2.1"/>
    <n v="762874"/>
    <n v="762874.00283632881"/>
    <n v="0"/>
    <n v="0"/>
    <n v="0"/>
    <n v="0"/>
    <n v="0"/>
    <n v="0"/>
    <n v="0"/>
    <n v="0"/>
    <n v="762874"/>
    <n v="762874.00283632881"/>
    <n v="0"/>
    <n v="0"/>
    <n v="0"/>
    <n v="0"/>
    <n v="0"/>
    <n v="0"/>
    <n v="0"/>
    <n v="0"/>
    <n v="0"/>
    <n v="0"/>
    <n v="0"/>
    <n v="0"/>
  </r>
  <r>
    <x v="13"/>
    <s v="RHP 14135235306.1.1"/>
    <n v="2128148"/>
    <n v="2128148.0021327129"/>
    <n v="0"/>
    <n v="0"/>
    <n v="0"/>
    <n v="0"/>
    <n v="0"/>
    <n v="0"/>
    <n v="0"/>
    <n v="0"/>
    <n v="2128148"/>
    <n v="2128148.0021327129"/>
    <n v="250370"/>
    <n v="250370.00025090703"/>
    <n v="0"/>
    <n v="0"/>
    <n v="0"/>
    <n v="0"/>
    <n v="0"/>
    <n v="0"/>
    <n v="0"/>
    <n v="0"/>
    <n v="250370"/>
    <n v="250370.00025090703"/>
  </r>
  <r>
    <x v="13"/>
    <s v="RHP 14135235306.1.2"/>
    <n v="2117592"/>
    <n v="2117592.0021221344"/>
    <n v="0"/>
    <n v="0"/>
    <n v="0"/>
    <n v="0"/>
    <n v="0"/>
    <n v="0"/>
    <n v="0"/>
    <n v="0"/>
    <n v="2117592"/>
    <n v="2117592.0021221344"/>
    <n v="249128"/>
    <n v="249128.00024966235"/>
    <n v="0"/>
    <n v="0"/>
    <n v="0"/>
    <n v="0"/>
    <n v="0"/>
    <n v="0"/>
    <n v="0"/>
    <n v="0"/>
    <n v="249128"/>
    <n v="249128.00024966235"/>
  </r>
  <r>
    <x v="13"/>
    <s v="RHP 14135235306.1.3"/>
    <n v="0"/>
    <n v="0"/>
    <n v="1016289"/>
    <n v="1016289"/>
    <n v="1016289"/>
    <n v="1016288.9999859986"/>
    <n v="0"/>
    <n v="0"/>
    <n v="0"/>
    <n v="0"/>
    <n v="2032578"/>
    <n v="2032577.9999859985"/>
    <n v="239126"/>
    <n v="239126.00023963893"/>
    <n v="0"/>
    <n v="0"/>
    <n v="0"/>
    <n v="0"/>
    <n v="0"/>
    <n v="0"/>
    <n v="0"/>
    <n v="0"/>
    <n v="239126"/>
    <n v="239126.00023963893"/>
  </r>
  <r>
    <x v="13"/>
    <s v="RHP 14135235306.1.4"/>
    <n v="0"/>
    <n v="0"/>
    <n v="445288.5"/>
    <n v="445288.50012103602"/>
    <n v="0"/>
    <n v="0"/>
    <n v="0"/>
    <n v="0"/>
    <n v="0"/>
    <n v="0"/>
    <n v="445288.5"/>
    <n v="445288.50012103602"/>
    <n v="0"/>
    <n v="0"/>
    <n v="52387"/>
    <n v="52387"/>
    <n v="0"/>
    <n v="0"/>
    <n v="0"/>
    <n v="0"/>
    <n v="0"/>
    <n v="0"/>
    <n v="52387"/>
    <n v="52387"/>
  </r>
  <r>
    <x v="13"/>
    <s v="RHP 14135235306.2.1"/>
    <n v="982994"/>
    <n v="982994.00098510238"/>
    <n v="0"/>
    <n v="0"/>
    <n v="0"/>
    <n v="0"/>
    <n v="0"/>
    <n v="0"/>
    <n v="0"/>
    <n v="0"/>
    <n v="982994"/>
    <n v="982994.00098510238"/>
    <n v="115646"/>
    <n v="115646.00011589406"/>
    <n v="0"/>
    <n v="0"/>
    <n v="0"/>
    <n v="0"/>
    <n v="0"/>
    <n v="0"/>
    <n v="0"/>
    <n v="0"/>
    <n v="115646"/>
    <n v="115646.00011589406"/>
  </r>
  <r>
    <x v="13"/>
    <s v="RHP 14135235306.2.2"/>
    <n v="1068567"/>
    <n v="1068567.0010708591"/>
    <n v="0"/>
    <n v="0"/>
    <n v="0"/>
    <n v="0"/>
    <n v="0"/>
    <n v="0"/>
    <n v="0"/>
    <n v="0"/>
    <n v="1068567"/>
    <n v="1068567.0010708591"/>
    <n v="125713"/>
    <n v="125713.00012598264"/>
    <n v="0"/>
    <n v="0"/>
    <n v="0"/>
    <n v="0"/>
    <n v="0"/>
    <n v="0"/>
    <n v="0"/>
    <n v="0"/>
    <n v="125713"/>
    <n v="125713.00012598264"/>
  </r>
  <r>
    <x v="13"/>
    <s v="RHP 14135235306.2.3"/>
    <n v="432094"/>
    <n v="432094.00043302082"/>
    <n v="0"/>
    <n v="0"/>
    <n v="0"/>
    <n v="0"/>
    <n v="0"/>
    <n v="0"/>
    <n v="0"/>
    <n v="0"/>
    <n v="432094"/>
    <n v="432094.00043302082"/>
    <n v="50835"/>
    <n v="50835.000050944036"/>
    <n v="0"/>
    <n v="0"/>
    <n v="0"/>
    <n v="0"/>
    <n v="0"/>
    <n v="0"/>
    <n v="0"/>
    <n v="0"/>
    <n v="50835"/>
    <n v="50835.000050944036"/>
  </r>
  <r>
    <x v="13"/>
    <s v="RHP 14135235306.2.4"/>
    <n v="881863"/>
    <n v="881863.00088375458"/>
    <n v="0"/>
    <n v="0"/>
    <n v="0"/>
    <n v="0"/>
    <n v="0"/>
    <n v="0"/>
    <n v="0"/>
    <n v="0"/>
    <n v="881863"/>
    <n v="881863.00088375458"/>
    <n v="103749"/>
    <n v="103749.00010397153"/>
    <n v="0"/>
    <n v="0"/>
    <n v="0"/>
    <n v="0"/>
    <n v="0"/>
    <n v="0"/>
    <n v="0"/>
    <n v="0"/>
    <n v="103749"/>
    <n v="103749.00010397153"/>
  </r>
  <r>
    <x v="13"/>
    <s v="RHP 14135235306.2.5"/>
    <n v="0"/>
    <n v="0"/>
    <n v="1127581"/>
    <n v="1127581"/>
    <n v="0"/>
    <n v="0"/>
    <n v="0"/>
    <n v="0"/>
    <n v="0"/>
    <n v="0"/>
    <n v="1127581"/>
    <n v="1127581"/>
    <n v="0"/>
    <n v="0"/>
    <n v="143951"/>
    <n v="143951"/>
    <n v="0"/>
    <n v="0"/>
    <n v="0"/>
    <n v="0"/>
    <n v="0"/>
    <n v="0"/>
    <n v="143951"/>
    <n v="143951"/>
  </r>
  <r>
    <x v="13"/>
    <s v="RHP 14135235306.2.6"/>
    <n v="1060788"/>
    <n v="1060788.0010630635"/>
    <n v="0"/>
    <n v="0"/>
    <n v="0"/>
    <n v="0"/>
    <n v="0"/>
    <n v="0"/>
    <n v="0"/>
    <n v="0"/>
    <n v="1060788"/>
    <n v="1060788.0010630635"/>
    <n v="0"/>
    <n v="0"/>
    <n v="125626"/>
    <n v="125625.99999999999"/>
    <n v="0"/>
    <n v="0"/>
    <n v="0"/>
    <n v="0"/>
    <n v="0"/>
    <n v="0"/>
    <n v="125626"/>
    <n v="125625.99999999999"/>
  </r>
  <r>
    <x v="13"/>
    <s v="RHP 14135235306.2.7"/>
    <n v="905384"/>
    <n v="905384.000907326"/>
    <n v="0"/>
    <n v="0"/>
    <n v="0"/>
    <n v="0"/>
    <n v="0"/>
    <n v="0"/>
    <n v="0"/>
    <n v="0"/>
    <n v="905384"/>
    <n v="905384.000907326"/>
    <n v="106494"/>
    <n v="106494.00010672244"/>
    <n v="0"/>
    <n v="0"/>
    <n v="0"/>
    <n v="0"/>
    <n v="0"/>
    <n v="0"/>
    <n v="0"/>
    <n v="0"/>
    <n v="106494"/>
    <n v="106494.00010672244"/>
  </r>
  <r>
    <x v="13"/>
    <s v="RHP 14136143806.1.1"/>
    <n v="1626657"/>
    <n v="1626657.0008615595"/>
    <n v="0"/>
    <n v="0"/>
    <n v="0"/>
    <n v="0"/>
    <n v="0"/>
    <n v="0"/>
    <n v="0"/>
    <n v="0"/>
    <n v="1626657"/>
    <n v="1626657.0008615595"/>
    <n v="191371"/>
    <n v="191371.00010135974"/>
    <n v="0"/>
    <n v="0"/>
    <n v="0"/>
    <n v="0"/>
    <n v="0"/>
    <n v="0"/>
    <n v="0"/>
    <n v="0"/>
    <n v="191371"/>
    <n v="191371.00010135974"/>
  </r>
  <r>
    <x v="13"/>
    <s v="RHP 14136143806.1.2"/>
    <n v="894661"/>
    <n v="894661.00047385762"/>
    <n v="0"/>
    <n v="0"/>
    <n v="0"/>
    <n v="0"/>
    <n v="0"/>
    <n v="0"/>
    <n v="0"/>
    <n v="0"/>
    <n v="894661"/>
    <n v="894661.00047385762"/>
    <n v="105254"/>
    <n v="105254.00005574783"/>
    <n v="0"/>
    <n v="0"/>
    <n v="0"/>
    <n v="0"/>
    <n v="0"/>
    <n v="0"/>
    <n v="0"/>
    <n v="0"/>
    <n v="105254"/>
    <n v="105254.00005574783"/>
  </r>
  <r>
    <x v="13"/>
    <s v="RHP 14136143806.1.3"/>
    <n v="975994"/>
    <n v="975994.00051693572"/>
    <n v="0"/>
    <n v="0"/>
    <n v="0"/>
    <n v="0"/>
    <n v="0"/>
    <n v="0"/>
    <n v="0"/>
    <n v="0"/>
    <n v="975994"/>
    <n v="975994.00051693572"/>
    <n v="114823"/>
    <n v="114823.00006081606"/>
    <n v="0"/>
    <n v="0"/>
    <n v="0"/>
    <n v="0"/>
    <n v="0"/>
    <n v="0"/>
    <n v="0"/>
    <n v="0"/>
    <n v="114823"/>
    <n v="114823.00006081606"/>
  </r>
  <r>
    <x v="13"/>
    <s v="RHP 14136143806.1.4"/>
    <n v="894661"/>
    <n v="894661.00047385762"/>
    <n v="0"/>
    <n v="0"/>
    <n v="0"/>
    <n v="0"/>
    <n v="0"/>
    <n v="0"/>
    <n v="0"/>
    <n v="0"/>
    <n v="894661"/>
    <n v="894661.00047385762"/>
    <n v="105254"/>
    <n v="105254.00005574783"/>
    <n v="0"/>
    <n v="0"/>
    <n v="0"/>
    <n v="0"/>
    <n v="0"/>
    <n v="0"/>
    <n v="0"/>
    <n v="0"/>
    <n v="105254"/>
    <n v="105254.00005574783"/>
  </r>
  <r>
    <x v="13"/>
    <s v="RHP 14136143806.1.5"/>
    <n v="0"/>
    <n v="0"/>
    <n v="1057327"/>
    <n v="1057327"/>
    <n v="0"/>
    <n v="0"/>
    <n v="0"/>
    <n v="0"/>
    <n v="0"/>
    <n v="0"/>
    <n v="1057327"/>
    <n v="1057327"/>
    <n v="0"/>
    <n v="0"/>
    <n v="124391"/>
    <n v="124391.00024207213"/>
    <n v="0"/>
    <n v="0"/>
    <n v="0"/>
    <n v="0"/>
    <n v="0"/>
    <n v="0"/>
    <n v="124391"/>
    <n v="124391.00024207213"/>
  </r>
  <r>
    <x v="13"/>
    <s v="RHP 14136143806.2.1"/>
    <n v="650663"/>
    <n v="650663.00034462404"/>
    <n v="0"/>
    <n v="0"/>
    <n v="0"/>
    <n v="0"/>
    <n v="0"/>
    <n v="0"/>
    <n v="0"/>
    <n v="0"/>
    <n v="650663"/>
    <n v="650663.00034462404"/>
    <n v="0"/>
    <n v="0"/>
    <n v="76548"/>
    <n v="76548"/>
    <n v="0"/>
    <n v="0"/>
    <n v="0"/>
    <n v="0"/>
    <n v="0"/>
    <n v="0"/>
    <n v="76548"/>
    <n v="76548"/>
  </r>
  <r>
    <x v="13"/>
    <s v="RHP 14136143806.2.2"/>
    <n v="0"/>
    <n v="0"/>
    <n v="1626657"/>
    <n v="1626657"/>
    <n v="0"/>
    <n v="0"/>
    <n v="0"/>
    <n v="0"/>
    <n v="0"/>
    <n v="0"/>
    <n v="1626657"/>
    <n v="1626657"/>
    <n v="0"/>
    <n v="0"/>
    <n v="191371"/>
    <n v="191371"/>
    <n v="0"/>
    <n v="0"/>
    <n v="0"/>
    <n v="0"/>
    <n v="0"/>
    <n v="0"/>
    <n v="191371"/>
    <n v="191371"/>
  </r>
  <r>
    <x v="13"/>
    <s v="RHP 14136143806.2.3"/>
    <n v="894661"/>
    <n v="894661.00047385762"/>
    <n v="0"/>
    <n v="0"/>
    <n v="0"/>
    <n v="0"/>
    <n v="0"/>
    <n v="0"/>
    <n v="0"/>
    <n v="0"/>
    <n v="894661"/>
    <n v="894661.00047385762"/>
    <n v="105254.28"/>
    <n v="105254.2803752832"/>
    <n v="0"/>
    <n v="0"/>
    <n v="0"/>
    <n v="0"/>
    <n v="0"/>
    <n v="0"/>
    <n v="0"/>
    <n v="0"/>
    <n v="105254.28"/>
    <n v="105254.2803752832"/>
  </r>
  <r>
    <x v="13"/>
    <s v="RHP 14136143806.2.4"/>
    <n v="975994"/>
    <n v="975994.00051693572"/>
    <n v="0"/>
    <n v="0"/>
    <n v="0"/>
    <n v="0"/>
    <n v="0"/>
    <n v="0"/>
    <n v="0"/>
    <n v="0"/>
    <n v="975994"/>
    <n v="975994.00051693572"/>
    <n v="0"/>
    <n v="0"/>
    <n v="114823"/>
    <n v="114823"/>
    <n v="0"/>
    <n v="0"/>
    <n v="0"/>
    <n v="0"/>
    <n v="0"/>
    <n v="0"/>
    <n v="114823"/>
    <n v="114823"/>
  </r>
  <r>
    <x v="13"/>
    <s v="RHP 14138364812.1.1"/>
    <n v="0"/>
    <n v="0"/>
    <n v="766413"/>
    <n v="766412.99854551023"/>
    <n v="0"/>
    <n v="0"/>
    <n v="0"/>
    <n v="0"/>
    <n v="0"/>
    <n v="0"/>
    <n v="766413"/>
    <n v="766412.99854551023"/>
    <n v="0"/>
    <n v="0"/>
    <n v="0"/>
    <n v="0"/>
    <n v="0"/>
    <n v="0"/>
    <n v="0"/>
    <n v="0"/>
    <n v="0"/>
    <n v="0"/>
    <n v="0"/>
    <n v="0"/>
  </r>
  <r>
    <x v="13"/>
    <s v="RHP 14138364812.1.2"/>
    <n v="0"/>
    <n v="0"/>
    <n v="636809"/>
    <n v="636808.99879147124"/>
    <n v="0"/>
    <n v="0"/>
    <n v="0"/>
    <n v="0"/>
    <n v="0"/>
    <n v="0"/>
    <n v="636809"/>
    <n v="636808.99879147124"/>
    <n v="0"/>
    <n v="0"/>
    <n v="0"/>
    <n v="0"/>
    <n v="0"/>
    <n v="0"/>
    <n v="0"/>
    <n v="0"/>
    <n v="0"/>
    <n v="0"/>
    <n v="0"/>
    <n v="0"/>
  </r>
  <r>
    <x v="13"/>
    <s v="RHP 14138364812.2.1"/>
    <n v="0"/>
    <n v="0"/>
    <n v="2550979"/>
    <n v="2550978.9951587813"/>
    <n v="0"/>
    <n v="0"/>
    <n v="0"/>
    <n v="0"/>
    <n v="0"/>
    <n v="0"/>
    <n v="2550979"/>
    <n v="2550978.9951587813"/>
    <n v="0"/>
    <n v="0"/>
    <n v="0"/>
    <n v="0"/>
    <n v="0"/>
    <n v="0"/>
    <n v="0"/>
    <n v="0"/>
    <n v="0"/>
    <n v="0"/>
    <n v="0"/>
    <n v="0"/>
  </r>
  <r>
    <x v="13"/>
    <s v="RHP 14176354201.2.1"/>
    <n v="0"/>
    <n v="0"/>
    <n v="121910"/>
    <n v="121909.99732509299"/>
    <n v="0"/>
    <n v="0"/>
    <n v="0"/>
    <n v="0"/>
    <n v="0"/>
    <n v="0"/>
    <n v="121910"/>
    <n v="121909.99732509299"/>
    <n v="0"/>
    <n v="0"/>
    <n v="14342"/>
    <n v="14341.999685312805"/>
    <n v="0"/>
    <n v="0"/>
    <n v="0"/>
    <n v="0"/>
    <n v="0"/>
    <n v="0"/>
    <n v="14342"/>
    <n v="14341.999685312805"/>
  </r>
  <r>
    <x v="14"/>
    <s v="RHP 15065086301.1.1"/>
    <n v="0"/>
    <n v="0"/>
    <n v="600000"/>
    <n v="600000"/>
    <n v="600000"/>
    <n v="600000"/>
    <n v="0"/>
    <n v="0"/>
    <n v="0"/>
    <n v="0"/>
    <n v="1200000"/>
    <n v="1200000"/>
    <n v="0"/>
    <n v="0"/>
    <n v="0"/>
    <n v="0"/>
    <n v="0"/>
    <n v="0"/>
    <n v="50000"/>
    <n v="50000"/>
    <n v="0"/>
    <n v="0"/>
    <n v="50000"/>
    <n v="50000"/>
  </r>
  <r>
    <x v="14"/>
    <s v="RHP 15065086301.1.2"/>
    <n v="0"/>
    <n v="0"/>
    <n v="0"/>
    <n v="0"/>
    <n v="237500"/>
    <n v="237500"/>
    <n v="712500"/>
    <n v="712500"/>
    <n v="0"/>
    <n v="0"/>
    <n v="950000"/>
    <n v="950000"/>
    <n v="0"/>
    <n v="0"/>
    <n v="0"/>
    <n v="0"/>
    <n v="0"/>
    <n v="0"/>
    <n v="50000"/>
    <n v="50000"/>
    <n v="0"/>
    <n v="0"/>
    <n v="50000"/>
    <n v="50000"/>
  </r>
  <r>
    <x v="14"/>
    <s v="RHP 15065086301.1.3"/>
    <n v="0"/>
    <n v="0"/>
    <n v="1175000"/>
    <n v="1175000"/>
    <n v="0"/>
    <n v="0"/>
    <n v="0"/>
    <n v="0"/>
    <n v="0"/>
    <n v="0"/>
    <n v="1175000"/>
    <n v="1175000"/>
    <n v="0"/>
    <n v="0"/>
    <n v="75000"/>
    <n v="75000"/>
    <n v="0"/>
    <n v="0"/>
    <n v="0"/>
    <n v="0"/>
    <n v="0"/>
    <n v="0"/>
    <n v="75000"/>
    <n v="75000"/>
  </r>
  <r>
    <x v="14"/>
    <s v="RHP 15065086301.1.5"/>
    <n v="0"/>
    <n v="0"/>
    <n v="0"/>
    <n v="0"/>
    <n v="73499.25"/>
    <n v="73499.25"/>
    <n v="24499.75"/>
    <n v="24499.75"/>
    <n v="0"/>
    <n v="0"/>
    <n v="97999"/>
    <n v="97999"/>
    <n v="0"/>
    <n v="0"/>
    <n v="0"/>
    <n v="0"/>
    <n v="3438"/>
    <n v="3438"/>
    <n v="1719"/>
    <n v="1719"/>
    <n v="0"/>
    <n v="0"/>
    <n v="5157"/>
    <n v="5157"/>
  </r>
  <r>
    <x v="14"/>
    <s v="RHP 15065086301.2.1"/>
    <n v="0"/>
    <n v="0"/>
    <n v="0"/>
    <n v="0"/>
    <n v="1493500"/>
    <n v="1493500"/>
    <n v="0"/>
    <n v="0"/>
    <n v="0"/>
    <n v="0"/>
    <n v="1493500"/>
    <n v="1493500"/>
    <n v="0"/>
    <n v="0"/>
    <n v="0"/>
    <n v="0"/>
    <n v="75000"/>
    <n v="75000"/>
    <n v="0"/>
    <n v="0"/>
    <n v="0"/>
    <n v="0"/>
    <n v="75000"/>
    <n v="75000"/>
  </r>
  <r>
    <x v="14"/>
    <s v="RHP 15084597603.1.1"/>
    <n v="1282500"/>
    <n v="1282500.00090452"/>
    <n v="0"/>
    <n v="0"/>
    <n v="0"/>
    <n v="0"/>
    <n v="0"/>
    <n v="0"/>
    <n v="0"/>
    <n v="0"/>
    <n v="1282500"/>
    <n v="1282500.00090452"/>
    <n v="21119"/>
    <n v="21119.00001489478"/>
    <n v="21119"/>
    <n v="21118.999956859327"/>
    <n v="0"/>
    <n v="0"/>
    <n v="0"/>
    <n v="0"/>
    <n v="21119"/>
    <n v="21119"/>
    <n v="63357"/>
    <n v="63356.999971754107"/>
  </r>
  <r>
    <x v="14"/>
    <s v="RHP 15084597603.1.2"/>
    <n v="533332"/>
    <n v="533332.00037614768"/>
    <n v="266666"/>
    <n v="266665.99945527018"/>
    <n v="0"/>
    <n v="0"/>
    <n v="0"/>
    <n v="0"/>
    <n v="0"/>
    <n v="0"/>
    <n v="799998"/>
    <n v="799997.99983141781"/>
    <n v="63359"/>
    <n v="63359.000044685752"/>
    <n v="0"/>
    <n v="0"/>
    <n v="0"/>
    <n v="0"/>
    <n v="0"/>
    <n v="0"/>
    <n v="0"/>
    <n v="0"/>
    <n v="63359"/>
    <n v="63359.000044685752"/>
  </r>
  <r>
    <x v="14"/>
    <s v="RHP 15084597603.1.3"/>
    <n v="0"/>
    <n v="0"/>
    <n v="3100000"/>
    <n v="3099999.9936674996"/>
    <n v="0"/>
    <n v="0.01"/>
    <n v="0"/>
    <n v="0"/>
    <n v="0"/>
    <n v="0"/>
    <n v="3100000"/>
    <n v="3100000.0036674994"/>
    <n v="0"/>
    <n v="0"/>
    <n v="63358"/>
    <n v="63357.999870575957"/>
    <n v="0"/>
    <n v="0"/>
    <n v="0"/>
    <n v="0"/>
    <n v="0"/>
    <n v="0"/>
    <n v="63358"/>
    <n v="63357.999870575957"/>
  </r>
  <r>
    <x v="14"/>
    <s v="RHP 15084597603.1.4"/>
    <n v="0"/>
    <n v="0"/>
    <n v="905740"/>
    <n v="905739.99814980687"/>
    <n v="0"/>
    <n v="0"/>
    <n v="0"/>
    <n v="0"/>
    <n v="0"/>
    <n v="0"/>
    <n v="905740"/>
    <n v="905739.99814980687"/>
    <n v="0"/>
    <n v="0"/>
    <n v="63358"/>
    <n v="63357.999870575957"/>
    <n v="0"/>
    <n v="0"/>
    <n v="0"/>
    <n v="0"/>
    <n v="0"/>
    <n v="0"/>
    <n v="63358"/>
    <n v="63357.999870575957"/>
  </r>
  <r>
    <x v="14"/>
    <s v="RHP 15084597603.1.5"/>
    <n v="705540"/>
    <n v="705540.00049760228"/>
    <n v="282216"/>
    <n v="282215.99942350556"/>
    <n v="0"/>
    <n v="0"/>
    <n v="0"/>
    <n v="0"/>
    <n v="0"/>
    <n v="0"/>
    <n v="987756"/>
    <n v="987755.9999211079"/>
    <n v="0"/>
    <n v="0"/>
    <n v="63358"/>
    <n v="63357.999870575957"/>
    <n v="0"/>
    <n v="0"/>
    <n v="0"/>
    <n v="0"/>
    <n v="0"/>
    <n v="0"/>
    <n v="63358"/>
    <n v="63357.999870575957"/>
  </r>
  <r>
    <x v="14"/>
    <s v="RHP 15084597603.1.6"/>
    <n v="0"/>
    <n v="0"/>
    <n v="450000"/>
    <n v="449999.99908076611"/>
    <n v="0"/>
    <n v="0"/>
    <n v="0"/>
    <n v="0"/>
    <n v="0"/>
    <n v="0"/>
    <n v="450000"/>
    <n v="449999.99908076611"/>
    <n v="0"/>
    <n v="0"/>
    <n v="0"/>
    <n v="0"/>
    <n v="0"/>
    <n v="0"/>
    <n v="0"/>
    <n v="0"/>
    <n v="63358"/>
    <n v="63358"/>
    <n v="63358"/>
    <n v="63358"/>
  </r>
  <r>
    <x v="14"/>
    <s v="RHP 15084597603.1.7"/>
    <n v="0"/>
    <n v="0"/>
    <n v="330148.80000000005"/>
    <n v="330148.79937400558"/>
    <n v="220099.20000000001"/>
    <n v="220099.20000000001"/>
    <n v="0"/>
    <n v="0"/>
    <n v="0"/>
    <n v="0"/>
    <n v="550248"/>
    <n v="550247.99937400559"/>
    <n v="0"/>
    <n v="0"/>
    <n v="0"/>
    <n v="0"/>
    <n v="0"/>
    <n v="0"/>
    <n v="0"/>
    <n v="0"/>
    <n v="63357"/>
    <n v="63357"/>
    <n v="63357"/>
    <n v="63357"/>
  </r>
  <r>
    <x v="14"/>
    <s v="RHP 15084597603.1.8"/>
    <n v="195996"/>
    <n v="195996.00013823182"/>
    <n v="0"/>
    <n v="0"/>
    <n v="0"/>
    <n v="0"/>
    <n v="0"/>
    <n v="0"/>
    <n v="0"/>
    <n v="0"/>
    <n v="195996"/>
    <n v="195996.00013823182"/>
    <n v="10316"/>
    <n v="10316.000007275656"/>
    <n v="0"/>
    <n v="0"/>
    <n v="0"/>
    <n v="0"/>
    <n v="0"/>
    <n v="0"/>
    <n v="0"/>
    <n v="0"/>
    <n v="10316"/>
    <n v="10316.000007275656"/>
  </r>
  <r>
    <x v="14"/>
    <s v="RHP 15084597603.2.1"/>
    <n v="900000"/>
    <n v="900000.00063475082"/>
    <n v="0"/>
    <n v="0"/>
    <n v="0"/>
    <n v="0"/>
    <n v="0"/>
    <n v="0"/>
    <n v="0"/>
    <n v="0"/>
    <n v="900000"/>
    <n v="900000.00063475082"/>
    <n v="63357"/>
    <n v="63357.000044684341"/>
    <n v="0"/>
    <n v="0"/>
    <n v="0"/>
    <n v="0"/>
    <n v="0"/>
    <n v="0"/>
    <n v="0"/>
    <n v="0"/>
    <n v="63357"/>
    <n v="63357.000044684341"/>
  </r>
  <r>
    <x v="14"/>
    <s v="RHP 15094109802.1.1"/>
    <n v="0"/>
    <n v="0"/>
    <n v="0"/>
    <n v="0"/>
    <n v="0"/>
    <n v="0"/>
    <n v="1918909.34"/>
    <n v="1918909.3396669605"/>
    <n v="0"/>
    <n v="3.3303955569863319E-4"/>
    <n v="1918909.34"/>
    <n v="1918909.34"/>
    <n v="0"/>
    <n v="0"/>
    <n v="225754.04"/>
    <n v="225754.03994190268"/>
    <n v="0"/>
    <n v="0"/>
    <n v="0"/>
    <n v="0"/>
    <n v="0"/>
    <n v="0"/>
    <n v="225754.04"/>
    <n v="225754.03994190268"/>
  </r>
  <r>
    <x v="14"/>
    <s v="RHP 15094109802.1.2"/>
    <n v="1693155.3"/>
    <n v="1693155.2998096296"/>
    <n v="0"/>
    <n v="0"/>
    <n v="0"/>
    <n v="0"/>
    <n v="0"/>
    <n v="0"/>
    <n v="0"/>
    <n v="0"/>
    <n v="1693155.3"/>
    <n v="1693155.2998096296"/>
    <n v="146076.14000000001"/>
    <n v="146076.13990753677"/>
    <n v="0"/>
    <n v="0"/>
    <n v="0"/>
    <n v="0"/>
    <n v="0"/>
    <n v="0"/>
    <n v="0"/>
    <n v="0"/>
    <n v="146076.14000000001"/>
    <n v="146076.13990753677"/>
  </r>
  <r>
    <x v="14"/>
    <s v="RHP 15094109802.1.3"/>
    <n v="790139.14"/>
    <n v="790139.139862746"/>
    <n v="0"/>
    <n v="0"/>
    <n v="790139.14"/>
    <n v="790139.13971102145"/>
    <n v="0"/>
    <n v="0"/>
    <n v="0"/>
    <n v="0"/>
    <n v="1580278.28"/>
    <n v="1580278.2795737674"/>
    <n v="212474.39"/>
    <n v="212474.38996343722"/>
    <n v="0"/>
    <n v="0"/>
    <n v="0"/>
    <n v="0"/>
    <n v="0"/>
    <n v="0"/>
    <n v="0"/>
    <n v="0"/>
    <n v="212474.39"/>
    <n v="212474.38996343722"/>
  </r>
  <r>
    <x v="14"/>
    <s v="RHP 15094109802.1.4"/>
    <n v="2031786.36"/>
    <n v="2031786.3598199699"/>
    <n v="0"/>
    <n v="0"/>
    <n v="0"/>
    <n v="0"/>
    <n v="0"/>
    <n v="0"/>
    <n v="0"/>
    <n v="0"/>
    <n v="2031786.36"/>
    <n v="2031786.3598199699"/>
    <n v="132796.49"/>
    <n v="132796.48994477111"/>
    <n v="0"/>
    <n v="0"/>
    <n v="0"/>
    <n v="0"/>
    <n v="0"/>
    <n v="0"/>
    <n v="0"/>
    <n v="0"/>
    <n v="132796.49"/>
    <n v="132796.48994477111"/>
  </r>
  <r>
    <x v="14"/>
    <s v="RHP 15094109802.1.5"/>
    <n v="0"/>
    <n v="0"/>
    <n v="1806032.32"/>
    <n v="1806032.3200193658"/>
    <n v="0"/>
    <n v="0"/>
    <n v="0"/>
    <n v="0"/>
    <n v="0"/>
    <n v="0"/>
    <n v="1806032.32"/>
    <n v="1806032.3200193658"/>
    <n v="0"/>
    <n v="0"/>
    <n v="199194.74000000002"/>
    <n v="199194.74001452432"/>
    <n v="0"/>
    <n v="0"/>
    <n v="0"/>
    <n v="0"/>
    <n v="0"/>
    <n v="0"/>
    <n v="199194.74000000002"/>
    <n v="199194.74001452432"/>
  </r>
  <r>
    <x v="14"/>
    <s v="RHP 15094109802.2.1"/>
    <n v="0"/>
    <n v="0"/>
    <n v="1241647.22"/>
    <n v="1241647.2200435728"/>
    <n v="0"/>
    <n v="0"/>
    <n v="0"/>
    <n v="0"/>
    <n v="0"/>
    <n v="0"/>
    <n v="1241647.22"/>
    <n v="1241647.2200435728"/>
    <n v="0"/>
    <n v="0"/>
    <n v="239033.69"/>
    <n v="239033.68990559183"/>
    <n v="0"/>
    <n v="0"/>
    <n v="0"/>
    <n v="0"/>
    <n v="0"/>
    <n v="0"/>
    <n v="239033.69"/>
    <n v="239033.68990559183"/>
  </r>
  <r>
    <x v="14"/>
    <s v="RHP 15094109802.2.3"/>
    <n v="0"/>
    <n v="0"/>
    <n v="0"/>
    <n v="0"/>
    <n v="1128770.2"/>
    <n v="1128770.1995871735"/>
    <n v="0"/>
    <n v="0"/>
    <n v="0"/>
    <n v="0"/>
    <n v="1128770.2"/>
    <n v="1128770.1995871735"/>
    <n v="0"/>
    <n v="0"/>
    <n v="185915.09"/>
    <n v="185915.09005083516"/>
    <n v="0"/>
    <n v="0"/>
    <n v="0"/>
    <n v="0"/>
    <n v="0"/>
    <n v="0"/>
    <n v="185915.09"/>
    <n v="185915.09005083516"/>
  </r>
  <r>
    <x v="14"/>
    <s v="RHP 15094109802.2.4"/>
    <n v="2031786.36"/>
    <n v="2031786.3598199699"/>
    <n v="0"/>
    <n v="0"/>
    <n v="0"/>
    <n v="0"/>
    <n v="0"/>
    <n v="0"/>
    <n v="0"/>
    <n v="0"/>
    <n v="2031786.36"/>
    <n v="2031786.3598199699"/>
    <n v="239033.69"/>
    <n v="239033.68988896851"/>
    <n v="0"/>
    <n v="0"/>
    <n v="0"/>
    <n v="0"/>
    <n v="0"/>
    <n v="0"/>
    <n v="0"/>
    <n v="0"/>
    <n v="239033.69"/>
    <n v="239033.68988896851"/>
  </r>
  <r>
    <x v="14"/>
    <s v="RHP 15127376505.1.1"/>
    <n v="0"/>
    <n v="0"/>
    <n v="3114780.75"/>
    <n v="3114780.7477689995"/>
    <n v="1038260.25"/>
    <n v="1038260.25"/>
    <n v="0"/>
    <n v="0"/>
    <n v="0"/>
    <n v="0"/>
    <n v="4153041"/>
    <n v="4153040.9977689995"/>
    <n v="0"/>
    <n v="0"/>
    <n v="0"/>
    <n v="0"/>
    <n v="0"/>
    <n v="0"/>
    <n v="0"/>
    <n v="0"/>
    <n v="0"/>
    <n v="0"/>
    <n v="0"/>
    <n v="0"/>
  </r>
  <r>
    <x v="14"/>
    <s v="RHP 15127376505.1.2"/>
    <n v="0"/>
    <n v="0"/>
    <n v="424888"/>
    <n v="424887.999703924"/>
    <n v="0"/>
    <n v="0"/>
    <n v="0"/>
    <n v="0"/>
    <n v="0"/>
    <n v="0"/>
    <n v="424888"/>
    <n v="424887.999703924"/>
    <n v="0"/>
    <n v="0"/>
    <n v="0"/>
    <n v="0"/>
    <n v="0"/>
    <n v="0"/>
    <n v="0"/>
    <n v="0"/>
    <n v="0"/>
    <n v="0"/>
    <n v="0"/>
    <n v="0"/>
  </r>
  <r>
    <x v="14"/>
    <s v="RHP 15127376505.1.3"/>
    <n v="0"/>
    <n v="0"/>
    <n v="641241"/>
    <n v="641240.99955316214"/>
    <n v="0"/>
    <n v="0"/>
    <n v="0"/>
    <n v="0"/>
    <n v="0"/>
    <n v="0"/>
    <n v="641241"/>
    <n v="641240.99955316214"/>
    <n v="0"/>
    <n v="0"/>
    <n v="0"/>
    <n v="0"/>
    <n v="0"/>
    <n v="0"/>
    <n v="0"/>
    <n v="0"/>
    <n v="0"/>
    <n v="0"/>
    <n v="0"/>
    <n v="0"/>
  </r>
  <r>
    <x v="14"/>
    <s v="RHP 15127376505.2.1"/>
    <n v="0"/>
    <n v="0"/>
    <n v="3548495"/>
    <n v="3548494.9975272906"/>
    <n v="0"/>
    <n v="0"/>
    <n v="0"/>
    <n v="0"/>
    <n v="0"/>
    <n v="0"/>
    <n v="3548495"/>
    <n v="3548494.9975272906"/>
    <n v="0"/>
    <n v="0"/>
    <n v="0"/>
    <n v="0"/>
    <n v="0"/>
    <n v="0"/>
    <n v="0"/>
    <n v="0"/>
    <n v="0"/>
    <n v="0"/>
    <n v="0"/>
    <n v="0"/>
  </r>
  <r>
    <x v="14"/>
    <s v="RHP 15127376505.2.2"/>
    <n v="0"/>
    <n v="0"/>
    <n v="0"/>
    <n v="0"/>
    <n v="184616"/>
    <n v="184616"/>
    <n v="0"/>
    <n v="0"/>
    <n v="0"/>
    <n v="0"/>
    <n v="184616"/>
    <n v="184616"/>
    <n v="0"/>
    <n v="0"/>
    <n v="0"/>
    <n v="0"/>
    <n v="20512.88"/>
    <n v="20512.88"/>
    <n v="0"/>
    <n v="0"/>
    <n v="0"/>
    <n v="0"/>
    <n v="20512.88"/>
    <n v="20512.88"/>
  </r>
  <r>
    <x v="14"/>
    <s v="RHP 15130601104.1.1"/>
    <n v="0"/>
    <n v="0"/>
    <n v="2053446.55"/>
    <n v="2053446.5499878963"/>
    <n v="0"/>
    <n v="0"/>
    <n v="0"/>
    <n v="0"/>
    <n v="0"/>
    <n v="0"/>
    <n v="2053446.55"/>
    <n v="2053446.5499878963"/>
    <n v="0"/>
    <n v="0"/>
    <n v="241581.94999999998"/>
    <n v="241581.94989106755"/>
    <n v="0"/>
    <n v="0"/>
    <n v="0"/>
    <n v="0"/>
    <n v="0"/>
    <n v="0"/>
    <n v="241581.94999999998"/>
    <n v="241581.94989106755"/>
  </r>
  <r>
    <x v="14"/>
    <s v="RHP 15130601104.1.2"/>
    <n v="0"/>
    <n v="0"/>
    <n v="1129395.6000000001"/>
    <n v="1129395.6000968288"/>
    <n v="0"/>
    <n v="0"/>
    <n v="0"/>
    <n v="0"/>
    <n v="0"/>
    <n v="0"/>
    <n v="1129395.6000000001"/>
    <n v="1129395.6000968288"/>
    <n v="0"/>
    <n v="0"/>
    <n v="132870.07"/>
    <n v="132870.06995884771"/>
    <n v="0"/>
    <n v="0"/>
    <n v="0"/>
    <n v="0"/>
    <n v="0"/>
    <n v="0"/>
    <n v="132870.07"/>
    <n v="132870.06995884771"/>
  </r>
  <r>
    <x v="14"/>
    <s v="RHP 15130601104.1.3"/>
    <n v="0"/>
    <n v="0"/>
    <n v="1642757.24"/>
    <n v="1642757.2398934884"/>
    <n v="0"/>
    <n v="0"/>
    <n v="0"/>
    <n v="0"/>
    <n v="0"/>
    <n v="0"/>
    <n v="1642757.24"/>
    <n v="1642757.2398934884"/>
    <n v="0"/>
    <n v="0"/>
    <n v="193265.56"/>
    <n v="193265.55991285402"/>
    <n v="0"/>
    <n v="0"/>
    <n v="0"/>
    <n v="0"/>
    <n v="0"/>
    <n v="0"/>
    <n v="193265.56"/>
    <n v="193265.55991285402"/>
  </r>
  <r>
    <x v="14"/>
    <s v="RHP 15130601104.2.1"/>
    <n v="1642757.24"/>
    <n v="1642757.2397792444"/>
    <n v="0"/>
    <n v="0"/>
    <n v="0"/>
    <n v="0"/>
    <n v="0"/>
    <n v="0"/>
    <n v="0"/>
    <n v="0"/>
    <n v="1642757.24"/>
    <n v="1642757.2397792444"/>
    <n v="0"/>
    <n v="0"/>
    <n v="193265.56"/>
    <n v="193265.55991285402"/>
    <n v="0"/>
    <n v="0"/>
    <n v="0"/>
    <n v="0"/>
    <n v="0"/>
    <n v="0"/>
    <n v="193265.56"/>
    <n v="193265.55991285402"/>
  </r>
  <r>
    <x v="14"/>
    <s v="RHP 15138951211.1.1"/>
    <n v="0"/>
    <n v="0"/>
    <n v="1612275.45"/>
    <n v="1612275.4500121037"/>
    <n v="1612275.45"/>
    <n v="1612275.4494103405"/>
    <n v="0"/>
    <n v="0"/>
    <n v="0"/>
    <n v="0"/>
    <n v="3224550.9"/>
    <n v="3224550.8994224444"/>
    <n v="0"/>
    <n v="0"/>
    <n v="379359"/>
    <n v="379358.99999999994"/>
    <n v="0"/>
    <n v="0"/>
    <n v="0"/>
    <n v="0"/>
    <n v="0"/>
    <n v="0"/>
    <n v="379359"/>
    <n v="379358.99999999994"/>
  </r>
  <r>
    <x v="14"/>
    <s v="RHP 15138951211.1.2"/>
    <n v="2036558.46"/>
    <n v="2036558.4597954308"/>
    <n v="0"/>
    <n v="0"/>
    <n v="0"/>
    <n v="0"/>
    <n v="0"/>
    <n v="0"/>
    <n v="0"/>
    <n v="0"/>
    <n v="2036558.46"/>
    <n v="2036558.4597954308"/>
    <n v="239595.11"/>
    <n v="239595.10988408801"/>
    <n v="0"/>
    <n v="0"/>
    <n v="0"/>
    <n v="0"/>
    <n v="0"/>
    <n v="0"/>
    <n v="0"/>
    <n v="0"/>
    <n v="239595.11"/>
    <n v="239595.10988408801"/>
  </r>
  <r>
    <x v="14"/>
    <s v="RHP 15138951211.1.3"/>
    <n v="0"/>
    <n v="0"/>
    <n v="3224550.9"/>
    <n v="3224550.9000242073"/>
    <n v="0"/>
    <n v="0"/>
    <n v="0"/>
    <n v="0"/>
    <n v="0"/>
    <n v="0"/>
    <n v="3224550.9"/>
    <n v="3224550.9000242073"/>
    <n v="0"/>
    <n v="0"/>
    <n v="379358.92000000004"/>
    <n v="379358.91987412248"/>
    <n v="0"/>
    <n v="0"/>
    <n v="0"/>
    <n v="0"/>
    <n v="0"/>
    <n v="0"/>
    <n v="379358.92000000004"/>
    <n v="379358.91987412248"/>
  </r>
  <r>
    <x v="14"/>
    <s v="RHP 15138951211.1.4"/>
    <n v="0"/>
    <n v="0"/>
    <n v="3224550.9"/>
    <n v="3224550.9000242073"/>
    <n v="0"/>
    <n v="0"/>
    <n v="0"/>
    <n v="0"/>
    <n v="0"/>
    <n v="0"/>
    <n v="3224550.9"/>
    <n v="3224550.9000242073"/>
    <n v="0"/>
    <n v="0"/>
    <n v="379358.46"/>
    <n v="379358.45993706124"/>
    <n v="0"/>
    <n v="0"/>
    <n v="0"/>
    <n v="0"/>
    <n v="0"/>
    <n v="0"/>
    <n v="379358.46"/>
    <n v="379358.45993706124"/>
  </r>
  <r>
    <x v="14"/>
    <s v="RHP 15138951211.1.5"/>
    <n v="2681933"/>
    <n v="2681932.9998134873"/>
    <n v="0"/>
    <n v="0"/>
    <n v="0"/>
    <n v="0"/>
    <n v="0"/>
    <n v="0"/>
    <n v="0"/>
    <n v="0"/>
    <n v="2681933"/>
    <n v="2681932.9998134873"/>
    <n v="0"/>
    <n v="0"/>
    <n v="319460.15000000002"/>
    <n v="319460.15008472523"/>
    <n v="0"/>
    <n v="0"/>
    <n v="0"/>
    <n v="0"/>
    <n v="0"/>
    <n v="0"/>
    <n v="319460.15000000002"/>
    <n v="319460.15008472523"/>
  </r>
  <r>
    <x v="14"/>
    <s v="RHP 15138951211.1.6"/>
    <n v="0"/>
    <n v="0"/>
    <n v="2545698.0699999998"/>
    <n v="2545698.0699588475"/>
    <n v="0"/>
    <n v="0"/>
    <n v="0"/>
    <n v="0"/>
    <n v="0"/>
    <n v="0"/>
    <n v="2545698.0699999998"/>
    <n v="2545698.0699588475"/>
    <n v="0"/>
    <n v="0"/>
    <n v="299494"/>
    <n v="299493.99999999994"/>
    <n v="0"/>
    <n v="0"/>
    <n v="0"/>
    <n v="0"/>
    <n v="0"/>
    <n v="0"/>
    <n v="299494"/>
    <n v="299493.99999999994"/>
  </r>
  <r>
    <x v="14"/>
    <s v="RHP 15138951211.1.8"/>
    <n v="0"/>
    <n v="0"/>
    <n v="2375984.86"/>
    <n v="2375984.8600823041"/>
    <n v="0"/>
    <n v="0"/>
    <n v="0"/>
    <n v="0"/>
    <n v="0"/>
    <n v="0"/>
    <n v="2375984.86"/>
    <n v="2375984.8600823041"/>
    <n v="0"/>
    <n v="0"/>
    <n v="279527.63"/>
    <n v="279527.63011377392"/>
    <n v="0"/>
    <n v="0"/>
    <n v="0"/>
    <n v="0"/>
    <n v="0"/>
    <n v="0"/>
    <n v="279527.63"/>
    <n v="279527.63011377392"/>
  </r>
  <r>
    <x v="14"/>
    <s v="RHP 15138951211.1.9"/>
    <n v="0"/>
    <n v="0"/>
    <n v="0"/>
    <n v="0"/>
    <n v="1357705.64"/>
    <n v="1357705.6395034445"/>
    <n v="-1.5720522496849298E-3"/>
    <n v="-1.5720522494120895E-3"/>
    <n v="0"/>
    <n v="-2.7284034406771518E-13"/>
    <n v="1357705.6384279476"/>
    <n v="1357705.6379313923"/>
    <n v="0"/>
    <n v="0"/>
    <n v="0"/>
    <n v="0"/>
    <n v="159730"/>
    <n v="159729.99994158174"/>
    <n v="0"/>
    <n v="0"/>
    <n v="0"/>
    <n v="0"/>
    <n v="159730"/>
    <n v="159729.99994158174"/>
  </r>
  <r>
    <x v="14"/>
    <s v="RHP 15138951211.2.1"/>
    <n v="0"/>
    <n v="0"/>
    <n v="2206271.66"/>
    <n v="2206271.6598886466"/>
    <n v="0"/>
    <n v="0"/>
    <n v="0"/>
    <n v="0"/>
    <n v="0"/>
    <n v="0"/>
    <n v="2206271.66"/>
    <n v="2206271.6598886466"/>
    <n v="0"/>
    <n v="0"/>
    <n v="259561.37"/>
    <n v="259561.36988622611"/>
    <n v="0"/>
    <n v="0"/>
    <n v="0"/>
    <n v="0"/>
    <n v="0"/>
    <n v="0"/>
    <n v="259561.37"/>
    <n v="259561.36988622611"/>
  </r>
  <r>
    <x v="14"/>
    <s v="RHP 15138951211.2.2"/>
    <n v="0"/>
    <n v="0"/>
    <n v="1357705.64"/>
    <n v="1357705.6400387315"/>
    <n v="0"/>
    <n v="0"/>
    <n v="0"/>
    <n v="0"/>
    <n v="0"/>
    <n v="0"/>
    <n v="1357705.64"/>
    <n v="1357705.6400387315"/>
    <n v="0"/>
    <n v="0"/>
    <n v="159730.07999999999"/>
    <n v="159730.07988380536"/>
    <n v="0"/>
    <n v="0"/>
    <n v="0"/>
    <n v="0"/>
    <n v="0"/>
    <n v="0"/>
    <n v="159730.07999999999"/>
    <n v="159730.07988380536"/>
  </r>
  <r>
    <x v="14"/>
    <s v="RHP 15138951211.2.3"/>
    <n v="3054837.68"/>
    <n v="3054837.6797681889"/>
    <n v="0"/>
    <n v="0"/>
    <n v="0"/>
    <n v="0"/>
    <n v="0"/>
    <n v="0"/>
    <n v="0"/>
    <n v="0"/>
    <n v="3054837.68"/>
    <n v="3054837.6797681889"/>
    <n v="359392.67"/>
    <n v="359392.67003068299"/>
    <n v="0"/>
    <n v="0"/>
    <n v="0"/>
    <n v="0"/>
    <n v="0"/>
    <n v="0"/>
    <n v="0"/>
    <n v="0"/>
    <n v="359392.67"/>
    <n v="359392.67003068299"/>
  </r>
  <r>
    <x v="14"/>
    <s v="RHP 15138951211.2.4"/>
    <n v="2885124.48"/>
    <n v="2885124.4798284057"/>
    <n v="0"/>
    <n v="0"/>
    <n v="0"/>
    <n v="0"/>
    <n v="0"/>
    <n v="0"/>
    <n v="0"/>
    <n v="0"/>
    <n v="2885124.48"/>
    <n v="2885124.4798284057"/>
    <n v="339426.41"/>
    <n v="339426.41004659585"/>
    <n v="0"/>
    <n v="0"/>
    <n v="0"/>
    <n v="0"/>
    <n v="0"/>
    <n v="0"/>
    <n v="0"/>
    <n v="0"/>
    <n v="339426.41"/>
    <n v="339426.41004659585"/>
  </r>
  <r>
    <x v="14"/>
    <s v="RHP 15138951211.2.5"/>
    <n v="1244563.5"/>
    <n v="1244563.5000344841"/>
    <n v="622281.75"/>
    <n v="622281.74993948196"/>
    <n v="0"/>
    <n v="0"/>
    <n v="0"/>
    <n v="0"/>
    <n v="0"/>
    <n v="0"/>
    <n v="1866845.25"/>
    <n v="1866845.249973966"/>
    <n v="219628.85"/>
    <n v="219628.84990000093"/>
    <n v="0"/>
    <n v="0"/>
    <n v="0"/>
    <n v="0"/>
    <n v="0"/>
    <n v="0"/>
    <n v="0"/>
    <n v="0"/>
    <n v="219628.85"/>
    <n v="219628.84990000093"/>
  </r>
  <r>
    <x v="14"/>
    <s v="RHP 15138951211.2.6"/>
    <n v="0"/>
    <n v="0"/>
    <n v="1697132"/>
    <n v="1697131.9999999998"/>
    <n v="848566"/>
    <n v="848565.99968965293"/>
    <n v="0"/>
    <n v="0"/>
    <n v="0"/>
    <n v="0"/>
    <n v="2545698"/>
    <n v="2545697.9996896526"/>
    <n v="0"/>
    <n v="0"/>
    <n v="299493.88999999996"/>
    <n v="299493.89009924955"/>
    <n v="0"/>
    <n v="0"/>
    <n v="0"/>
    <n v="0"/>
    <n v="0"/>
    <n v="0"/>
    <n v="299493.88999999996"/>
    <n v="299493.89009924955"/>
  </r>
  <r>
    <x v="14"/>
    <s v="RHP 15138951211.2.7"/>
    <n v="2206271.66"/>
    <n v="2206271.659735214"/>
    <n v="0"/>
    <n v="0"/>
    <n v="0"/>
    <n v="0"/>
    <n v="0"/>
    <n v="0"/>
    <n v="0"/>
    <n v="0"/>
    <n v="2206271.66"/>
    <n v="2206271.659735214"/>
    <n v="259561.37"/>
    <n v="259561.36986817516"/>
    <n v="0"/>
    <n v="0"/>
    <n v="0"/>
    <n v="0"/>
    <n v="0"/>
    <n v="0"/>
    <n v="0"/>
    <n v="0"/>
    <n v="259561.37"/>
    <n v="259561.36986817516"/>
  </r>
  <r>
    <x v="14"/>
    <s v="RHP 15138951211.2.8"/>
    <n v="2036558.46"/>
    <n v="2036558.4597954308"/>
    <n v="0"/>
    <n v="0"/>
    <n v="0"/>
    <n v="0"/>
    <n v="0"/>
    <n v="0"/>
    <n v="0"/>
    <n v="0"/>
    <n v="2036558.46"/>
    <n v="2036558.4597954308"/>
    <n v="239595.11"/>
    <n v="239595.10988408801"/>
    <n v="0"/>
    <n v="0"/>
    <n v="0"/>
    <n v="0"/>
    <n v="0"/>
    <n v="0"/>
    <n v="0"/>
    <n v="0"/>
    <n v="239595.11"/>
    <n v="239595.10988408801"/>
  </r>
  <r>
    <x v="14"/>
    <s v="RHP 15138951211.2.9"/>
    <n v="0"/>
    <n v="0"/>
    <n v="790984"/>
    <n v="790984"/>
    <n v="0"/>
    <n v="0"/>
    <n v="0"/>
    <n v="0"/>
    <n v="0"/>
    <n v="0"/>
    <n v="790984"/>
    <n v="790984"/>
    <n v="0"/>
    <n v="0"/>
    <n v="93056"/>
    <n v="93055.999999999985"/>
    <n v="0"/>
    <n v="0"/>
    <n v="0"/>
    <n v="0"/>
    <n v="0"/>
    <n v="0"/>
    <n v="93056"/>
    <n v="93055.999999999985"/>
  </r>
  <r>
    <x v="14"/>
    <s v="RHP 15196829901.1.1"/>
    <n v="0"/>
    <n v="0"/>
    <n v="1152905"/>
    <n v="1152905"/>
    <n v="0"/>
    <n v="0"/>
    <n v="0"/>
    <n v="0"/>
    <n v="0"/>
    <n v="0"/>
    <n v="1152905"/>
    <n v="1152905"/>
    <n v="0"/>
    <n v="0"/>
    <n v="135635.85999999999"/>
    <n v="135635.86008230451"/>
    <n v="0"/>
    <n v="0"/>
    <n v="0"/>
    <n v="0"/>
    <n v="0"/>
    <n v="0"/>
    <n v="135635.85999999999"/>
    <n v="135635.86008230451"/>
  </r>
  <r>
    <x v="14"/>
    <s v="RHP 15196829901.1.2"/>
    <n v="0"/>
    <n v="0"/>
    <n v="634097.64"/>
    <n v="634097.64003873151"/>
    <n v="0"/>
    <n v="0"/>
    <n v="0"/>
    <n v="0"/>
    <n v="0"/>
    <n v="0"/>
    <n v="634097.64"/>
    <n v="634097.64003873151"/>
    <n v="0"/>
    <n v="0"/>
    <n v="74599.72"/>
    <n v="74599.719922536911"/>
    <n v="0"/>
    <n v="0"/>
    <n v="0"/>
    <n v="0"/>
    <n v="0"/>
    <n v="0"/>
    <n v="74599.72"/>
    <n v="74599.719922536911"/>
  </r>
  <r>
    <x v="14"/>
    <s v="RHP 15196829901.1.3"/>
    <n v="0"/>
    <n v="0"/>
    <n v="922323.85"/>
    <n v="922323.84991527465"/>
    <n v="0"/>
    <n v="0"/>
    <n v="0"/>
    <n v="0"/>
    <n v="0"/>
    <n v="0"/>
    <n v="922323.85"/>
    <n v="922323.84991527465"/>
    <n v="0"/>
    <n v="0"/>
    <n v="108508.69"/>
    <n v="108508.68990559186"/>
    <n v="0"/>
    <n v="0"/>
    <n v="0"/>
    <n v="0"/>
    <n v="0"/>
    <n v="0"/>
    <n v="108508.69"/>
    <n v="108508.68990559186"/>
  </r>
  <r>
    <x v="14"/>
    <s v="RHP 15196829901.2.1"/>
    <n v="922323.84"/>
    <n v="922323.83992617507"/>
    <n v="0"/>
    <n v="0"/>
    <n v="0"/>
    <n v="0"/>
    <n v="0"/>
    <n v="0"/>
    <n v="0"/>
    <n v="0"/>
    <n v="922323.84"/>
    <n v="922323.83992617507"/>
    <n v="0"/>
    <n v="0"/>
    <n v="108508.69"/>
    <n v="108508.68990559186"/>
    <n v="0"/>
    <n v="0"/>
    <n v="0"/>
    <n v="0"/>
    <n v="0"/>
    <n v="0"/>
    <n v="108508.69"/>
    <n v="108508.68990559186"/>
  </r>
  <r>
    <x v="14"/>
    <s v="RHP 15291854201.2.1"/>
    <n v="0"/>
    <n v="0"/>
    <n v="341467"/>
    <n v="341467"/>
    <n v="0"/>
    <n v="0"/>
    <n v="0"/>
    <n v="0"/>
    <n v="0"/>
    <n v="0"/>
    <n v="341467"/>
    <n v="341467"/>
    <n v="0"/>
    <n v="0"/>
    <n v="0"/>
    <n v="0"/>
    <n v="40172"/>
    <n v="40171.999985307848"/>
    <n v="0"/>
    <n v="0"/>
    <n v="0"/>
    <n v="0"/>
    <n v="40172"/>
    <n v="40171.999985307848"/>
  </r>
  <r>
    <x v="15"/>
    <s v="RHP 16081771001.1.2"/>
    <n v="0"/>
    <n v="0"/>
    <n v="491197"/>
    <n v="491196.99537627632"/>
    <n v="0"/>
    <n v="0"/>
    <n v="0"/>
    <n v="0"/>
    <n v="0"/>
    <n v="0"/>
    <n v="491197"/>
    <n v="491196.99537627632"/>
    <n v="0"/>
    <n v="0"/>
    <n v="0"/>
    <n v="0"/>
    <n v="0"/>
    <n v="0"/>
    <n v="0"/>
    <n v="0"/>
    <n v="0"/>
    <n v="0"/>
    <n v="0"/>
    <n v="0"/>
  </r>
  <r>
    <x v="15"/>
    <s v="RHP 16081771001.1.3"/>
    <n v="0"/>
    <n v="0"/>
    <n v="120079.67"/>
    <n v="120079.66892534554"/>
    <n v="240159.34"/>
    <n v="240159.34"/>
    <n v="0"/>
    <n v="0"/>
    <n v="0"/>
    <n v="0"/>
    <n v="360239.01"/>
    <n v="360239.00892534555"/>
    <n v="0"/>
    <n v="0"/>
    <n v="0"/>
    <n v="0"/>
    <n v="0"/>
    <n v="0"/>
    <n v="0"/>
    <n v="0"/>
    <n v="0"/>
    <n v="0"/>
    <n v="0"/>
    <n v="0"/>
  </r>
  <r>
    <x v="15"/>
    <s v="RHP 16084859002.1.1"/>
    <n v="30702.5"/>
    <n v="30702.500009360167"/>
    <n v="30702.5"/>
    <n v="30702.500060961171"/>
    <n v="61405"/>
    <n v="61404.999256172239"/>
    <n v="0"/>
    <n v="0"/>
    <n v="0"/>
    <n v="0"/>
    <n v="122810"/>
    <n v="122809.99932649358"/>
    <n v="0"/>
    <n v="0"/>
    <n v="0"/>
    <n v="0"/>
    <n v="0"/>
    <n v="0"/>
    <n v="0"/>
    <n v="0"/>
    <n v="0"/>
    <n v="0"/>
    <n v="0"/>
    <n v="0"/>
  </r>
  <r>
    <x v="15"/>
    <s v="RHP 16084859002.2.1"/>
    <n v="0"/>
    <n v="0"/>
    <n v="0"/>
    <n v="0"/>
    <n v="268481.33"/>
    <n v="268481.32674775884"/>
    <n v="536962.65999999992"/>
    <n v="536962.65999999992"/>
    <n v="0"/>
    <n v="0"/>
    <n v="805443.99"/>
    <n v="805443.9867477587"/>
    <n v="0"/>
    <n v="0"/>
    <n v="0"/>
    <n v="0"/>
    <n v="0"/>
    <n v="0"/>
    <n v="0"/>
    <n v="0"/>
    <n v="0"/>
    <n v="0"/>
    <n v="0"/>
    <n v="0"/>
  </r>
  <r>
    <x v="15"/>
    <s v="RHP 16084859002.2.2"/>
    <n v="187981.34"/>
    <n v="187981.33942759826"/>
    <n v="0"/>
    <n v="0"/>
    <n v="93990.67"/>
    <n v="93990.668861446626"/>
    <n v="0"/>
    <n v="0"/>
    <n v="0"/>
    <n v="0"/>
    <n v="281972.01"/>
    <n v="281972.0082890449"/>
    <n v="0"/>
    <n v="0"/>
    <n v="0"/>
    <n v="0"/>
    <n v="0"/>
    <n v="0"/>
    <n v="0"/>
    <n v="0"/>
    <n v="0"/>
    <n v="0"/>
    <n v="0"/>
    <n v="0"/>
  </r>
  <r>
    <x v="15"/>
    <s v="RHP 16084859002.2.3"/>
    <n v="122306.25"/>
    <n v="122306.24961564675"/>
    <n v="40768.75"/>
    <n v="40768.749859710668"/>
    <n v="0"/>
    <n v="0"/>
    <n v="0"/>
    <n v="0"/>
    <n v="0"/>
    <n v="0"/>
    <n v="163075"/>
    <n v="163074.99947535741"/>
    <n v="0"/>
    <n v="0"/>
    <n v="0"/>
    <n v="0"/>
    <n v="0"/>
    <n v="0"/>
    <n v="0"/>
    <n v="0"/>
    <n v="0"/>
    <n v="0"/>
    <n v="0"/>
    <n v="0"/>
  </r>
  <r>
    <x v="15"/>
    <s v="RHP 16084859002.2.4"/>
    <n v="49770.33"/>
    <n v="49770.329763291033"/>
    <n v="49770.329999999994"/>
    <n v="49770.329846938912"/>
    <n v="49770.33"/>
    <n v="49770.329397108493"/>
    <n v="0"/>
    <n v="0"/>
    <n v="0"/>
    <n v="0"/>
    <n v="149310.99"/>
    <n v="149310.98900733844"/>
    <n v="0"/>
    <n v="0"/>
    <n v="0"/>
    <n v="0"/>
    <n v="0"/>
    <n v="0"/>
    <n v="0"/>
    <n v="0"/>
    <n v="0"/>
    <n v="0"/>
    <n v="0"/>
    <n v="0"/>
  </r>
  <r>
    <x v="15"/>
    <s v="RHP 16084859002.2.5"/>
    <n v="513400"/>
    <n v="513399.99813258182"/>
    <n v="0"/>
    <n v="0"/>
    <n v="0"/>
    <n v="0"/>
    <n v="256700"/>
    <n v="256700"/>
    <n v="0"/>
    <n v="0"/>
    <n v="770100"/>
    <n v="770099.99813258182"/>
    <n v="0"/>
    <n v="0"/>
    <n v="0"/>
    <n v="0"/>
    <n v="0"/>
    <n v="0"/>
    <n v="0"/>
    <n v="0"/>
    <n v="0"/>
    <n v="0"/>
    <n v="0"/>
    <n v="0"/>
  </r>
  <r>
    <x v="15"/>
    <s v="RHP 16084859002.2.6"/>
    <n v="69183.34"/>
    <n v="69183.339859708794"/>
    <n v="0"/>
    <n v="0"/>
    <n v="34591.67"/>
    <n v="34591.669580974769"/>
    <n v="0"/>
    <n v="0"/>
    <n v="0"/>
    <n v="0"/>
    <n v="103775.01"/>
    <n v="103775.00944068356"/>
    <n v="0"/>
    <n v="0"/>
    <n v="0"/>
    <n v="0"/>
    <n v="0"/>
    <n v="0"/>
    <n v="0"/>
    <n v="0"/>
    <n v="0"/>
    <n v="0"/>
    <n v="0"/>
    <n v="0"/>
  </r>
  <r>
    <x v="15"/>
    <s v="RHP 16084859002.2.7"/>
    <n v="1260131"/>
    <n v="1260130.9954164559"/>
    <n v="0"/>
    <n v="0"/>
    <n v="0"/>
    <n v="0"/>
    <n v="0"/>
    <n v="0"/>
    <n v="0"/>
    <n v="0"/>
    <n v="1260131"/>
    <n v="1260130.9954164559"/>
    <n v="0"/>
    <n v="0"/>
    <n v="0"/>
    <n v="0"/>
    <n v="0"/>
    <n v="0"/>
    <n v="0"/>
    <n v="0"/>
    <n v="0"/>
    <n v="0"/>
    <n v="0"/>
    <n v="0"/>
  </r>
  <r>
    <x v="15"/>
    <s v="RHP 16111829102.1.1"/>
    <n v="0"/>
    <n v="0"/>
    <n v="0"/>
    <n v="0"/>
    <n v="0"/>
    <n v="0"/>
    <n v="1969683"/>
    <n v="1969683"/>
    <n v="0"/>
    <n v="0"/>
    <n v="1969683"/>
    <n v="1969683"/>
    <n v="0"/>
    <n v="0"/>
    <n v="231727"/>
    <n v="231726.9891509226"/>
    <n v="0"/>
    <n v="0"/>
    <n v="0"/>
    <n v="6.6700000000000006E-3"/>
    <n v="0"/>
    <n v="2.2211099999999997E-3"/>
    <n v="231727"/>
    <n v="231726.99804203259"/>
  </r>
  <r>
    <x v="15"/>
    <s v="RHP 16121792903.1.3"/>
    <n v="1476223"/>
    <n v="1476222.996853062"/>
    <n v="0"/>
    <n v="0"/>
    <n v="0"/>
    <n v="0"/>
    <n v="0"/>
    <n v="0"/>
    <n v="0"/>
    <n v="0"/>
    <n v="1476223"/>
    <n v="1476222.996853062"/>
    <n v="0"/>
    <n v="0"/>
    <n v="99367"/>
    <n v="99366.999812571972"/>
    <n v="0"/>
    <n v="0"/>
    <n v="0"/>
    <n v="0"/>
    <n v="0"/>
    <n v="0"/>
    <n v="99367"/>
    <n v="99366.999812571972"/>
  </r>
  <r>
    <x v="15"/>
    <s v="RHP 16121792903.1.4"/>
    <n v="0"/>
    <n v="0"/>
    <n v="0"/>
    <n v="0"/>
    <n v="0"/>
    <n v="0"/>
    <n v="409082"/>
    <n v="409082"/>
    <n v="0"/>
    <n v="0"/>
    <n v="409082"/>
    <n v="409082"/>
    <n v="0"/>
    <n v="0"/>
    <n v="0"/>
    <n v="0"/>
    <n v="45453"/>
    <n v="45452.999999999993"/>
    <n v="0"/>
    <n v="0"/>
    <n v="0"/>
    <n v="0"/>
    <n v="45453"/>
    <n v="45452.999999999993"/>
  </r>
  <r>
    <x v="15"/>
    <s v="RHP 16121792903.2.10"/>
    <n v="0"/>
    <n v="0"/>
    <n v="1227246"/>
    <n v="1227245.997685144"/>
    <n v="613623"/>
    <n v="613622.99999999988"/>
    <n v="0"/>
    <n v="0"/>
    <n v="0"/>
    <n v="0"/>
    <n v="1840869"/>
    <n v="1840868.9976851437"/>
    <n v="0"/>
    <n v="0"/>
    <n v="204541.99999999997"/>
    <n v="204541.99961418877"/>
    <n v="0"/>
    <n v="0"/>
    <n v="0"/>
    <n v="0"/>
    <n v="0"/>
    <n v="0"/>
    <n v="204541.99999999997"/>
    <n v="204541.99961418877"/>
  </r>
  <r>
    <x v="15"/>
    <s v="RHP 16121792903.2.6"/>
    <n v="0"/>
    <n v="0"/>
    <n v="451320"/>
    <n v="451319.99914871121"/>
    <n v="0"/>
    <n v="0"/>
    <n v="0"/>
    <n v="0"/>
    <n v="0"/>
    <n v="0"/>
    <n v="451320"/>
    <n v="451319.99914871121"/>
    <n v="0"/>
    <n v="0"/>
    <n v="163956"/>
    <n v="163955.99969074287"/>
    <n v="0"/>
    <n v="0"/>
    <n v="0"/>
    <n v="0"/>
    <n v="0"/>
    <n v="0"/>
    <n v="163956"/>
    <n v="163955.99969074287"/>
  </r>
  <r>
    <x v="15"/>
    <s v="RHP 16121792903.2.7"/>
    <n v="0"/>
    <n v="0"/>
    <n v="1365506"/>
    <n v="1365505.9974243552"/>
    <n v="0"/>
    <n v="0"/>
    <n v="0"/>
    <n v="0"/>
    <n v="0"/>
    <n v="0"/>
    <n v="1365506"/>
    <n v="1365505.9974243552"/>
    <n v="0"/>
    <n v="0"/>
    <n v="245933.99999999994"/>
    <n v="245933.99953611434"/>
    <n v="0"/>
    <n v="0"/>
    <n v="0"/>
    <n v="0"/>
    <n v="0"/>
    <n v="0"/>
    <n v="245933.99999999994"/>
    <n v="245933.99953611434"/>
  </r>
  <r>
    <x v="15"/>
    <s v="RHP 16121792903.2.8"/>
    <n v="0"/>
    <n v="0"/>
    <n v="1062884"/>
    <n v="1062883.9979951668"/>
    <n v="0"/>
    <n v="0"/>
    <n v="265721"/>
    <n v="265721"/>
    <n v="0"/>
    <n v="0"/>
    <n v="1328605"/>
    <n v="1328604.9979951668"/>
    <n v="0"/>
    <n v="0"/>
    <n v="89430"/>
    <n v="89429.999831315319"/>
    <n v="0"/>
    <n v="0"/>
    <n v="0"/>
    <n v="0"/>
    <n v="0"/>
    <n v="0"/>
    <n v="89430"/>
    <n v="89429.999831315319"/>
  </r>
  <r>
    <x v="15"/>
    <s v="RHP 16121792903.2.9"/>
    <n v="0"/>
    <n v="0"/>
    <n v="0"/>
    <n v="0"/>
    <n v="409082"/>
    <n v="409081.99999999994"/>
    <n v="0"/>
    <n v="0"/>
    <n v="0"/>
    <n v="0"/>
    <n v="409082"/>
    <n v="409081.99999999994"/>
    <n v="0"/>
    <n v="0"/>
    <n v="0"/>
    <n v="0"/>
    <n v="45453"/>
    <n v="45452.999999999993"/>
    <n v="0"/>
    <n v="0"/>
    <n v="0"/>
    <n v="0"/>
    <n v="45453"/>
    <n v="45452.999999999993"/>
  </r>
  <r>
    <x v="15"/>
    <s v="RHP 16134772611.1.3"/>
    <n v="0"/>
    <n v="0"/>
    <n v="0"/>
    <n v="0"/>
    <n v="0"/>
    <n v="0"/>
    <n v="1093824"/>
    <n v="1093824"/>
    <n v="0"/>
    <n v="0"/>
    <n v="1093824"/>
    <n v="1093824"/>
    <n v="0"/>
    <n v="0"/>
    <n v="0"/>
    <n v="0"/>
    <n v="128686"/>
    <n v="128686"/>
    <n v="0"/>
    <n v="0"/>
    <n v="0"/>
    <n v="0"/>
    <n v="128686"/>
    <n v="128686"/>
  </r>
  <r>
    <x v="15"/>
    <s v="RHP 16134772611.1.4"/>
    <n v="1106791"/>
    <n v="1106790.9970476099"/>
    <n v="0"/>
    <n v="0"/>
    <n v="0"/>
    <n v="0"/>
    <n v="0"/>
    <n v="0"/>
    <n v="0"/>
    <n v="0"/>
    <n v="1106791"/>
    <n v="1106790.9970476099"/>
    <n v="65105"/>
    <n v="65105.000068403067"/>
    <n v="0"/>
    <n v="0"/>
    <n v="65105"/>
    <n v="65105"/>
    <n v="0"/>
    <n v="0"/>
    <n v="0"/>
    <n v="0"/>
    <n v="130210"/>
    <n v="130210.00006840307"/>
  </r>
  <r>
    <x v="15"/>
    <s v="RHP 16134772611.1.5"/>
    <n v="0"/>
    <n v="0"/>
    <n v="1277066"/>
    <n v="1277065.9996650731"/>
    <n v="0"/>
    <n v="0"/>
    <n v="0"/>
    <n v="0"/>
    <n v="0"/>
    <n v="0"/>
    <n v="1277066"/>
    <n v="1277065.9996650731"/>
    <n v="0"/>
    <n v="0"/>
    <n v="70113"/>
    <n v="70112.999981611953"/>
    <n v="0"/>
    <n v="0"/>
    <n v="0"/>
    <n v="0"/>
    <n v="0"/>
    <n v="0"/>
    <n v="70113"/>
    <n v="70112.999981611953"/>
  </r>
  <r>
    <x v="15"/>
    <s v="RHP 16134772611.2.4"/>
    <n v="0"/>
    <n v="0"/>
    <n v="875059"/>
    <n v="875058.99977050454"/>
    <n v="0"/>
    <n v="0"/>
    <n v="0"/>
    <n v="0"/>
    <n v="0"/>
    <n v="0"/>
    <n v="875059"/>
    <n v="875058.99977050454"/>
    <n v="0"/>
    <n v="0"/>
    <n v="0"/>
    <n v="0"/>
    <n v="102948"/>
    <n v="102948"/>
    <n v="0"/>
    <n v="0"/>
    <n v="0"/>
    <n v="0"/>
    <n v="102948"/>
    <n v="102948"/>
  </r>
  <r>
    <x v="15"/>
    <s v="RHP 16134772611.2.5"/>
    <n v="595964"/>
    <n v="595963.99841025239"/>
    <n v="0"/>
    <n v="0"/>
    <n v="0"/>
    <n v="0"/>
    <n v="0"/>
    <n v="0"/>
    <n v="0"/>
    <n v="0"/>
    <n v="595964"/>
    <n v="595963.99841025239"/>
    <n v="150243"/>
    <n v="150242.99959922337"/>
    <n v="0"/>
    <n v="0"/>
    <n v="0"/>
    <n v="0"/>
    <n v="0"/>
    <n v="0"/>
    <n v="0"/>
    <n v="0"/>
    <n v="150243"/>
    <n v="150242.99959922337"/>
  </r>
  <r>
    <x v="15"/>
    <s v="RHP 16134772611.2.6"/>
    <n v="0"/>
    <n v="0"/>
    <n v="1277066"/>
    <n v="1277065.9996650731"/>
    <n v="0"/>
    <n v="0"/>
    <n v="0"/>
    <n v="0"/>
    <n v="0"/>
    <n v="0"/>
    <n v="1277066"/>
    <n v="1277065.9996650731"/>
    <n v="0"/>
    <n v="0"/>
    <n v="0"/>
    <n v="0"/>
    <n v="150243"/>
    <n v="150243"/>
    <n v="0"/>
    <n v="0"/>
    <n v="0"/>
    <n v="0"/>
    <n v="150243"/>
    <n v="150243"/>
  </r>
  <r>
    <x v="15"/>
    <s v="RHP 16134772611.2.7"/>
    <n v="0"/>
    <n v="0"/>
    <n v="638533"/>
    <n v="638532.99983253656"/>
    <n v="638533"/>
    <n v="638533"/>
    <n v="0"/>
    <n v="0"/>
    <n v="0"/>
    <n v="0"/>
    <n v="1277066"/>
    <n v="1277065.9998325366"/>
    <n v="0"/>
    <n v="0"/>
    <n v="150243"/>
    <n v="150242.99996059685"/>
    <n v="0"/>
    <n v="0"/>
    <n v="0"/>
    <n v="0"/>
    <n v="0"/>
    <n v="0"/>
    <n v="150243"/>
    <n v="150242.99996059685"/>
  </r>
  <r>
    <x v="15"/>
    <s v="RHP 16137075109.1.4"/>
    <n v="0"/>
    <n v="0"/>
    <n v="554203"/>
    <n v="554202.99033429066"/>
    <n v="0"/>
    <n v="0"/>
    <n v="0"/>
    <n v="9.9999999325156384E-3"/>
    <n v="0"/>
    <n v="6.7484361848668684E-11"/>
    <n v="554203"/>
    <n v="554203.00033429067"/>
    <n v="0"/>
    <n v="0"/>
    <n v="61577"/>
    <n v="61576.998926051674"/>
    <n v="0"/>
    <n v="0"/>
    <n v="0"/>
    <n v="0"/>
    <n v="0"/>
    <n v="0"/>
    <n v="61577"/>
    <n v="61576.998926051674"/>
  </r>
  <r>
    <x v="15"/>
    <s v="RHP 16137075109.1.5"/>
    <n v="0"/>
    <n v="0"/>
    <n v="0"/>
    <n v="0"/>
    <n v="0"/>
    <n v="0"/>
    <n v="204179"/>
    <n v="204178.99862211104"/>
    <n v="0"/>
    <n v="1.3778889551758766E-3"/>
    <n v="204179"/>
    <n v="204179"/>
    <n v="0"/>
    <n v="0"/>
    <n v="22686"/>
    <n v="22685.999604339417"/>
    <n v="0"/>
    <n v="0"/>
    <n v="0"/>
    <n v="0"/>
    <n v="0"/>
    <n v="0"/>
    <n v="22686"/>
    <n v="22685.999604339417"/>
  </r>
  <r>
    <x v="15"/>
    <s v="RHP 16137075109.2.1"/>
    <n v="0"/>
    <n v="0"/>
    <n v="0"/>
    <n v="0"/>
    <n v="0"/>
    <n v="0"/>
    <n v="269469"/>
    <n v="269468.99818150565"/>
    <n v="0"/>
    <n v="1.8184943473897874E-3"/>
    <n v="269469"/>
    <n v="269469"/>
    <n v="0"/>
    <n v="0"/>
    <n v="0"/>
    <n v="0"/>
    <n v="0"/>
    <n v="0"/>
    <n v="47553"/>
    <n v="47552.999679091619"/>
    <n v="0"/>
    <n v="3.2090838067233562E-4"/>
    <n v="47553"/>
    <n v="47553"/>
  </r>
  <r>
    <x v="15"/>
    <s v="RHP 16138962907.1.1"/>
    <n v="0"/>
    <n v="0"/>
    <n v="759543.86"/>
    <n v="759543.86008230445"/>
    <n v="0"/>
    <n v="0"/>
    <n v="0"/>
    <n v="0"/>
    <n v="0"/>
    <n v="0"/>
    <n v="759543.86"/>
    <n v="759543.86008230445"/>
    <n v="0"/>
    <n v="0"/>
    <n v="134037.15"/>
    <n v="134037.15008472526"/>
    <n v="0"/>
    <n v="0"/>
    <n v="0"/>
    <n v="0"/>
    <n v="0"/>
    <n v="0"/>
    <n v="134037.15"/>
    <n v="134037.15008472526"/>
  </r>
  <r>
    <x v="15"/>
    <s v="RHP 16138962907.2.1"/>
    <n v="0"/>
    <n v="0"/>
    <n v="2125000"/>
    <n v="2124999.9977172366"/>
    <n v="0"/>
    <n v="0"/>
    <n v="0"/>
    <n v="0"/>
    <n v="0"/>
    <n v="0"/>
    <n v="2125000"/>
    <n v="2124999.9977172366"/>
    <n v="0"/>
    <n v="0"/>
    <n v="375000"/>
    <n v="374999.99959715945"/>
    <n v="0"/>
    <n v="0"/>
    <n v="0"/>
    <n v="0"/>
    <n v="0"/>
    <n v="0"/>
    <n v="375000"/>
    <n v="374999.99959715945"/>
  </r>
  <r>
    <x v="15"/>
    <s v="RHP 16140714001.2.1"/>
    <n v="0"/>
    <n v="0"/>
    <n v="204820.2"/>
    <n v="204820.19995158556"/>
    <n v="0"/>
    <n v="0"/>
    <n v="0"/>
    <n v="0"/>
    <n v="0"/>
    <n v="0"/>
    <n v="204820.2"/>
    <n v="204820.19995158556"/>
    <n v="0"/>
    <n v="0"/>
    <n v="0"/>
    <n v="0"/>
    <n v="0"/>
    <n v="0"/>
    <n v="0"/>
    <n v="0"/>
    <n v="45515"/>
    <n v="45515"/>
    <n v="45515"/>
    <n v="45515"/>
  </r>
  <r>
    <x v="16"/>
    <s v="RHP 17020841501.1.2"/>
    <n v="0"/>
    <n v="0"/>
    <n v="0"/>
    <n v="0"/>
    <n v="0"/>
    <n v="0"/>
    <n v="197291"/>
    <n v="197291"/>
    <n v="0"/>
    <n v="0"/>
    <n v="197291"/>
    <n v="197291"/>
    <n v="0"/>
    <n v="0"/>
    <n v="0"/>
    <n v="0"/>
    <n v="0"/>
    <n v="0"/>
    <n v="23211"/>
    <n v="23211"/>
    <n v="0"/>
    <n v="0"/>
    <n v="23211"/>
    <n v="23211"/>
  </r>
  <r>
    <x v="16"/>
    <s v="RHP 17020860501.2.1"/>
    <n v="392628"/>
    <n v="392628.00353157526"/>
    <n v="0"/>
    <n v="0"/>
    <n v="0"/>
    <n v="0"/>
    <n v="0"/>
    <n v="0"/>
    <n v="0"/>
    <n v="0"/>
    <n v="392628"/>
    <n v="392628.00353157526"/>
    <n v="46192"/>
    <n v="46192.000415483672"/>
    <n v="0"/>
    <n v="0"/>
    <n v="0"/>
    <n v="0"/>
    <n v="0"/>
    <n v="0"/>
    <n v="0"/>
    <n v="0"/>
    <n v="46192"/>
    <n v="46192.000415483672"/>
  </r>
  <r>
    <x v="16"/>
    <s v="RHP 17081844501.1.1"/>
    <n v="121982"/>
    <n v="121981.99646334638"/>
    <n v="121982"/>
    <n v="121981.99993490744"/>
    <n v="0"/>
    <n v="0"/>
    <n v="0"/>
    <n v="0"/>
    <n v="0"/>
    <n v="0"/>
    <n v="243964"/>
    <n v="243963.99639825383"/>
    <n v="0"/>
    <n v="0"/>
    <n v="12198"/>
    <n v="12197.999993490852"/>
    <n v="0"/>
    <n v="0"/>
    <n v="0"/>
    <n v="0"/>
    <n v="0"/>
    <n v="0"/>
    <n v="12198"/>
    <n v="12197.999993490852"/>
  </r>
  <r>
    <x v="16"/>
    <s v="RHP 17081844501.1.2"/>
    <n v="70051"/>
    <n v="70050.997968994416"/>
    <n v="70051"/>
    <n v="70050.999962619084"/>
    <n v="0"/>
    <n v="0"/>
    <n v="0"/>
    <n v="0"/>
    <n v="0"/>
    <n v="0"/>
    <n v="140102"/>
    <n v="140101.9979316135"/>
    <n v="0"/>
    <n v="0"/>
    <n v="7005"/>
    <n v="7004.9999962619622"/>
    <n v="0"/>
    <n v="0"/>
    <n v="0"/>
    <n v="0"/>
    <n v="0"/>
    <n v="0"/>
    <n v="7005"/>
    <n v="7004.9999962619622"/>
  </r>
  <r>
    <x v="16"/>
    <s v="RHP 17081844501.1.3"/>
    <n v="0"/>
    <n v="0"/>
    <n v="0"/>
    <n v="0"/>
    <n v="169488"/>
    <n v="169488"/>
    <n v="0"/>
    <n v="0"/>
    <n v="0"/>
    <n v="0"/>
    <n v="169488"/>
    <n v="169488"/>
    <n v="0"/>
    <n v="0"/>
    <n v="8474"/>
    <n v="8473.9999954780687"/>
    <n v="0"/>
    <n v="0"/>
    <n v="0"/>
    <n v="0"/>
    <n v="0"/>
    <n v="0"/>
    <n v="8474"/>
    <n v="8473.9999954780687"/>
  </r>
  <r>
    <x v="16"/>
    <s v="RHP 17081844501.2.1"/>
    <n v="0"/>
    <n v="0"/>
    <n v="222304"/>
    <n v="222303.99988137319"/>
    <n v="0"/>
    <n v="0"/>
    <n v="0"/>
    <n v="0"/>
    <n v="0"/>
    <n v="0"/>
    <n v="222304"/>
    <n v="222303.99988137319"/>
    <n v="0"/>
    <n v="0"/>
    <n v="11624"/>
    <n v="11623.99999379715"/>
    <n v="0"/>
    <n v="0"/>
    <n v="0"/>
    <n v="0"/>
    <n v="0"/>
    <n v="0"/>
    <n v="11624"/>
    <n v="11623.99999379715"/>
  </r>
  <r>
    <x v="16"/>
    <s v="RHP 17127267603.2.1"/>
    <n v="0"/>
    <n v="0"/>
    <n v="187961"/>
    <n v="187960.99004112574"/>
    <n v="0"/>
    <n v="0"/>
    <n v="0"/>
    <n v="9.4818487875288557E-3"/>
    <n v="5.1815121247114453E-4"/>
    <n v="4.3786555860040341E-4"/>
    <n v="187961.00051815121"/>
    <n v="187960.9999608401"/>
    <n v="0"/>
    <n v="0"/>
    <n v="22113"/>
    <n v="22112.998828370852"/>
    <n v="0"/>
    <n v="0"/>
    <n v="0"/>
    <n v="0"/>
    <n v="0"/>
    <n v="0"/>
    <n v="22113"/>
    <n v="22112.998828370852"/>
  </r>
  <r>
    <x v="16"/>
    <s v="RHP 17130982504.1.1"/>
    <n v="0"/>
    <n v="0"/>
    <n v="0"/>
    <n v="0"/>
    <n v="120000"/>
    <n v="120000"/>
    <n v="0"/>
    <n v="0"/>
    <n v="0"/>
    <n v="0"/>
    <n v="120000"/>
    <n v="120000"/>
    <n v="0"/>
    <n v="0"/>
    <n v="0"/>
    <n v="0"/>
    <n v="0"/>
    <n v="0"/>
    <n v="0"/>
    <n v="0"/>
    <n v="0"/>
    <n v="0"/>
    <n v="0"/>
    <n v="0"/>
  </r>
  <r>
    <x v="16"/>
    <s v="RHP 17130982504.2.1"/>
    <n v="6000"/>
    <n v="5999.9999999999991"/>
    <n v="6000.0000000000009"/>
    <n v="5999.9999999999991"/>
    <n v="0"/>
    <n v="0"/>
    <n v="0"/>
    <n v="0"/>
    <n v="0"/>
    <n v="0"/>
    <n v="12000"/>
    <n v="11999.999999999998"/>
    <n v="0"/>
    <n v="0"/>
    <n v="0"/>
    <n v="0"/>
    <n v="0"/>
    <n v="0"/>
    <n v="0"/>
    <n v="0"/>
    <n v="0"/>
    <n v="0"/>
    <n v="0"/>
    <n v="0"/>
  </r>
  <r>
    <x v="16"/>
    <s v="RHP 17135226205.1.1"/>
    <n v="104422.5"/>
    <n v="104422.50106028625"/>
    <n v="0"/>
    <n v="0"/>
    <n v="0"/>
    <n v="0"/>
    <n v="0"/>
    <n v="0"/>
    <n v="0"/>
    <n v="0"/>
    <n v="104422.5"/>
    <n v="104422.50106028625"/>
    <n v="0"/>
    <n v="0"/>
    <n v="0"/>
    <n v="0"/>
    <n v="12285"/>
    <n v="12284.999610042232"/>
    <n v="0"/>
    <n v="0"/>
    <n v="0"/>
    <n v="0"/>
    <n v="12285"/>
    <n v="12284.999610042232"/>
  </r>
  <r>
    <x v="16"/>
    <s v="RHP 17135226205.2.1"/>
    <n v="0"/>
    <n v="0"/>
    <n v="0"/>
    <n v="0"/>
    <n v="104422.5"/>
    <n v="104422.49664267949"/>
    <n v="0"/>
    <n v="0"/>
    <n v="0"/>
    <n v="0"/>
    <n v="104422.5"/>
    <n v="104422.49664267949"/>
    <n v="12285"/>
    <n v="12285.00035257216"/>
    <n v="0"/>
    <n v="0"/>
    <n v="0"/>
    <n v="0"/>
    <n v="0"/>
    <n v="0"/>
    <n v="0"/>
    <n v="0"/>
    <n v="12285"/>
    <n v="12285.00035257216"/>
  </r>
  <r>
    <x v="16"/>
    <s v="RHP 17136366507.2.1"/>
    <n v="0"/>
    <n v="0"/>
    <n v="52500"/>
    <n v="52500"/>
    <n v="52500"/>
    <n v="52500"/>
    <n v="0"/>
    <n v="0"/>
    <n v="0"/>
    <n v="0"/>
    <n v="105000"/>
    <n v="105000"/>
    <n v="0"/>
    <n v="0"/>
    <n v="0"/>
    <n v="0"/>
    <n v="0"/>
    <n v="0"/>
    <n v="0"/>
    <n v="0"/>
    <n v="0"/>
    <n v="0"/>
    <n v="0"/>
    <n v="0"/>
  </r>
  <r>
    <x v="16"/>
    <s v="RHP 17136366507.2.2"/>
    <n v="0"/>
    <n v="0"/>
    <n v="52500"/>
    <n v="52500"/>
    <n v="52500"/>
    <n v="52500"/>
    <n v="0"/>
    <n v="0"/>
    <n v="0"/>
    <n v="0"/>
    <n v="105000"/>
    <n v="105000"/>
    <n v="0"/>
    <n v="0"/>
    <n v="0"/>
    <n v="0"/>
    <n v="0"/>
    <n v="0"/>
    <n v="0"/>
    <n v="0"/>
    <n v="0"/>
    <n v="0"/>
    <n v="0"/>
    <n v="0"/>
  </r>
  <r>
    <x v="16"/>
    <s v="RHP 17160630301.1.1"/>
    <n v="0"/>
    <n v="0"/>
    <n v="1244801.3400000001"/>
    <n v="1244801.335916339"/>
    <n v="622400.67000000004"/>
    <n v="622400.65916172101"/>
    <n v="0"/>
    <n v="9.9999998806019966E-3"/>
    <n v="0"/>
    <n v="1.2871122917479383E-10"/>
    <n v="1867202.0100000002"/>
    <n v="1867202.0050780599"/>
    <n v="0"/>
    <n v="0"/>
    <n v="219671"/>
    <n v="219670.99925972373"/>
    <n v="0"/>
    <n v="0"/>
    <n v="0"/>
    <n v="0"/>
    <n v="0"/>
    <n v="0"/>
    <n v="219671"/>
    <n v="219670.99925972373"/>
  </r>
  <r>
    <x v="16"/>
    <s v="RHP 17189791001.1.1"/>
    <n v="0"/>
    <n v="0"/>
    <n v="323022.5"/>
    <n v="323022.50012103602"/>
    <n v="0"/>
    <n v="0"/>
    <n v="323022.5"/>
    <n v="323022.5"/>
    <n v="0"/>
    <n v="0"/>
    <n v="646045"/>
    <n v="646045.00012103608"/>
    <n v="0"/>
    <n v="0"/>
    <n v="76005"/>
    <n v="76005"/>
    <n v="0"/>
    <n v="0"/>
    <n v="0"/>
    <n v="0"/>
    <n v="0"/>
    <n v="0"/>
    <n v="76005"/>
    <n v="76005"/>
  </r>
  <r>
    <x v="16"/>
    <s v="RHP 17189791001.1.2"/>
    <n v="0"/>
    <n v="0"/>
    <n v="0"/>
    <n v="0"/>
    <n v="229704.66"/>
    <n v="229704.6587704967"/>
    <n v="114852.32999999999"/>
    <n v="114852.32999999999"/>
    <n v="0"/>
    <n v="0"/>
    <n v="344556.99"/>
    <n v="344556.98877049668"/>
    <n v="0"/>
    <n v="0"/>
    <n v="0"/>
    <n v="0"/>
    <n v="40536"/>
    <n v="40535.999783029452"/>
    <n v="0"/>
    <n v="0"/>
    <n v="0"/>
    <n v="0"/>
    <n v="40536"/>
    <n v="40535.999783029452"/>
  </r>
  <r>
    <x v="16"/>
    <s v="RHP 17189791001.1.3"/>
    <n v="172278.5"/>
    <n v="172278.5035879763"/>
    <n v="0"/>
    <n v="0"/>
    <n v="172278.5"/>
    <n v="172278.49907787249"/>
    <n v="0"/>
    <n v="0"/>
    <n v="0"/>
    <n v="0"/>
    <n v="344557"/>
    <n v="344557.00266584882"/>
    <n v="40536"/>
    <n v="40536.000815748281"/>
    <n v="0"/>
    <n v="0"/>
    <n v="0"/>
    <n v="0"/>
    <n v="0"/>
    <n v="0"/>
    <n v="0"/>
    <n v="0"/>
    <n v="40536"/>
    <n v="40536.000815748281"/>
  </r>
  <r>
    <x v="16"/>
    <s v="RHP 17189791001.1.4"/>
    <n v="0"/>
    <n v="0"/>
    <n v="0"/>
    <n v="0"/>
    <n v="0"/>
    <n v="0"/>
    <n v="830738"/>
    <n v="830738"/>
    <n v="0"/>
    <n v="0"/>
    <n v="830738"/>
    <n v="830738"/>
    <n v="0"/>
    <n v="0"/>
    <n v="167424.00000000003"/>
    <n v="167423.99999999997"/>
    <n v="0"/>
    <n v="0"/>
    <n v="0"/>
    <n v="0"/>
    <n v="0"/>
    <n v="0"/>
    <n v="167424.00000000003"/>
    <n v="167423.99999999997"/>
  </r>
  <r>
    <x v="16"/>
    <s v="RHP 17189791001.2.1"/>
    <n v="0"/>
    <n v="0"/>
    <n v="1329394"/>
    <n v="1329394"/>
    <n v="0"/>
    <n v="0"/>
    <n v="0"/>
    <n v="0"/>
    <n v="0"/>
    <n v="0"/>
    <n v="1329394"/>
    <n v="1329394"/>
    <n v="0"/>
    <n v="0"/>
    <n v="157576"/>
    <n v="157576"/>
    <n v="0"/>
    <n v="0"/>
    <n v="0"/>
    <n v="0"/>
    <n v="0"/>
    <n v="0"/>
    <n v="157576"/>
    <n v="157576"/>
  </r>
  <r>
    <x v="16"/>
    <s v="RHP 17198523601.1.1"/>
    <n v="0"/>
    <n v="0"/>
    <n v="92137.5"/>
    <n v="92137.499853893678"/>
    <n v="92137.5"/>
    <n v="92137.5"/>
    <n v="0"/>
    <n v="0"/>
    <n v="0"/>
    <n v="0"/>
    <n v="184275"/>
    <n v="184274.99985389368"/>
    <n v="0"/>
    <n v="0"/>
    <n v="0"/>
    <n v="0"/>
    <n v="0"/>
    <n v="0"/>
    <n v="0"/>
    <n v="0"/>
    <n v="0"/>
    <n v="0"/>
    <n v="0"/>
    <n v="0"/>
  </r>
  <r>
    <x v="16"/>
    <s v="RHP 17198523601.1.4"/>
    <n v="781941"/>
    <n v="781940.99723136239"/>
    <n v="0"/>
    <n v="0"/>
    <n v="0"/>
    <n v="0"/>
    <n v="0"/>
    <n v="0"/>
    <n v="0"/>
    <n v="0"/>
    <n v="781941"/>
    <n v="781940.99723136239"/>
    <n v="0"/>
    <n v="0"/>
    <n v="41154.999999999993"/>
    <n v="41154.99988067567"/>
    <n v="0"/>
    <n v="0"/>
    <n v="0"/>
    <n v="0"/>
    <n v="0"/>
    <n v="0"/>
    <n v="41154.999999999993"/>
    <n v="41154.99988067567"/>
  </r>
  <r>
    <x v="16"/>
    <s v="RHP 17198523601.2.1"/>
    <n v="0"/>
    <n v="0"/>
    <n v="368550"/>
    <n v="368549.9989314304"/>
    <n v="0"/>
    <n v="0"/>
    <n v="0"/>
    <n v="0"/>
    <n v="0"/>
    <n v="0"/>
    <n v="368550"/>
    <n v="368549.9989314304"/>
    <n v="0"/>
    <n v="0"/>
    <n v="0"/>
    <n v="0"/>
    <n v="0"/>
    <n v="0"/>
    <n v="0"/>
    <n v="0"/>
    <n v="0"/>
    <n v="0"/>
    <n v="0"/>
    <n v="0"/>
  </r>
  <r>
    <x v="16"/>
    <s v="RHP 17198523601.2.2"/>
    <n v="245700"/>
    <n v="245699.99913004396"/>
    <n v="245700.00000000003"/>
    <n v="245699.9992876203"/>
    <n v="0"/>
    <n v="0"/>
    <n v="0"/>
    <n v="0"/>
    <n v="0"/>
    <n v="0"/>
    <n v="491400"/>
    <n v="491399.99841766426"/>
    <n v="0"/>
    <n v="0"/>
    <n v="0"/>
    <n v="0"/>
    <n v="0"/>
    <n v="0"/>
    <n v="0"/>
    <n v="0"/>
    <n v="0"/>
    <n v="0"/>
    <n v="0"/>
    <n v="0"/>
  </r>
  <r>
    <x v="16"/>
    <s v="RHP 17198523601.2.3"/>
    <n v="1228502"/>
    <n v="1228501.9956502127"/>
    <n v="0"/>
    <n v="0"/>
    <n v="0"/>
    <n v="0"/>
    <n v="0"/>
    <n v="0"/>
    <n v="0"/>
    <n v="0"/>
    <n v="1228502"/>
    <n v="1228501.9956502127"/>
    <n v="0"/>
    <n v="0"/>
    <n v="0"/>
    <n v="0"/>
    <n v="0"/>
    <n v="0"/>
    <n v="0"/>
    <n v="0"/>
    <n v="0"/>
    <n v="0"/>
    <n v="0"/>
    <n v="0"/>
  </r>
  <r>
    <x v="16"/>
    <s v="RHP 17198523601.2.4"/>
    <n v="0"/>
    <n v="0"/>
    <n v="122850.00000000001"/>
    <n v="122849.99964381015"/>
    <n v="0"/>
    <n v="0"/>
    <n v="0"/>
    <n v="0"/>
    <n v="0"/>
    <n v="0"/>
    <n v="122850.00000000001"/>
    <n v="122849.99964381015"/>
    <n v="0"/>
    <n v="0"/>
    <n v="0"/>
    <n v="0"/>
    <n v="0"/>
    <n v="0"/>
    <n v="0"/>
    <n v="0"/>
    <n v="0"/>
    <n v="0"/>
    <n v="0"/>
    <n v="0"/>
  </r>
  <r>
    <x v="17"/>
    <s v="RHP 18084001901.1.1"/>
    <n v="0"/>
    <n v="0"/>
    <n v="3865153"/>
    <n v="3865153"/>
    <n v="0"/>
    <n v="0"/>
    <n v="0"/>
    <n v="0"/>
    <n v="0"/>
    <n v="0"/>
    <n v="3865153"/>
    <n v="3865153"/>
    <n v="0"/>
    <n v="0"/>
    <n v="0"/>
    <n v="0"/>
    <n v="0"/>
    <n v="0"/>
    <n v="0"/>
    <n v="0"/>
    <n v="0"/>
    <n v="0"/>
    <n v="0"/>
    <n v="0"/>
  </r>
  <r>
    <x v="17"/>
    <s v="RHP 18084001901.2.1"/>
    <n v="1785551"/>
    <n v="1785550.9947056165"/>
    <n v="0"/>
    <n v="0"/>
    <n v="0"/>
    <n v="0"/>
    <n v="0"/>
    <n v="0"/>
    <n v="0"/>
    <n v="0"/>
    <n v="1785551"/>
    <n v="1785550.9947056165"/>
    <n v="0"/>
    <n v="0"/>
    <n v="0"/>
    <n v="0"/>
    <n v="0"/>
    <n v="0"/>
    <n v="0"/>
    <n v="0"/>
    <n v="0"/>
    <n v="0"/>
    <n v="0"/>
    <n v="0"/>
  </r>
  <r>
    <x v="17"/>
    <s v="RHP 18084001901.2.2"/>
    <n v="0"/>
    <n v="0"/>
    <n v="2795922"/>
    <n v="2795921.9999999995"/>
    <n v="0"/>
    <n v="0"/>
    <n v="0"/>
    <n v="0"/>
    <n v="0"/>
    <n v="0"/>
    <n v="2795922"/>
    <n v="2795921.9999999995"/>
    <n v="0"/>
    <n v="0"/>
    <n v="0"/>
    <n v="0"/>
    <n v="0"/>
    <n v="0"/>
    <n v="0"/>
    <n v="0"/>
    <n v="0"/>
    <n v="0"/>
    <n v="0"/>
    <n v="0"/>
  </r>
  <r>
    <x v="17"/>
    <s v="RHP 18084001901.2.3"/>
    <n v="826921"/>
    <n v="826920.99754807504"/>
    <n v="0"/>
    <n v="0"/>
    <n v="0"/>
    <n v="0"/>
    <n v="0"/>
    <n v="0"/>
    <n v="0"/>
    <n v="0"/>
    <n v="826921"/>
    <n v="826920.99754807504"/>
    <n v="0"/>
    <n v="0"/>
    <n v="0"/>
    <n v="0"/>
    <n v="0"/>
    <n v="0"/>
    <n v="0"/>
    <n v="0"/>
    <n v="0"/>
    <n v="0"/>
    <n v="0"/>
    <n v="0"/>
  </r>
  <r>
    <x v="17"/>
    <s v="RHP 18084434201.1.1"/>
    <n v="80272"/>
    <n v="80272.00431696407"/>
    <n v="0"/>
    <n v="0"/>
    <n v="0"/>
    <n v="0"/>
    <n v="0"/>
    <n v="0"/>
    <n v="0"/>
    <n v="0"/>
    <n v="80272"/>
    <n v="80272.00431696407"/>
    <n v="2112.5"/>
    <n v="2112.5002346446386"/>
    <n v="2112.5"/>
    <n v="2112.5001210360688"/>
    <n v="0"/>
    <n v="0"/>
    <n v="0"/>
    <n v="0"/>
    <n v="0"/>
    <n v="0"/>
    <n v="4225"/>
    <n v="4225.0003556807078"/>
  </r>
  <r>
    <x v="17"/>
    <s v="RHP 18084434201.1.2"/>
    <n v="0"/>
    <n v="0"/>
    <n v="33548"/>
    <n v="33548"/>
    <n v="33548"/>
    <n v="33548"/>
    <n v="0"/>
    <n v="0"/>
    <n v="0"/>
    <n v="0"/>
    <n v="67096"/>
    <n v="67096"/>
    <n v="1765.5"/>
    <n v="1765.5002159832557"/>
    <n v="1765.5"/>
    <n v="1765.5001210360685"/>
    <n v="0"/>
    <n v="0"/>
    <n v="0"/>
    <n v="0"/>
    <n v="0"/>
    <n v="0"/>
    <n v="3531"/>
    <n v="3531.0003370193244"/>
  </r>
  <r>
    <x v="17"/>
    <s v="RHP 18084434201.1.3"/>
    <n v="0"/>
    <n v="0"/>
    <n v="106708"/>
    <n v="106708"/>
    <n v="0"/>
    <n v="0"/>
    <n v="0"/>
    <n v="0"/>
    <n v="0"/>
    <n v="0"/>
    <n v="106708"/>
    <n v="106708"/>
    <n v="2808"/>
    <n v="2808.0001510119982"/>
    <n v="2808.0000000000005"/>
    <n v="2807.9999999999995"/>
    <n v="0"/>
    <n v="0"/>
    <n v="0"/>
    <n v="0"/>
    <n v="0"/>
    <n v="0"/>
    <n v="5616"/>
    <n v="5616.0001510119982"/>
  </r>
  <r>
    <x v="17"/>
    <s v="RHP 18084434201.1.4"/>
    <n v="0"/>
    <n v="0"/>
    <n v="32498"/>
    <n v="32498"/>
    <n v="0"/>
    <n v="0"/>
    <n v="0"/>
    <n v="0"/>
    <n v="0"/>
    <n v="0"/>
    <n v="32498"/>
    <n v="32498"/>
    <n v="0"/>
    <n v="0"/>
    <n v="1710"/>
    <n v="1709.9999999999998"/>
    <n v="0"/>
    <n v="0"/>
    <n v="0"/>
    <n v="0"/>
    <n v="0"/>
    <n v="0"/>
    <n v="1710"/>
    <n v="1709.9999999999998"/>
  </r>
  <r>
    <x v="17"/>
    <s v="RHP 18084434201.2.1"/>
    <n v="50052"/>
    <n v="50052.002691756592"/>
    <n v="50052"/>
    <n v="50051.999999999993"/>
    <n v="0"/>
    <n v="0"/>
    <n v="0"/>
    <n v="0"/>
    <n v="0"/>
    <n v="0"/>
    <n v="100104"/>
    <n v="100104.00269175658"/>
    <n v="2634.5"/>
    <n v="2634.5002627173812"/>
    <n v="2634.5"/>
    <n v="2634.5001210360683"/>
    <n v="0"/>
    <n v="0"/>
    <n v="0"/>
    <n v="0"/>
    <n v="0"/>
    <n v="0"/>
    <n v="5269"/>
    <n v="5269.0003837534496"/>
  </r>
  <r>
    <x v="17"/>
    <s v="RHP 18084434201.2.2"/>
    <n v="0"/>
    <n v="0"/>
    <n v="1020655"/>
    <n v="1020654.9999999999"/>
    <n v="0"/>
    <n v="0"/>
    <n v="0"/>
    <n v="0"/>
    <n v="0"/>
    <n v="0"/>
    <n v="1020655"/>
    <n v="1020654.9999999999"/>
    <n v="0"/>
    <n v="0"/>
    <n v="53719"/>
    <n v="53718.999999999993"/>
    <n v="0"/>
    <n v="0"/>
    <n v="0"/>
    <n v="0"/>
    <n v="0"/>
    <n v="0"/>
    <n v="53719"/>
    <n v="53718.999999999993"/>
  </r>
  <r>
    <x v="17"/>
    <s v="RHP 18084434201.2.3"/>
    <n v="0"/>
    <n v="0"/>
    <n v="0"/>
    <n v="0"/>
    <n v="425591.5"/>
    <n v="425591.5"/>
    <n v="425591.5"/>
    <n v="425591.5"/>
    <n v="0"/>
    <n v="0"/>
    <n v="851183"/>
    <n v="851183"/>
    <n v="22399.5"/>
    <n v="22399.501083591149"/>
    <n v="22399.499999999996"/>
    <n v="22399.499878963928"/>
    <n v="0"/>
    <n v="0"/>
    <n v="0"/>
    <n v="0"/>
    <n v="0"/>
    <n v="0"/>
    <n v="44799"/>
    <n v="44799.000962555074"/>
  </r>
  <r>
    <x v="17"/>
    <s v="RHP 18121988304.1.1"/>
    <n v="0"/>
    <n v="0"/>
    <n v="227912"/>
    <n v="227911.99999999997"/>
    <n v="0"/>
    <n v="0"/>
    <n v="0"/>
    <n v="0"/>
    <n v="0"/>
    <n v="0"/>
    <n v="227912"/>
    <n v="227911.99999999997"/>
    <n v="0"/>
    <n v="0"/>
    <n v="0"/>
    <n v="0"/>
    <n v="0"/>
    <n v="0"/>
    <n v="0"/>
    <n v="0"/>
    <n v="0"/>
    <n v="0"/>
    <n v="0"/>
    <n v="0"/>
  </r>
  <r>
    <x v="17"/>
    <s v="RHP 18121988304.1.2"/>
    <n v="0"/>
    <n v="0"/>
    <n v="610312"/>
    <n v="610312"/>
    <n v="0"/>
    <n v="0"/>
    <n v="0"/>
    <n v="0"/>
    <n v="0"/>
    <n v="0"/>
    <n v="610312"/>
    <n v="610312"/>
    <n v="0"/>
    <n v="0"/>
    <n v="0"/>
    <n v="0"/>
    <n v="0"/>
    <n v="0"/>
    <n v="0"/>
    <n v="0"/>
    <n v="0"/>
    <n v="0"/>
    <n v="0"/>
    <n v="0"/>
  </r>
  <r>
    <x v="17"/>
    <s v="RHP 18121988304.2.1"/>
    <n v="0"/>
    <n v="0"/>
    <n v="187713"/>
    <n v="187713"/>
    <n v="0"/>
    <n v="0"/>
    <n v="0"/>
    <n v="0"/>
    <n v="0"/>
    <n v="0"/>
    <n v="187713"/>
    <n v="187713"/>
    <n v="0"/>
    <n v="0"/>
    <n v="0"/>
    <n v="0"/>
    <n v="0"/>
    <n v="0"/>
    <n v="0"/>
    <n v="0"/>
    <n v="0"/>
    <n v="0"/>
    <n v="0"/>
    <n v="0"/>
  </r>
  <r>
    <x v="17"/>
    <s v="RHP 18121988304.2.2"/>
    <n v="0"/>
    <n v="0"/>
    <n v="915467.99999999988"/>
    <n v="915467.99999999988"/>
    <n v="0"/>
    <n v="0"/>
    <n v="0"/>
    <n v="0"/>
    <n v="0"/>
    <n v="0"/>
    <n v="915467.99999999988"/>
    <n v="915467.99999999988"/>
    <n v="0"/>
    <n v="0"/>
    <n v="0"/>
    <n v="0"/>
    <n v="0"/>
    <n v="0"/>
    <n v="0"/>
    <n v="0"/>
    <n v="0"/>
    <n v="0"/>
    <n v="0"/>
    <n v="0"/>
  </r>
  <r>
    <x v="17"/>
    <s v="RHP 18126686802.1.1"/>
    <n v="0"/>
    <n v="0"/>
    <n v="300481"/>
    <n v="300480.99733720644"/>
    <n v="300481"/>
    <n v="0"/>
    <n v="0"/>
    <n v="300481"/>
    <n v="300481"/>
    <n v="300481"/>
    <n v="901443"/>
    <n v="901442.9973372065"/>
    <n v="0"/>
    <n v="0"/>
    <n v="0"/>
    <n v="0"/>
    <n v="84000"/>
    <n v="0"/>
    <n v="0"/>
    <n v="84000"/>
    <n v="0"/>
    <n v="0"/>
    <n v="84000"/>
    <n v="84000"/>
  </r>
  <r>
    <x v="17"/>
    <s v="RHP 18138910807.1.1"/>
    <n v="0"/>
    <n v="0"/>
    <n v="1072890.3700000001"/>
    <n v="1072890.369886226"/>
    <n v="0"/>
    <n v="0"/>
    <n v="0"/>
    <n v="0"/>
    <n v="0"/>
    <n v="0"/>
    <n v="1072890.3700000001"/>
    <n v="1072890.369886226"/>
    <n v="0"/>
    <n v="0"/>
    <n v="126222.39"/>
    <n v="126222.3899782135"/>
    <n v="0"/>
    <n v="0"/>
    <n v="0"/>
    <n v="0"/>
    <n v="0"/>
    <n v="0"/>
    <n v="126222.39"/>
    <n v="126222.3899782135"/>
  </r>
  <r>
    <x v="17"/>
    <s v="RHP 18138910807.1.2"/>
    <n v="0"/>
    <n v="0"/>
    <n v="977096.60000000009"/>
    <n v="977096.60009682877"/>
    <n v="0"/>
    <n v="0"/>
    <n v="0"/>
    <n v="0"/>
    <n v="0"/>
    <n v="0"/>
    <n v="977096.60000000009"/>
    <n v="977096.60009682877"/>
    <n v="0"/>
    <n v="0"/>
    <n v="114952.53"/>
    <n v="114952.52989590897"/>
    <n v="0"/>
    <n v="0"/>
    <n v="0"/>
    <n v="0"/>
    <n v="0"/>
    <n v="0"/>
    <n v="114952.53"/>
    <n v="114952.52989590897"/>
  </r>
  <r>
    <x v="17"/>
    <s v="RHP 18138910807.1.3"/>
    <n v="0"/>
    <n v="0"/>
    <n v="0"/>
    <n v="0"/>
    <n v="926006.57"/>
    <n v="926006.57"/>
    <n v="0"/>
    <n v="0"/>
    <n v="0"/>
    <n v="0"/>
    <n v="926006.57"/>
    <n v="926006.57"/>
    <n v="0"/>
    <n v="0"/>
    <n v="108941.94"/>
    <n v="108941.93996610989"/>
    <n v="0"/>
    <n v="0"/>
    <n v="0"/>
    <n v="0"/>
    <n v="0"/>
    <n v="0"/>
    <n v="108941.94"/>
    <n v="108941.93996610989"/>
  </r>
  <r>
    <x v="17"/>
    <s v="RHP 18138910807.1.4"/>
    <n v="0"/>
    <n v="0"/>
    <n v="957937.84000000008"/>
    <n v="957937.83999031712"/>
    <n v="0"/>
    <n v="0"/>
    <n v="0"/>
    <n v="0"/>
    <n v="0"/>
    <n v="0"/>
    <n v="957937.84000000008"/>
    <n v="957937.83999031712"/>
    <n v="0"/>
    <n v="0"/>
    <n v="112698.57"/>
    <n v="112698.57007988381"/>
    <n v="0"/>
    <n v="0"/>
    <n v="0"/>
    <n v="0"/>
    <n v="0"/>
    <n v="0"/>
    <n v="112698.57"/>
    <n v="112698.57007988381"/>
  </r>
  <r>
    <x v="17"/>
    <s v="RHP 18138910807.2.1"/>
    <n v="0"/>
    <n v="0"/>
    <n v="1085662.8800000001"/>
    <n v="1085662.8799322196"/>
    <n v="0"/>
    <n v="0"/>
    <n v="0"/>
    <n v="0"/>
    <n v="0"/>
    <n v="0"/>
    <n v="1085662.8800000001"/>
    <n v="1085662.8799322196"/>
    <n v="0"/>
    <n v="0"/>
    <n v="127725.02999999998"/>
    <n v="127725.03001694505"/>
    <n v="0"/>
    <n v="0"/>
    <n v="0"/>
    <n v="0"/>
    <n v="0"/>
    <n v="0"/>
    <n v="127725.02999999998"/>
    <n v="127725.03001694505"/>
  </r>
  <r>
    <x v="17"/>
    <s v="RHP 18169553801.1.1"/>
    <n v="0"/>
    <n v="0"/>
    <n v="90090"/>
    <n v="90089.999999999985"/>
    <n v="38610"/>
    <n v="38610"/>
    <n v="0"/>
    <n v="0"/>
    <n v="0"/>
    <n v="0"/>
    <n v="128700"/>
    <n v="128699.99999999999"/>
    <n v="0"/>
    <n v="0"/>
    <n v="43200"/>
    <n v="43199.999999999993"/>
    <n v="0"/>
    <n v="0"/>
    <n v="0"/>
    <n v="0"/>
    <n v="0"/>
    <n v="0"/>
    <n v="43200"/>
    <n v="43199.999999999993"/>
  </r>
  <r>
    <x v="17"/>
    <s v="RHP 18194997601.1.1"/>
    <n v="4077422"/>
    <n v="4077422.0036426093"/>
    <n v="0"/>
    <n v="0"/>
    <n v="0"/>
    <n v="0"/>
    <n v="0"/>
    <n v="0"/>
    <n v="0"/>
    <n v="0"/>
    <n v="4077422"/>
    <n v="4077422.0036426093"/>
    <n v="700000"/>
    <n v="700000.00062535261"/>
    <n v="0"/>
    <n v="0"/>
    <n v="0"/>
    <n v="0"/>
    <n v="0"/>
    <n v="0"/>
    <n v="0"/>
    <n v="0"/>
    <n v="700000"/>
    <n v="700000.00062535261"/>
  </r>
  <r>
    <x v="18"/>
    <s v="RHP 19084434201.1.1"/>
    <n v="66867"/>
    <n v="66867.003253159564"/>
    <n v="0"/>
    <n v="0"/>
    <n v="0"/>
    <n v="0"/>
    <n v="0"/>
    <n v="0"/>
    <n v="0"/>
    <n v="0"/>
    <n v="66867"/>
    <n v="66867.003253159564"/>
    <n v="1760.5"/>
    <n v="1760.5002066865063"/>
    <n v="1760.5"/>
    <n v="1760.5001084373935"/>
    <n v="0"/>
    <n v="0"/>
    <n v="0"/>
    <n v="0"/>
    <n v="0"/>
    <n v="0"/>
    <n v="3521"/>
    <n v="3521.0003151238998"/>
  </r>
  <r>
    <x v="18"/>
    <s v="RHP 19084434201.1.2"/>
    <n v="0"/>
    <n v="0"/>
    <n v="27957"/>
    <n v="27956.999799931185"/>
    <n v="27957"/>
    <n v="27957"/>
    <n v="0"/>
    <n v="0"/>
    <n v="0"/>
    <n v="0"/>
    <n v="55914"/>
    <n v="55913.999799931189"/>
    <n v="1472"/>
    <n v="1472.0000716145614"/>
    <n v="1472"/>
    <n v="1471.9999894659193"/>
    <n v="0"/>
    <n v="0"/>
    <n v="0"/>
    <n v="0"/>
    <n v="0"/>
    <n v="0"/>
    <n v="2944"/>
    <n v="2944.0000610804809"/>
  </r>
  <r>
    <x v="18"/>
    <s v="RHP 19084434201.1.3"/>
    <n v="0"/>
    <n v="0"/>
    <n v="88926"/>
    <n v="88925.999363618452"/>
    <n v="0"/>
    <n v="0"/>
    <n v="0"/>
    <n v="0"/>
    <n v="0"/>
    <n v="0"/>
    <n v="88926"/>
    <n v="88925.999363618452"/>
    <n v="2340"/>
    <n v="2340.0001138438001"/>
    <n v="2340"/>
    <n v="2339.9999832542471"/>
    <n v="0"/>
    <n v="0"/>
    <n v="0"/>
    <n v="0"/>
    <n v="0"/>
    <n v="0"/>
    <n v="4680"/>
    <n v="4680.0000970980473"/>
  </r>
  <r>
    <x v="18"/>
    <s v="RHP 19084434201.1.4"/>
    <n v="0"/>
    <n v="0"/>
    <n v="27082"/>
    <n v="27081.999806192955"/>
    <n v="0"/>
    <n v="0"/>
    <n v="0"/>
    <n v="0"/>
    <n v="0"/>
    <n v="0"/>
    <n v="27082"/>
    <n v="27081.999806192955"/>
    <n v="0"/>
    <n v="0"/>
    <n v="1425"/>
    <n v="1424.9999898022659"/>
    <n v="0"/>
    <n v="0"/>
    <n v="0"/>
    <n v="0"/>
    <n v="0"/>
    <n v="0"/>
    <n v="1425"/>
    <n v="1424.9999898022659"/>
  </r>
  <r>
    <x v="18"/>
    <s v="RHP 19084434201.2.1"/>
    <n v="0"/>
    <n v="0"/>
    <n v="83422"/>
    <n v="83421.999403006761"/>
    <n v="0"/>
    <n v="0"/>
    <n v="0"/>
    <n v="0"/>
    <n v="0"/>
    <n v="0"/>
    <n v="83422"/>
    <n v="83421.999403006761"/>
    <n v="2195.5"/>
    <n v="2195.5002278497764"/>
    <n v="2195.5"/>
    <n v="2195.5001053244009"/>
    <n v="0"/>
    <n v="0"/>
    <n v="0"/>
    <n v="0"/>
    <n v="0"/>
    <n v="0"/>
    <n v="4391"/>
    <n v="4391.0003331741773"/>
  </r>
  <r>
    <x v="18"/>
    <s v="RHP 19084434201.2.2"/>
    <n v="0"/>
    <n v="0"/>
    <n v="160869.99999999997"/>
    <n v="160869.99884876524"/>
    <n v="0"/>
    <n v="0"/>
    <n v="0"/>
    <n v="0"/>
    <n v="0"/>
    <n v="0"/>
    <n v="160869.99999999997"/>
    <n v="160869.99884876524"/>
    <n v="0"/>
    <n v="0"/>
    <n v="8467"/>
    <n v="8466.9999394075676"/>
    <n v="0"/>
    <n v="0"/>
    <n v="0"/>
    <n v="0"/>
    <n v="0"/>
    <n v="0"/>
    <n v="8467"/>
    <n v="8466.9999394075676"/>
  </r>
  <r>
    <x v="18"/>
    <s v="RHP 19088189803.1.1"/>
    <n v="0"/>
    <n v="0"/>
    <n v="0"/>
    <n v="0"/>
    <n v="0"/>
    <n v="0"/>
    <n v="58866"/>
    <n v="58865.999671647209"/>
    <n v="0"/>
    <n v="0"/>
    <n v="58866"/>
    <n v="58865.999671647209"/>
    <n v="0"/>
    <n v="0"/>
    <n v="0"/>
    <n v="0"/>
    <n v="0"/>
    <n v="0"/>
    <n v="6541"/>
    <n v="6540.9999635144968"/>
    <n v="0"/>
    <n v="0"/>
    <n v="6541"/>
    <n v="6540.9999635144968"/>
  </r>
  <r>
    <x v="18"/>
    <s v="RHP 19094138703.1.2"/>
    <n v="175011"/>
    <n v="175010.9900750423"/>
    <n v="0"/>
    <n v="0"/>
    <n v="0"/>
    <n v="0"/>
    <n v="0"/>
    <n v="0"/>
    <n v="0"/>
    <n v="0"/>
    <n v="175011"/>
    <n v="175010.9900750423"/>
    <n v="0"/>
    <n v="0"/>
    <n v="0"/>
    <n v="0"/>
    <n v="0"/>
    <n v="0"/>
    <n v="19445"/>
    <n v="19444.999538453041"/>
    <n v="0"/>
    <n v="0"/>
    <n v="19445"/>
    <n v="19444.999538453041"/>
  </r>
  <r>
    <x v="18"/>
    <s v="RHP 19094138703.2.2"/>
    <n v="0"/>
    <n v="0"/>
    <n v="109382"/>
    <n v="109382"/>
    <n v="0"/>
    <n v="0"/>
    <n v="0"/>
    <n v="0"/>
    <n v="0"/>
    <n v="0"/>
    <n v="109382"/>
    <n v="109382"/>
    <n v="0"/>
    <n v="0"/>
    <n v="0"/>
    <n v="0"/>
    <n v="0"/>
    <n v="0"/>
    <n v="12153"/>
    <n v="12152.999711536117"/>
    <n v="0"/>
    <n v="0"/>
    <n v="12153"/>
    <n v="12152.999711536117"/>
  </r>
  <r>
    <x v="18"/>
    <s v="RHP 19110856504.1.1"/>
    <n v="318848"/>
    <n v="318848.0029048656"/>
    <n v="0"/>
    <n v="0"/>
    <n v="0"/>
    <n v="0"/>
    <n v="0"/>
    <n v="0"/>
    <n v="0"/>
    <n v="0"/>
    <n v="318848"/>
    <n v="318848.0029048656"/>
    <n v="0"/>
    <n v="0"/>
    <n v="56268.000000000007"/>
    <n v="56267.999999999993"/>
    <n v="0"/>
    <n v="0"/>
    <n v="0"/>
    <n v="0"/>
    <n v="0"/>
    <n v="0"/>
    <n v="56268.000000000007"/>
    <n v="56267.999999999993"/>
  </r>
  <r>
    <x v="18"/>
    <s v="RHP 19110856504.2.2"/>
    <n v="0"/>
    <n v="0"/>
    <n v="129425.00000000001"/>
    <n v="129424.99999999999"/>
    <n v="0"/>
    <n v="0"/>
    <n v="0"/>
    <n v="0"/>
    <n v="0"/>
    <n v="0"/>
    <n v="129425.00000000001"/>
    <n v="129424.99999999999"/>
    <n v="0"/>
    <n v="0"/>
    <n v="0"/>
    <n v="0"/>
    <n v="22839"/>
    <n v="22839"/>
    <n v="0"/>
    <n v="0"/>
    <n v="0"/>
    <n v="0"/>
    <n v="22839"/>
    <n v="22839"/>
  </r>
  <r>
    <x v="18"/>
    <s v="RHP 19112707803.1.1"/>
    <n v="0"/>
    <n v="0"/>
    <n v="0"/>
    <n v="0"/>
    <n v="0"/>
    <n v="0"/>
    <n v="0"/>
    <n v="0"/>
    <n v="0"/>
    <n v="0"/>
    <n v="0"/>
    <n v="0"/>
    <n v="0"/>
    <n v="0"/>
    <n v="25000"/>
    <n v="0"/>
    <n v="0"/>
    <n v="25000"/>
    <n v="0"/>
    <n v="0"/>
    <n v="0"/>
    <n v="0"/>
    <n v="25000"/>
    <n v="25000"/>
  </r>
  <r>
    <x v="18"/>
    <s v="RHP 19119874904.2.2"/>
    <n v="278876"/>
    <n v="278875.99723613844"/>
    <n v="0"/>
    <n v="0"/>
    <n v="0"/>
    <n v="0"/>
    <n v="0"/>
    <n v="0"/>
    <n v="0"/>
    <n v="0"/>
    <n v="278876"/>
    <n v="278875.99723613844"/>
    <n v="49213"/>
    <n v="49212.999512263807"/>
    <n v="0"/>
    <n v="0"/>
    <n v="0"/>
    <n v="0"/>
    <n v="0"/>
    <n v="0"/>
    <n v="0"/>
    <n v="0"/>
    <n v="49213"/>
    <n v="49212.999512263807"/>
  </r>
  <r>
    <x v="18"/>
    <s v="RHP 19119874904.2.3"/>
    <n v="568862.01"/>
    <n v="568862.00428712636"/>
    <n v="0"/>
    <n v="0"/>
    <n v="0"/>
    <n v="0"/>
    <n v="0"/>
    <n v="0"/>
    <n v="0"/>
    <n v="0"/>
    <n v="568862.01"/>
    <n v="568862.00428712636"/>
    <n v="63207"/>
    <n v="63206.999373573213"/>
    <n v="0"/>
    <n v="0"/>
    <n v="0"/>
    <n v="0"/>
    <n v="0"/>
    <n v="0"/>
    <n v="0"/>
    <n v="0"/>
    <n v="63207"/>
    <n v="63206.999373573213"/>
  </r>
  <r>
    <x v="18"/>
    <s v="RHP 19121777003.1.2"/>
    <n v="0"/>
    <n v="0"/>
    <n v="0"/>
    <n v="0"/>
    <n v="1432497"/>
    <n v="1432497"/>
    <n v="0"/>
    <n v="0"/>
    <n v="0"/>
    <n v="0"/>
    <n v="1432497"/>
    <n v="1432497"/>
    <n v="0"/>
    <n v="0"/>
    <n v="252794"/>
    <n v="252794"/>
    <n v="0"/>
    <n v="0"/>
    <n v="0"/>
    <n v="0"/>
    <n v="0"/>
    <n v="0"/>
    <n v="252794"/>
    <n v="252794"/>
  </r>
  <r>
    <x v="18"/>
    <s v="RHP 19121777003.2.1"/>
    <n v="440805.99"/>
    <n v="440805.9792568385"/>
    <n v="0"/>
    <n v="0"/>
    <n v="0"/>
    <n v="0"/>
    <n v="0"/>
    <n v="0"/>
    <n v="0"/>
    <n v="0"/>
    <n v="440805.99"/>
    <n v="440805.9792568385"/>
    <n v="0"/>
    <n v="0"/>
    <n v="77789.010000000009"/>
    <n v="77789.009924957631"/>
    <n v="0"/>
    <n v="0"/>
    <n v="0"/>
    <n v="0"/>
    <n v="0"/>
    <n v="0"/>
    <n v="77789.010000000009"/>
    <n v="77789.009924957631"/>
  </r>
  <r>
    <x v="18"/>
    <s v="RHP 19127310404.2.1"/>
    <n v="94422"/>
    <n v="94422.004357298458"/>
    <n v="0"/>
    <n v="0"/>
    <n v="0"/>
    <n v="0"/>
    <n v="0"/>
    <n v="0"/>
    <n v="0"/>
    <n v="0"/>
    <n v="94422"/>
    <n v="94422.004357298458"/>
    <n v="0"/>
    <n v="0"/>
    <n v="10491"/>
    <n v="10490.999273783584"/>
    <n v="0"/>
    <n v="0"/>
    <n v="0"/>
    <n v="0"/>
    <n v="0"/>
    <n v="0"/>
    <n v="10491"/>
    <n v="10490.999273783584"/>
  </r>
  <r>
    <x v="18"/>
    <s v="RHP 19127373205.1.1"/>
    <n v="0"/>
    <n v="0"/>
    <n v="289239.5"/>
    <n v="289239.49567733763"/>
    <n v="0"/>
    <n v="0"/>
    <n v="289239.5"/>
    <n v="289239.5"/>
    <n v="0"/>
    <n v="0"/>
    <n v="578479"/>
    <n v="578478.99567733763"/>
    <n v="30446"/>
    <n v="30445.999692254987"/>
    <n v="0"/>
    <n v="0"/>
    <n v="0"/>
    <n v="0"/>
    <n v="0"/>
    <n v="0"/>
    <n v="0"/>
    <n v="0"/>
    <n v="30446"/>
    <n v="30445.999692254987"/>
  </r>
  <r>
    <x v="18"/>
    <s v="RHP 19127373205.1.2"/>
    <n v="533796"/>
    <n v="533795.99460444518"/>
    <n v="0"/>
    <n v="0"/>
    <n v="0"/>
    <n v="0"/>
    <n v="0"/>
    <n v="0"/>
    <n v="0"/>
    <n v="0"/>
    <n v="533796"/>
    <n v="533795.99460444518"/>
    <n v="28095"/>
    <n v="28094.999716018647"/>
    <n v="0"/>
    <n v="0"/>
    <n v="0"/>
    <n v="0"/>
    <n v="0"/>
    <n v="0"/>
    <n v="0"/>
    <n v="0"/>
    <n v="28095"/>
    <n v="28094.999716018647"/>
  </r>
  <r>
    <x v="18"/>
    <s v="RHP 19127373205.1.3"/>
    <n v="0"/>
    <n v="0"/>
    <n v="631590"/>
    <n v="631589.99029663834"/>
    <n v="0"/>
    <n v="0.01"/>
    <n v="0"/>
    <n v="0"/>
    <n v="0"/>
    <n v="0"/>
    <n v="631590"/>
    <n v="631590.00029663835"/>
    <n v="33243"/>
    <n v="33242.999663983195"/>
    <n v="0"/>
    <n v="0"/>
    <n v="0"/>
    <n v="0"/>
    <n v="0"/>
    <n v="0"/>
    <n v="0"/>
    <n v="0"/>
    <n v="33243"/>
    <n v="33242.999663983195"/>
  </r>
  <r>
    <x v="18"/>
    <s v="RHP 19127373205.2.1"/>
    <n v="221196.58"/>
    <n v="221196.57776900928"/>
    <n v="221196.58000000002"/>
    <n v="221196.57660651277"/>
    <n v="0"/>
    <n v="0"/>
    <n v="0"/>
    <n v="0"/>
    <n v="0"/>
    <n v="0"/>
    <n v="442393.16000000003"/>
    <n v="442393.15437552205"/>
    <n v="23283.85"/>
    <n v="23283.849679924006"/>
    <n v="0"/>
    <n v="0"/>
    <n v="0"/>
    <n v="0"/>
    <n v="0"/>
    <n v="0"/>
    <n v="0"/>
    <n v="0"/>
    <n v="23283.85"/>
    <n v="23283.849679924006"/>
  </r>
  <r>
    <x v="18"/>
    <s v="RHP 19130613604.1.2"/>
    <n v="0"/>
    <n v="0"/>
    <n v="0"/>
    <n v="0"/>
    <n v="0"/>
    <n v="0"/>
    <n v="511907"/>
    <n v="511907"/>
    <n v="0"/>
    <n v="0"/>
    <n v="511907"/>
    <n v="511907"/>
    <n v="0"/>
    <n v="0"/>
    <n v="113757"/>
    <n v="113757"/>
    <n v="0"/>
    <n v="0"/>
    <n v="0"/>
    <n v="0"/>
    <n v="0"/>
    <n v="0"/>
    <n v="113757"/>
    <n v="113757"/>
  </r>
  <r>
    <x v="18"/>
    <s v="RHP 19135034009.1.3"/>
    <n v="0"/>
    <n v="0"/>
    <n v="0"/>
    <n v="0"/>
    <n v="0"/>
    <n v="0"/>
    <n v="511977"/>
    <n v="511976.99978433806"/>
    <n v="0"/>
    <n v="2.1566194482147694E-4"/>
    <n v="511977"/>
    <n v="511977"/>
    <n v="0"/>
    <n v="0"/>
    <n v="60233"/>
    <n v="60232.999979251035"/>
    <n v="0"/>
    <n v="0"/>
    <n v="0"/>
    <n v="0"/>
    <n v="0"/>
    <n v="0"/>
    <n v="60233"/>
    <n v="60232.999979251035"/>
  </r>
  <r>
    <x v="18"/>
    <s v="RHP 19135034009.1.4"/>
    <n v="272856.5"/>
    <n v="272856.50117186038"/>
    <n v="272856.5"/>
    <n v="272856.50002704293"/>
    <n v="0"/>
    <n v="0"/>
    <n v="0"/>
    <n v="0"/>
    <n v="0"/>
    <n v="0"/>
    <n v="545713"/>
    <n v="545713.00119890331"/>
    <n v="0"/>
    <n v="0"/>
    <n v="61283"/>
    <n v="61282.99997888934"/>
    <n v="0"/>
    <n v="0"/>
    <n v="0"/>
    <n v="0"/>
    <n v="0"/>
    <n v="0"/>
    <n v="61283"/>
    <n v="61282.99997888934"/>
  </r>
  <r>
    <x v="18"/>
    <s v="RHP 19135034009.1.5"/>
    <n v="0"/>
    <n v="0"/>
    <n v="1800853"/>
    <n v="1800852.9993796456"/>
    <n v="600284"/>
    <n v="600283.9989552435"/>
    <n v="600284.19999999995"/>
    <n v="600284.19974714005"/>
    <n v="0"/>
    <n v="2.5285989977419376E-4"/>
    <n v="3001421.2"/>
    <n v="3001421.1983348895"/>
    <n v="0"/>
    <n v="0"/>
    <n v="367699"/>
    <n v="367698.99987333571"/>
    <n v="0"/>
    <n v="0"/>
    <n v="0"/>
    <n v="0"/>
    <n v="0"/>
    <n v="0"/>
    <n v="367699"/>
    <n v="367698.99987333571"/>
  </r>
  <r>
    <x v="18"/>
    <s v="RHP 19135034009.2.2"/>
    <n v="2182851.9900000002"/>
    <n v="2182851.9984816364"/>
    <n v="0"/>
    <n v="0"/>
    <n v="0"/>
    <n v="0"/>
    <n v="0"/>
    <n v="0"/>
    <n v="0"/>
    <n v="0"/>
    <n v="2182851.9900000002"/>
    <n v="2182851.9984816364"/>
    <n v="245135"/>
    <n v="245135.0009440633"/>
    <n v="0"/>
    <n v="0"/>
    <n v="0"/>
    <n v="0"/>
    <n v="0"/>
    <n v="0"/>
    <n v="0"/>
    <n v="0"/>
    <n v="245135"/>
    <n v="245135.0009440633"/>
  </r>
  <r>
    <x v="18"/>
    <s v="RHP 19135237906.1.1"/>
    <n v="0"/>
    <n v="0"/>
    <n v="2621497"/>
    <n v="2621496.999096951"/>
    <n v="0"/>
    <n v="0"/>
    <n v="0"/>
    <n v="0"/>
    <n v="0"/>
    <n v="0"/>
    <n v="2621497"/>
    <n v="2621496.999096951"/>
    <n v="0"/>
    <n v="0"/>
    <n v="462617"/>
    <n v="462616.99984063848"/>
    <n v="0"/>
    <n v="0"/>
    <n v="0"/>
    <n v="0"/>
    <n v="0"/>
    <n v="0"/>
    <n v="462617"/>
    <n v="462616.99984063848"/>
  </r>
  <r>
    <x v="18"/>
    <s v="RHP 19135237906.2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s v="RHP 19135237906.2.2"/>
    <n v="0"/>
    <n v="0"/>
    <n v="436916.01"/>
    <n v="436916.00977444951"/>
    <n v="0"/>
    <n v="0"/>
    <n v="0"/>
    <n v="0"/>
    <n v="0"/>
    <n v="0"/>
    <n v="436916.01"/>
    <n v="436916.00977444951"/>
    <n v="0"/>
    <n v="0"/>
    <n v="77102.999999999985"/>
    <n v="77102.999973439684"/>
    <n v="0"/>
    <n v="0"/>
    <n v="0"/>
    <n v="0"/>
    <n v="0"/>
    <n v="0"/>
    <n v="77102.999999999985"/>
    <n v="77102.999973439684"/>
  </r>
  <r>
    <x v="18"/>
    <s v="RHP 19135237906.2.4"/>
    <n v="0"/>
    <n v="0"/>
    <n v="438682.00000000006"/>
    <n v="438681.99984888366"/>
    <n v="0"/>
    <n v="0"/>
    <n v="0"/>
    <n v="0"/>
    <n v="0"/>
    <n v="0"/>
    <n v="438682.00000000006"/>
    <n v="438681.99984888366"/>
    <n v="0"/>
    <n v="0"/>
    <n v="77415"/>
    <n v="77414.999973332218"/>
    <n v="0"/>
    <n v="0"/>
    <n v="0"/>
    <n v="0"/>
    <n v="0"/>
    <n v="0"/>
    <n v="77415"/>
    <n v="77414.999973332218"/>
  </r>
  <r>
    <x v="18"/>
    <s v="RHP 19138353107.1.2"/>
    <n v="0"/>
    <n v="0"/>
    <n v="260885"/>
    <n v="260885"/>
    <n v="0"/>
    <n v="0"/>
    <n v="0"/>
    <n v="0"/>
    <n v="0"/>
    <n v="0"/>
    <n v="260885"/>
    <n v="260885"/>
    <n v="0"/>
    <n v="0"/>
    <n v="46038"/>
    <n v="46038"/>
    <n v="0"/>
    <n v="0"/>
    <n v="0"/>
    <n v="0"/>
    <n v="0"/>
    <n v="0"/>
    <n v="46038"/>
    <n v="46038"/>
  </r>
  <r>
    <x v="18"/>
    <s v="RHP 19138353107.2.2"/>
    <n v="0"/>
    <n v="0"/>
    <n v="218034"/>
    <n v="218034"/>
    <n v="0"/>
    <n v="0"/>
    <n v="0"/>
    <n v="0"/>
    <n v="0"/>
    <n v="0"/>
    <n v="218034"/>
    <n v="218034"/>
    <n v="0"/>
    <n v="0"/>
    <n v="24226.000000000004"/>
    <n v="24225.999999999996"/>
    <n v="0"/>
    <n v="0"/>
    <n v="0"/>
    <n v="0"/>
    <n v="0"/>
    <n v="0"/>
    <n v="24226.000000000004"/>
    <n v="24225.999999999996"/>
  </r>
  <r>
    <x v="18"/>
    <s v="RHP 19138353107.2.3"/>
    <n v="0"/>
    <n v="0"/>
    <n v="0"/>
    <n v="0"/>
    <n v="109017.5"/>
    <n v="109017.5"/>
    <n v="109017.5"/>
    <n v="109017.5"/>
    <n v="0"/>
    <n v="0"/>
    <n v="218035"/>
    <n v="218035"/>
    <n v="0"/>
    <n v="0"/>
    <n v="0"/>
    <n v="0"/>
    <n v="24226"/>
    <n v="24226"/>
    <n v="0"/>
    <n v="0"/>
    <n v="0"/>
    <n v="0"/>
    <n v="24226"/>
    <n v="24226"/>
  </r>
  <r>
    <x v="19"/>
    <s v="RHP 20085144601.1.1"/>
    <n v="0"/>
    <n v="0"/>
    <n v="238608.33"/>
    <n v="238608.32722585331"/>
    <n v="0"/>
    <n v="0"/>
    <n v="238608.32666666663"/>
    <n v="238608.32666666663"/>
    <n v="0"/>
    <n v="0"/>
    <n v="477216.65666666662"/>
    <n v="477216.65389251994"/>
    <n v="0"/>
    <n v="0"/>
    <n v="0"/>
    <n v="0"/>
    <n v="37675"/>
    <n v="37675"/>
    <n v="0"/>
    <n v="0"/>
    <n v="0"/>
    <n v="0"/>
    <n v="37675"/>
    <n v="37675"/>
  </r>
  <r>
    <x v="19"/>
    <s v="RHP 20121989102.1.1"/>
    <n v="0"/>
    <n v="0"/>
    <n v="54927"/>
    <n v="54926.999529745859"/>
    <n v="0"/>
    <n v="0"/>
    <n v="0"/>
    <n v="0"/>
    <n v="0"/>
    <n v="0"/>
    <n v="54927"/>
    <n v="54926.999529745859"/>
    <n v="0"/>
    <n v="0"/>
    <n v="0"/>
    <n v="0"/>
    <n v="0"/>
    <n v="0"/>
    <n v="0"/>
    <n v="0"/>
    <n v="0"/>
    <n v="0"/>
    <n v="0"/>
    <n v="0"/>
  </r>
  <r>
    <x v="19"/>
    <s v="RHP 20121989102.1.2"/>
    <n v="0"/>
    <n v="0"/>
    <n v="0"/>
    <n v="0"/>
    <n v="430261"/>
    <n v="430261"/>
    <n v="860522"/>
    <n v="860521.99830810225"/>
    <n v="0"/>
    <n v="1.6918977489694953E-3"/>
    <n v="1290783"/>
    <n v="1290783"/>
    <n v="0"/>
    <n v="0"/>
    <n v="0"/>
    <n v="0"/>
    <n v="0"/>
    <n v="0"/>
    <n v="0"/>
    <n v="0"/>
    <n v="0"/>
    <n v="0"/>
    <n v="0"/>
    <n v="0"/>
  </r>
  <r>
    <x v="19"/>
    <s v="RHP 20121989102.1.3"/>
    <n v="0"/>
    <n v="0"/>
    <n v="326781.5"/>
    <n v="326781.49732331629"/>
    <n v="326781.5"/>
    <n v="326781.5"/>
    <n v="0"/>
    <n v="0"/>
    <n v="0"/>
    <n v="0"/>
    <n v="653563"/>
    <n v="653562.99732331629"/>
    <n v="0"/>
    <n v="0"/>
    <n v="0"/>
    <n v="0"/>
    <n v="0"/>
    <n v="0"/>
    <n v="0"/>
    <n v="0"/>
    <n v="34398"/>
    <n v="34398"/>
    <n v="34398"/>
    <n v="34398"/>
  </r>
  <r>
    <x v="19"/>
    <s v="RHP 20121989102.2.1"/>
    <n v="0"/>
    <n v="0"/>
    <n v="0"/>
    <n v="0"/>
    <n v="0"/>
    <n v="0"/>
    <n v="1050477"/>
    <n v="1050476.9979346262"/>
    <n v="350159"/>
    <n v="350159.00206537382"/>
    <n v="1400636"/>
    <n v="1400636"/>
    <n v="0"/>
    <n v="0"/>
    <n v="0"/>
    <n v="0"/>
    <n v="0"/>
    <n v="0"/>
    <n v="0"/>
    <n v="0"/>
    <n v="0"/>
    <n v="0"/>
    <n v="0"/>
    <n v="0"/>
  </r>
  <r>
    <x v="19"/>
    <s v="RHP 20121989102.2.2"/>
    <n v="0"/>
    <n v="0"/>
    <n v="0"/>
    <n v="0"/>
    <n v="980344"/>
    <n v="980344"/>
    <n v="0"/>
    <n v="0"/>
    <n v="0"/>
    <n v="0"/>
    <n v="980344"/>
    <n v="980344"/>
    <n v="0"/>
    <n v="0"/>
    <n v="0"/>
    <n v="0"/>
    <n v="0"/>
    <n v="0"/>
    <n v="0"/>
    <n v="0"/>
    <n v="51597"/>
    <n v="51597"/>
    <n v="51597"/>
    <n v="51597"/>
  </r>
  <r>
    <x v="19"/>
    <s v="RHP 20121990904.1.1"/>
    <n v="0"/>
    <n v="0"/>
    <n v="818276.5"/>
    <n v="818276.50012103608"/>
    <n v="818276.5"/>
    <n v="818276.5"/>
    <n v="0"/>
    <n v="0"/>
    <n v="0"/>
    <n v="0"/>
    <n v="1636553"/>
    <n v="1636553.0001210361"/>
    <n v="0"/>
    <n v="0"/>
    <n v="0"/>
    <n v="0"/>
    <n v="0"/>
    <n v="0"/>
    <n v="0"/>
    <n v="0"/>
    <n v="0"/>
    <n v="0"/>
    <n v="0"/>
    <n v="0"/>
  </r>
  <r>
    <x v="19"/>
    <s v="RHP 20121990904.2.1"/>
    <n v="189894"/>
    <n v="189893.99661099009"/>
    <n v="189894"/>
    <n v="189894"/>
    <n v="189894"/>
    <n v="189894"/>
    <n v="0"/>
    <n v="0"/>
    <n v="0"/>
    <n v="0"/>
    <n v="569682"/>
    <n v="569681.99661099003"/>
    <n v="0"/>
    <n v="0"/>
    <n v="0"/>
    <n v="0"/>
    <n v="0"/>
    <n v="0"/>
    <n v="0"/>
    <n v="0"/>
    <n v="0"/>
    <n v="0"/>
    <n v="0"/>
    <n v="0"/>
  </r>
  <r>
    <x v="19"/>
    <s v="RHP 20132812205.1.1"/>
    <n v="0"/>
    <n v="0"/>
    <n v="0"/>
    <n v="0"/>
    <n v="850000"/>
    <n v="850000"/>
    <n v="0"/>
    <n v="0"/>
    <n v="0"/>
    <n v="0"/>
    <n v="850000"/>
    <n v="850000"/>
    <n v="0"/>
    <n v="0"/>
    <n v="0"/>
    <n v="0"/>
    <n v="100000"/>
    <n v="100000"/>
    <n v="0"/>
    <n v="0"/>
    <n v="0"/>
    <n v="0"/>
    <n v="100000"/>
    <n v="100000"/>
  </r>
  <r>
    <x v="19"/>
    <s v="RHP 20137908303.1.1"/>
    <n v="0"/>
    <n v="0"/>
    <n v="57750"/>
    <n v="57750"/>
    <n v="0"/>
    <n v="0"/>
    <n v="0"/>
    <n v="0"/>
    <n v="0"/>
    <n v="0"/>
    <n v="57750"/>
    <n v="57750"/>
    <n v="0"/>
    <n v="0"/>
    <n v="0"/>
    <n v="0"/>
    <n v="0"/>
    <n v="0"/>
    <n v="0"/>
    <n v="0"/>
    <n v="0"/>
    <n v="0"/>
    <n v="0"/>
    <n v="0"/>
  </r>
  <r>
    <x v="19"/>
    <s v="RHP 20137917402.1.1"/>
    <n v="0"/>
    <n v="0"/>
    <n v="500000"/>
    <n v="500000"/>
    <n v="0"/>
    <n v="0"/>
    <n v="0"/>
    <n v="0"/>
    <n v="0"/>
    <n v="0"/>
    <n v="500000"/>
    <n v="500000"/>
    <n v="0"/>
    <n v="0"/>
    <n v="0"/>
    <n v="0"/>
    <n v="16567"/>
    <n v="16567"/>
    <n v="0"/>
    <n v="0"/>
    <n v="0"/>
    <n v="0"/>
    <n v="16567"/>
    <n v="16567"/>
  </r>
  <r>
    <x v="19"/>
    <s v="RHP 20137917402.2.1"/>
    <n v="0"/>
    <n v="0"/>
    <n v="125000"/>
    <n v="125000"/>
    <n v="0"/>
    <n v="0"/>
    <n v="0"/>
    <n v="0"/>
    <n v="0"/>
    <n v="0"/>
    <n v="125000"/>
    <n v="125000"/>
    <n v="0"/>
    <n v="0"/>
    <n v="0"/>
    <n v="0"/>
    <n v="16567"/>
    <n v="16567"/>
    <n v="0"/>
    <n v="0"/>
    <n v="0"/>
    <n v="0"/>
    <n v="16567"/>
    <n v="16567"/>
  </r>
  <r>
    <x v="19"/>
    <s v="RHP 20162033801.2.1"/>
    <n v="0"/>
    <n v="0"/>
    <n v="1179497.25"/>
    <n v="830349.98149356793"/>
    <n v="393165.75"/>
    <n v="742313.01656740718"/>
    <n v="0"/>
    <n v="0"/>
    <n v="0"/>
    <n v="0"/>
    <n v="1572663"/>
    <n v="1572662.9980609752"/>
    <n v="0"/>
    <n v="0"/>
    <n v="55000"/>
    <n v="38719.25007014897"/>
    <n v="0"/>
    <n v="16280.749923872136"/>
    <n v="45931"/>
    <n v="45664.9025920653"/>
    <n v="0"/>
    <n v="266.09740793469973"/>
    <n v="100931"/>
    <n v="100930.99999402111"/>
  </r>
  <r>
    <x v="19"/>
    <s v="RHP 20162033801.2.2"/>
    <n v="0"/>
    <n v="0"/>
    <n v="143166"/>
    <n v="100786.91191896269"/>
    <n v="0"/>
    <n v="42379.089801837777"/>
    <n v="0"/>
    <n v="0"/>
    <n v="0"/>
    <n v="0"/>
    <n v="143166"/>
    <n v="143166.00172080047"/>
    <n v="0"/>
    <n v="0"/>
    <n v="0"/>
    <n v="0"/>
    <n v="100931"/>
    <n v="100930.99952805237"/>
    <n v="0"/>
    <n v="0"/>
    <n v="0"/>
    <n v="0"/>
    <n v="100931"/>
    <n v="100930.99952805237"/>
  </r>
  <r>
    <x v="20"/>
    <m/>
    <n v="436867362.6499998"/>
    <n v="429914685.19941926"/>
    <n v="939394196.63999999"/>
    <n v="942427133.74396265"/>
    <n v="182023004.03999993"/>
    <n v="182829495.9229939"/>
    <n v="110755634.00886126"/>
    <n v="112264534.09157529"/>
    <n v="2655128.399684818"/>
    <n v="4149273.3945637941"/>
    <n v="1671695325.7385466"/>
    <n v="1671585122.3525167"/>
    <n v="29466096.490000006"/>
    <n v="29406568.258996446"/>
    <n v="122202830.96999998"/>
    <n v="122139115.00222012"/>
    <n v="17277938.200000003"/>
    <n v="16790980.531944957"/>
    <n v="3890613.1699999995"/>
    <n v="4446750.5409867987"/>
    <n v="1305195.6600000001"/>
    <n v="1349870.9724453054"/>
    <n v="174142674.49000004"/>
    <n v="174133285.306593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4" firstHeaderRow="1" firstDataRow="1" firstDataCol="1"/>
  <pivotFields count="33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numFmtId="164" showAll="0"/>
    <pivotField showAll="0"/>
    <pivotField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numFmtId="164" showAll="0"/>
    <pivotField dataField="1" numFmtId="164" showAll="0"/>
    <pivotField numFmtId="164" showAll="0"/>
    <pivotField numFmtId="164" showAll="0"/>
    <pivotField showAll="0"/>
    <pivotField showAll="0"/>
    <pivotField numFmtId="165" showAll="0"/>
    <pivotField numFmtId="165" showAll="0"/>
    <pivotField numFmtId="165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Cat 3 Paid for DY3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26"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pr DY3 Paid2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5" firstHeaderRow="1" firstDataRow="1" firstDataCol="1"/>
  <pivotFields count="26"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Aug DY2 Paid2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24"/>
  <sheetViews>
    <sheetView workbookViewId="0"/>
  </sheetViews>
  <sheetFormatPr defaultRowHeight="12.75" x14ac:dyDescent="0.2"/>
  <cols>
    <col min="1" max="1" width="13.85546875" bestFit="1" customWidth="1"/>
    <col min="2" max="2" width="24.7109375" bestFit="1" customWidth="1"/>
    <col min="6" max="6" width="15" bestFit="1" customWidth="1"/>
    <col min="7" max="7" width="12.140625" customWidth="1"/>
    <col min="8" max="8" width="15" bestFit="1" customWidth="1"/>
    <col min="9" max="9" width="10.28515625" bestFit="1" customWidth="1"/>
    <col min="11" max="11" width="15" bestFit="1" customWidth="1"/>
  </cols>
  <sheetData>
    <row r="2" spans="1:11" x14ac:dyDescent="0.2">
      <c r="E2">
        <v>1</v>
      </c>
      <c r="F2" s="5">
        <v>11660193.481870806</v>
      </c>
      <c r="G2" s="6">
        <f>F2-K2</f>
        <v>3832787.4800000004</v>
      </c>
      <c r="H2" s="5">
        <v>3832787.4770902367</v>
      </c>
      <c r="I2" s="6">
        <f>G2-H2</f>
        <v>2.9097637161612511E-3</v>
      </c>
      <c r="J2" t="s">
        <v>1854</v>
      </c>
      <c r="K2" s="5">
        <v>7827406.0018708054</v>
      </c>
    </row>
    <row r="3" spans="1:11" x14ac:dyDescent="0.2">
      <c r="A3" s="1" t="s">
        <v>1851</v>
      </c>
      <c r="B3" t="s">
        <v>1853</v>
      </c>
      <c r="E3">
        <v>2</v>
      </c>
      <c r="F3" s="5">
        <v>9949144.8184667006</v>
      </c>
      <c r="G3" s="6">
        <f t="shared" ref="G3:G21" si="0">F3-K3</f>
        <v>4351578.219999996</v>
      </c>
      <c r="H3" s="5">
        <v>4351578.2171829958</v>
      </c>
      <c r="I3" s="6">
        <f t="shared" ref="I3:I21" si="1">G3-H3</f>
        <v>2.8170002624392509E-3</v>
      </c>
      <c r="J3" t="s">
        <v>1865</v>
      </c>
      <c r="K3" s="5">
        <v>5597566.5984667046</v>
      </c>
    </row>
    <row r="4" spans="1:11" x14ac:dyDescent="0.2">
      <c r="A4" s="2">
        <v>1</v>
      </c>
      <c r="B4" s="3">
        <v>11660193.481870806</v>
      </c>
      <c r="E4">
        <v>3</v>
      </c>
      <c r="F4" s="5">
        <v>62411387.815693803</v>
      </c>
      <c r="G4" s="6">
        <f t="shared" si="0"/>
        <v>21375003.839999951</v>
      </c>
      <c r="H4" s="5">
        <v>21375003.836382173</v>
      </c>
      <c r="I4" s="6">
        <f t="shared" si="1"/>
        <v>3.6177784204483032E-3</v>
      </c>
      <c r="J4" t="s">
        <v>1867</v>
      </c>
      <c r="K4" s="5">
        <v>41036383.975693852</v>
      </c>
    </row>
    <row r="5" spans="1:11" x14ac:dyDescent="0.2">
      <c r="A5" s="2">
        <v>2</v>
      </c>
      <c r="B5" s="3">
        <v>9949144.8184667006</v>
      </c>
      <c r="E5">
        <v>4</v>
      </c>
      <c r="F5" s="5">
        <v>15998618.565226795</v>
      </c>
      <c r="G5" s="6">
        <f t="shared" si="0"/>
        <v>4916125.4000000153</v>
      </c>
      <c r="H5" s="5">
        <v>4916125.3937798599</v>
      </c>
      <c r="I5" s="6">
        <f t="shared" si="1"/>
        <v>6.2201553955674171E-3</v>
      </c>
      <c r="J5" t="s">
        <v>1868</v>
      </c>
      <c r="K5" s="5">
        <v>11082493.16522678</v>
      </c>
    </row>
    <row r="6" spans="1:11" x14ac:dyDescent="0.2">
      <c r="A6" s="2">
        <v>3</v>
      </c>
      <c r="B6" s="3">
        <v>62411387.815693803</v>
      </c>
      <c r="E6">
        <v>5</v>
      </c>
      <c r="F6" s="5">
        <v>16997040.578621656</v>
      </c>
      <c r="G6" s="6">
        <f t="shared" si="0"/>
        <v>6973499.9498960581</v>
      </c>
      <c r="H6" s="5">
        <v>6973499.9500000048</v>
      </c>
      <c r="I6" s="6">
        <f t="shared" si="1"/>
        <v>-1.0394677519798279E-4</v>
      </c>
      <c r="J6" t="s">
        <v>1869</v>
      </c>
      <c r="K6" s="5">
        <v>10023540.628725598</v>
      </c>
    </row>
    <row r="7" spans="1:11" x14ac:dyDescent="0.2">
      <c r="A7" s="2">
        <v>4</v>
      </c>
      <c r="B7" s="3">
        <v>15998618.565226795</v>
      </c>
      <c r="E7">
        <v>6</v>
      </c>
      <c r="F7" s="5">
        <v>29144242.630608335</v>
      </c>
      <c r="G7" s="6">
        <f t="shared" si="0"/>
        <v>11354320.038169228</v>
      </c>
      <c r="H7" s="5">
        <v>11354320.058091246</v>
      </c>
      <c r="I7" s="6">
        <f t="shared" si="1"/>
        <v>-1.9922018051147461E-2</v>
      </c>
      <c r="J7" t="s">
        <v>1870</v>
      </c>
      <c r="K7" s="5">
        <v>17789922.592439108</v>
      </c>
    </row>
    <row r="8" spans="1:11" x14ac:dyDescent="0.2">
      <c r="A8" s="2">
        <v>5</v>
      </c>
      <c r="B8" s="3">
        <v>16997040.578621656</v>
      </c>
      <c r="E8">
        <v>7</v>
      </c>
      <c r="F8" s="5">
        <v>23750872.180174448</v>
      </c>
      <c r="G8" s="6">
        <f t="shared" si="0"/>
        <v>2307193.070000004</v>
      </c>
      <c r="H8" s="5">
        <v>2307193.0688107503</v>
      </c>
      <c r="I8" s="6">
        <f t="shared" si="1"/>
        <v>1.1892537586390972E-3</v>
      </c>
      <c r="J8" t="s">
        <v>1871</v>
      </c>
      <c r="K8" s="5">
        <v>21443679.110174444</v>
      </c>
    </row>
    <row r="9" spans="1:11" x14ac:dyDescent="0.2">
      <c r="A9" s="2">
        <v>6</v>
      </c>
      <c r="B9" s="3">
        <v>29144242.630608335</v>
      </c>
      <c r="E9">
        <v>8</v>
      </c>
      <c r="F9" s="5">
        <v>2820588.3145538038</v>
      </c>
      <c r="G9" s="6">
        <f t="shared" si="0"/>
        <v>1107891.6000000013</v>
      </c>
      <c r="H9" s="5">
        <v>1107891.5969423379</v>
      </c>
      <c r="I9" s="6">
        <f t="shared" si="1"/>
        <v>3.0576633289456367E-3</v>
      </c>
      <c r="J9" t="s">
        <v>1872</v>
      </c>
      <c r="K9" s="5">
        <v>1712696.7145538025</v>
      </c>
    </row>
    <row r="10" spans="1:11" x14ac:dyDescent="0.2">
      <c r="A10" s="2">
        <v>7</v>
      </c>
      <c r="B10" s="3">
        <v>23750872.180174448</v>
      </c>
      <c r="E10">
        <v>9</v>
      </c>
      <c r="F10" s="5">
        <v>41927730.983183101</v>
      </c>
      <c r="G10" s="6">
        <f t="shared" si="0"/>
        <v>10476785.437360208</v>
      </c>
      <c r="H10" s="5">
        <v>10476785.52242987</v>
      </c>
      <c r="I10" s="6">
        <f t="shared" si="1"/>
        <v>-8.506966196000576E-2</v>
      </c>
      <c r="J10" t="s">
        <v>1873</v>
      </c>
      <c r="K10" s="5">
        <v>31450945.545822892</v>
      </c>
    </row>
    <row r="11" spans="1:11" x14ac:dyDescent="0.2">
      <c r="A11" s="2">
        <v>8</v>
      </c>
      <c r="B11" s="3">
        <v>2820588.3145538038</v>
      </c>
      <c r="E11">
        <v>10</v>
      </c>
      <c r="F11" s="5">
        <v>35953398.437100746</v>
      </c>
      <c r="G11" s="6">
        <f t="shared" si="0"/>
        <v>12831576.500000026</v>
      </c>
      <c r="H11" s="5">
        <v>12831576.495895267</v>
      </c>
      <c r="I11" s="6">
        <f t="shared" si="1"/>
        <v>4.10475954413414E-3</v>
      </c>
      <c r="J11" t="s">
        <v>1855</v>
      </c>
      <c r="K11" s="5">
        <v>23121821.93710072</v>
      </c>
    </row>
    <row r="12" spans="1:11" x14ac:dyDescent="0.2">
      <c r="A12" s="2">
        <v>9</v>
      </c>
      <c r="B12" s="3">
        <v>41927730.983183101</v>
      </c>
      <c r="E12">
        <v>11</v>
      </c>
      <c r="F12" s="5">
        <v>3373045.5850273613</v>
      </c>
      <c r="G12" s="6">
        <f t="shared" si="0"/>
        <v>1412496.2599999995</v>
      </c>
      <c r="H12" s="5">
        <v>1412496.2565914958</v>
      </c>
      <c r="I12" s="6">
        <f t="shared" si="1"/>
        <v>3.4085037186741829E-3</v>
      </c>
      <c r="J12" t="s">
        <v>1856</v>
      </c>
      <c r="K12" s="5">
        <v>1960549.3250273617</v>
      </c>
    </row>
    <row r="13" spans="1:11" x14ac:dyDescent="0.2">
      <c r="A13" s="2">
        <v>10</v>
      </c>
      <c r="B13" s="3">
        <v>35953398.437100746</v>
      </c>
      <c r="E13">
        <v>12</v>
      </c>
      <c r="F13" s="5">
        <v>10249569.567311808</v>
      </c>
      <c r="G13" s="6">
        <f t="shared" si="0"/>
        <v>3654645.469999996</v>
      </c>
      <c r="H13" s="5">
        <v>3654645.4640676463</v>
      </c>
      <c r="I13" s="6">
        <f t="shared" si="1"/>
        <v>5.9323497116565704E-3</v>
      </c>
      <c r="J13" t="s">
        <v>1857</v>
      </c>
      <c r="K13" s="5">
        <v>6594924.0973118125</v>
      </c>
    </row>
    <row r="14" spans="1:11" x14ac:dyDescent="0.2">
      <c r="A14" s="2">
        <v>11</v>
      </c>
      <c r="B14" s="3">
        <v>3373045.5850273613</v>
      </c>
      <c r="E14">
        <v>13</v>
      </c>
      <c r="F14" s="5">
        <v>2102474.4242800614</v>
      </c>
      <c r="G14" s="6">
        <f t="shared" si="0"/>
        <v>909189.66999999946</v>
      </c>
      <c r="H14" s="5">
        <v>909189.6668530684</v>
      </c>
      <c r="I14" s="6">
        <f t="shared" si="1"/>
        <v>3.1469310633838177E-3</v>
      </c>
      <c r="J14" t="s">
        <v>1858</v>
      </c>
      <c r="K14" s="5">
        <v>1193284.7542800619</v>
      </c>
    </row>
    <row r="15" spans="1:11" x14ac:dyDescent="0.2">
      <c r="A15" s="2">
        <v>12</v>
      </c>
      <c r="B15" s="3">
        <v>10249569.567311808</v>
      </c>
      <c r="E15">
        <v>14</v>
      </c>
      <c r="F15" s="5">
        <v>7002711.2097782157</v>
      </c>
      <c r="G15" s="6">
        <f t="shared" si="0"/>
        <v>2560247.7699999977</v>
      </c>
      <c r="H15" s="5">
        <v>2560247.7673930326</v>
      </c>
      <c r="I15" s="6">
        <f t="shared" si="1"/>
        <v>2.6069651357829571E-3</v>
      </c>
      <c r="J15" t="s">
        <v>1859</v>
      </c>
      <c r="K15" s="5">
        <v>4442463.439778218</v>
      </c>
    </row>
    <row r="16" spans="1:11" x14ac:dyDescent="0.2">
      <c r="A16" s="2">
        <v>13</v>
      </c>
      <c r="B16" s="3">
        <v>2102474.4242800614</v>
      </c>
      <c r="E16">
        <v>15</v>
      </c>
      <c r="F16" s="5">
        <v>13334559.891993085</v>
      </c>
      <c r="G16" s="6">
        <f t="shared" si="0"/>
        <v>4579430.6600000057</v>
      </c>
      <c r="H16" s="5">
        <v>4579430.6584844654</v>
      </c>
      <c r="I16" s="6">
        <f t="shared" si="1"/>
        <v>1.5155402943491936E-3</v>
      </c>
      <c r="J16" t="s">
        <v>1860</v>
      </c>
      <c r="K16" s="5">
        <v>8755129.2319930792</v>
      </c>
    </row>
    <row r="17" spans="1:11" x14ac:dyDescent="0.2">
      <c r="A17" s="2">
        <v>14</v>
      </c>
      <c r="B17" s="3">
        <v>7002711.2097782157</v>
      </c>
      <c r="E17">
        <v>16</v>
      </c>
      <c r="F17" s="5">
        <v>3294041.3977924692</v>
      </c>
      <c r="G17" s="6">
        <f t="shared" si="0"/>
        <v>1691726.6675000002</v>
      </c>
      <c r="H17" s="5">
        <v>1691726.6563105695</v>
      </c>
      <c r="I17" s="6">
        <f t="shared" si="1"/>
        <v>1.11894307192415E-2</v>
      </c>
      <c r="J17" t="s">
        <v>1861</v>
      </c>
      <c r="K17" s="5">
        <v>1602314.730292469</v>
      </c>
    </row>
    <row r="18" spans="1:11" x14ac:dyDescent="0.2">
      <c r="A18" s="2">
        <v>15</v>
      </c>
      <c r="B18" s="3">
        <v>13334559.891993085</v>
      </c>
      <c r="E18">
        <v>17</v>
      </c>
      <c r="F18" s="5">
        <v>2169666.5491559976</v>
      </c>
      <c r="G18" s="6">
        <f t="shared" si="0"/>
        <v>1061357.8499999996</v>
      </c>
      <c r="H18" s="5">
        <v>1061357.8434709262</v>
      </c>
      <c r="I18" s="6">
        <f t="shared" si="1"/>
        <v>6.5290734637528658E-3</v>
      </c>
      <c r="J18" t="s">
        <v>1862</v>
      </c>
      <c r="K18" s="5">
        <v>1108308.699155998</v>
      </c>
    </row>
    <row r="19" spans="1:11" x14ac:dyDescent="0.2">
      <c r="A19" s="2">
        <v>16</v>
      </c>
      <c r="B19" s="3">
        <v>3294041.3977924692</v>
      </c>
      <c r="E19">
        <v>18</v>
      </c>
      <c r="F19" s="5">
        <v>3262481.5995392445</v>
      </c>
      <c r="G19" s="6">
        <f t="shared" si="0"/>
        <v>745857.52000000142</v>
      </c>
      <c r="H19" s="5">
        <v>745857.52</v>
      </c>
      <c r="I19" s="6">
        <f t="shared" si="1"/>
        <v>1.3969838619232178E-9</v>
      </c>
      <c r="J19" t="s">
        <v>1863</v>
      </c>
      <c r="K19" s="5">
        <v>2516624.0795392431</v>
      </c>
    </row>
    <row r="20" spans="1:11" x14ac:dyDescent="0.2">
      <c r="A20" s="2">
        <v>17</v>
      </c>
      <c r="B20" s="3">
        <v>2169666.5491559976</v>
      </c>
      <c r="E20">
        <v>19</v>
      </c>
      <c r="F20" s="5">
        <v>3359603.4449335178</v>
      </c>
      <c r="G20" s="6">
        <f t="shared" si="0"/>
        <v>238868.63054336095</v>
      </c>
      <c r="H20" s="5">
        <v>238868.63071974114</v>
      </c>
      <c r="I20" s="6">
        <f t="shared" si="1"/>
        <v>-1.7638018471188843E-4</v>
      </c>
      <c r="J20" t="s">
        <v>1864</v>
      </c>
      <c r="K20" s="5">
        <v>3120734.8143901569</v>
      </c>
    </row>
    <row r="21" spans="1:11" x14ac:dyDescent="0.2">
      <c r="A21" s="2">
        <v>18</v>
      </c>
      <c r="B21" s="3">
        <v>3262481.5995392445</v>
      </c>
      <c r="E21">
        <v>20</v>
      </c>
      <c r="F21" s="5">
        <v>3919748.3</v>
      </c>
      <c r="G21" s="6">
        <f t="shared" si="0"/>
        <v>422782.75999999978</v>
      </c>
      <c r="H21" s="5">
        <v>422782.75936606113</v>
      </c>
      <c r="I21" s="6">
        <f t="shared" si="1"/>
        <v>6.33938645478338E-4</v>
      </c>
      <c r="J21" t="s">
        <v>1866</v>
      </c>
      <c r="K21" s="5">
        <v>3496965.54</v>
      </c>
    </row>
    <row r="22" spans="1:11" x14ac:dyDescent="0.2">
      <c r="A22" s="2">
        <v>19</v>
      </c>
      <c r="B22" s="3">
        <v>3359603.4449335178</v>
      </c>
      <c r="G22" s="6">
        <f>SUM(G2:G21)</f>
        <v>96803364.793468863</v>
      </c>
      <c r="H22" s="6">
        <f>SUM(H2:H21)</f>
        <v>96803364.839861766</v>
      </c>
    </row>
    <row r="23" spans="1:11" x14ac:dyDescent="0.2">
      <c r="A23" s="2">
        <v>20</v>
      </c>
      <c r="B23" s="3">
        <v>3919748.3</v>
      </c>
    </row>
    <row r="24" spans="1:11" x14ac:dyDescent="0.2">
      <c r="A24" s="2" t="s">
        <v>1852</v>
      </c>
      <c r="B24" s="3">
        <v>302681119.77531195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I25"/>
  <sheetViews>
    <sheetView workbookViewId="0"/>
  </sheetViews>
  <sheetFormatPr defaultRowHeight="12.75" x14ac:dyDescent="0.2"/>
  <cols>
    <col min="1" max="1" width="13.85546875" bestFit="1" customWidth="1"/>
    <col min="2" max="2" width="21.140625" bestFit="1" customWidth="1"/>
    <col min="6" max="6" width="14" style="5" bestFit="1" customWidth="1"/>
    <col min="8" max="8" width="14" bestFit="1" customWidth="1"/>
    <col min="9" max="9" width="10" customWidth="1"/>
  </cols>
  <sheetData>
    <row r="3" spans="1:9" x14ac:dyDescent="0.2">
      <c r="A3" s="1" t="s">
        <v>1851</v>
      </c>
      <c r="B3" t="s">
        <v>1876</v>
      </c>
      <c r="E3">
        <v>1</v>
      </c>
      <c r="F3" s="5">
        <v>1533172.3359689587</v>
      </c>
      <c r="G3">
        <v>1</v>
      </c>
      <c r="H3" s="5">
        <v>1533172.3359689587</v>
      </c>
      <c r="I3" s="6">
        <f>F3-H3</f>
        <v>0</v>
      </c>
    </row>
    <row r="4" spans="1:9" x14ac:dyDescent="0.2">
      <c r="A4" s="2">
        <v>1</v>
      </c>
      <c r="B4" s="3">
        <v>1533172.3359689587</v>
      </c>
      <c r="E4">
        <v>2</v>
      </c>
      <c r="F4" s="5">
        <v>3280369.1592938742</v>
      </c>
      <c r="G4">
        <v>2</v>
      </c>
      <c r="H4" s="5">
        <v>3280369.1592938737</v>
      </c>
      <c r="I4" s="6">
        <f t="shared" ref="I4:I22" si="0">F4-H4</f>
        <v>0</v>
      </c>
    </row>
    <row r="5" spans="1:9" x14ac:dyDescent="0.2">
      <c r="A5" s="2">
        <v>2</v>
      </c>
      <c r="B5" s="3">
        <v>3280369.1592938742</v>
      </c>
      <c r="E5">
        <v>3</v>
      </c>
      <c r="F5" s="5">
        <v>1270923.04765037</v>
      </c>
      <c r="G5">
        <v>3</v>
      </c>
      <c r="H5" s="5">
        <v>1270923.04765037</v>
      </c>
      <c r="I5" s="6">
        <f t="shared" si="0"/>
        <v>0</v>
      </c>
    </row>
    <row r="6" spans="1:9" x14ac:dyDescent="0.2">
      <c r="A6" s="2">
        <v>3</v>
      </c>
      <c r="B6" s="3">
        <v>1270923.04765037</v>
      </c>
      <c r="E6">
        <v>4</v>
      </c>
      <c r="F6" s="5">
        <v>2579164.6</v>
      </c>
      <c r="G6">
        <v>4</v>
      </c>
      <c r="H6" s="5">
        <v>2579164.6</v>
      </c>
      <c r="I6" s="6">
        <f t="shared" si="0"/>
        <v>0</v>
      </c>
    </row>
    <row r="7" spans="1:9" x14ac:dyDescent="0.2">
      <c r="A7" s="2">
        <v>4</v>
      </c>
      <c r="B7" s="3">
        <v>2579164.6</v>
      </c>
      <c r="E7">
        <v>5</v>
      </c>
      <c r="F7" s="5">
        <v>400000.03</v>
      </c>
      <c r="G7">
        <v>5</v>
      </c>
      <c r="H7" s="5">
        <v>400000.03</v>
      </c>
      <c r="I7" s="6">
        <f t="shared" si="0"/>
        <v>0</v>
      </c>
    </row>
    <row r="8" spans="1:9" x14ac:dyDescent="0.2">
      <c r="A8" s="2">
        <v>5</v>
      </c>
      <c r="B8" s="3">
        <v>400000.03</v>
      </c>
      <c r="E8">
        <v>6</v>
      </c>
      <c r="F8" s="5">
        <v>1252742.8994002845</v>
      </c>
      <c r="G8">
        <v>6</v>
      </c>
      <c r="H8" s="5">
        <v>1252742.8994002845</v>
      </c>
      <c r="I8" s="6">
        <f t="shared" si="0"/>
        <v>0</v>
      </c>
    </row>
    <row r="9" spans="1:9" x14ac:dyDescent="0.2">
      <c r="A9" s="2">
        <v>6</v>
      </c>
      <c r="B9" s="3">
        <v>1252742.8994002845</v>
      </c>
      <c r="E9">
        <v>7</v>
      </c>
      <c r="F9" s="5">
        <v>897348.99997072155</v>
      </c>
      <c r="G9">
        <v>7</v>
      </c>
      <c r="H9" s="5">
        <v>897348.99997072155</v>
      </c>
      <c r="I9" s="6">
        <f t="shared" si="0"/>
        <v>0</v>
      </c>
    </row>
    <row r="10" spans="1:9" x14ac:dyDescent="0.2">
      <c r="A10" s="2">
        <v>7</v>
      </c>
      <c r="B10" s="3">
        <v>897348.99997072155</v>
      </c>
      <c r="E10">
        <v>8</v>
      </c>
      <c r="F10" s="5">
        <v>65223.92202308237</v>
      </c>
      <c r="G10">
        <v>8</v>
      </c>
      <c r="H10" s="5">
        <v>73511.922023045758</v>
      </c>
      <c r="I10" s="6">
        <f t="shared" si="0"/>
        <v>-8287.9999999633874</v>
      </c>
    </row>
    <row r="11" spans="1:9" x14ac:dyDescent="0.2">
      <c r="A11" s="2">
        <v>8</v>
      </c>
      <c r="B11" s="3">
        <v>65223.92202308237</v>
      </c>
      <c r="E11">
        <v>9</v>
      </c>
      <c r="F11" s="5">
        <v>2652518.6023430987</v>
      </c>
      <c r="G11">
        <v>9</v>
      </c>
      <c r="H11" s="5">
        <v>2652518.6023430992</v>
      </c>
      <c r="I11" s="6">
        <f t="shared" si="0"/>
        <v>0</v>
      </c>
    </row>
    <row r="12" spans="1:9" x14ac:dyDescent="0.2">
      <c r="A12" s="2">
        <v>9</v>
      </c>
      <c r="B12" s="3">
        <v>2652518.6023430987</v>
      </c>
      <c r="E12">
        <v>10</v>
      </c>
      <c r="F12" s="5">
        <v>820044.18977185793</v>
      </c>
      <c r="G12">
        <v>10</v>
      </c>
      <c r="H12" s="5">
        <v>820044.18977185793</v>
      </c>
      <c r="I12" s="6">
        <f t="shared" si="0"/>
        <v>0</v>
      </c>
    </row>
    <row r="13" spans="1:9" x14ac:dyDescent="0.2">
      <c r="A13" s="2">
        <v>10</v>
      </c>
      <c r="B13" s="3">
        <v>820044.18977185793</v>
      </c>
      <c r="E13">
        <v>11</v>
      </c>
      <c r="F13" s="5">
        <v>173452.71722606916</v>
      </c>
      <c r="G13">
        <v>11</v>
      </c>
      <c r="H13" s="5">
        <v>173452.71722606913</v>
      </c>
      <c r="I13" s="6">
        <f t="shared" si="0"/>
        <v>0</v>
      </c>
    </row>
    <row r="14" spans="1:9" x14ac:dyDescent="0.2">
      <c r="A14" s="2">
        <v>11</v>
      </c>
      <c r="B14" s="3">
        <v>173452.71722606916</v>
      </c>
      <c r="E14">
        <v>12</v>
      </c>
      <c r="F14" s="5">
        <v>97224.4</v>
      </c>
      <c r="G14">
        <v>12</v>
      </c>
      <c r="H14" s="5">
        <v>97224.4</v>
      </c>
      <c r="I14" s="6">
        <f t="shared" si="0"/>
        <v>0</v>
      </c>
    </row>
    <row r="15" spans="1:9" x14ac:dyDescent="0.2">
      <c r="A15" s="2">
        <v>12</v>
      </c>
      <c r="B15" s="3">
        <v>97224.4</v>
      </c>
      <c r="E15">
        <v>13</v>
      </c>
      <c r="F15" s="5">
        <v>285572</v>
      </c>
      <c r="G15">
        <v>13</v>
      </c>
      <c r="H15" s="5">
        <v>285572</v>
      </c>
      <c r="I15" s="6">
        <f t="shared" si="0"/>
        <v>0</v>
      </c>
    </row>
    <row r="16" spans="1:9" x14ac:dyDescent="0.2">
      <c r="A16" s="2">
        <v>13</v>
      </c>
      <c r="B16" s="3">
        <v>285572</v>
      </c>
      <c r="E16">
        <v>14</v>
      </c>
      <c r="F16" s="5">
        <v>233575.99952474871</v>
      </c>
      <c r="G16">
        <v>14</v>
      </c>
      <c r="H16" s="5">
        <v>233575.99952474871</v>
      </c>
      <c r="I16" s="6">
        <f t="shared" si="0"/>
        <v>0</v>
      </c>
    </row>
    <row r="17" spans="1:9" x14ac:dyDescent="0.2">
      <c r="A17" s="2">
        <v>14</v>
      </c>
      <c r="B17" s="3">
        <v>233575.99952474871</v>
      </c>
      <c r="E17">
        <v>15</v>
      </c>
      <c r="F17" s="5">
        <v>298852.87992688961</v>
      </c>
      <c r="G17">
        <v>15</v>
      </c>
      <c r="H17" s="5">
        <v>298852.87992688961</v>
      </c>
      <c r="I17" s="6">
        <f t="shared" si="0"/>
        <v>0</v>
      </c>
    </row>
    <row r="18" spans="1:9" x14ac:dyDescent="0.2">
      <c r="A18" s="2">
        <v>15</v>
      </c>
      <c r="B18" s="3">
        <v>298852.87992688961</v>
      </c>
      <c r="E18">
        <v>16</v>
      </c>
      <c r="F18" s="5">
        <v>537888</v>
      </c>
      <c r="G18">
        <v>16</v>
      </c>
      <c r="H18" s="5">
        <v>537888</v>
      </c>
      <c r="I18" s="6">
        <f t="shared" si="0"/>
        <v>0</v>
      </c>
    </row>
    <row r="19" spans="1:9" x14ac:dyDescent="0.2">
      <c r="A19" s="2">
        <v>16</v>
      </c>
      <c r="B19" s="3">
        <v>537888</v>
      </c>
      <c r="E19">
        <v>17</v>
      </c>
      <c r="F19" s="5">
        <v>52820.999393071688</v>
      </c>
      <c r="G19">
        <v>17</v>
      </c>
      <c r="H19" s="5">
        <v>52820.999393071681</v>
      </c>
      <c r="I19" s="6">
        <f t="shared" si="0"/>
        <v>0</v>
      </c>
    </row>
    <row r="20" spans="1:9" x14ac:dyDescent="0.2">
      <c r="A20" s="2">
        <v>17</v>
      </c>
      <c r="B20" s="3">
        <v>52820.999393071688</v>
      </c>
      <c r="E20">
        <v>18</v>
      </c>
      <c r="F20" s="5">
        <v>0</v>
      </c>
      <c r="G20">
        <v>18</v>
      </c>
      <c r="H20" s="5">
        <v>0</v>
      </c>
      <c r="I20" s="6">
        <f t="shared" si="0"/>
        <v>0</v>
      </c>
    </row>
    <row r="21" spans="1:9" x14ac:dyDescent="0.2">
      <c r="A21" s="2">
        <v>18</v>
      </c>
      <c r="B21" s="3">
        <v>0</v>
      </c>
      <c r="E21">
        <v>19</v>
      </c>
      <c r="F21" s="5">
        <v>72065</v>
      </c>
      <c r="G21">
        <v>19</v>
      </c>
      <c r="H21" s="5">
        <v>72065</v>
      </c>
      <c r="I21" s="6">
        <f t="shared" si="0"/>
        <v>0</v>
      </c>
    </row>
    <row r="22" spans="1:9" x14ac:dyDescent="0.2">
      <c r="A22" s="2">
        <v>19</v>
      </c>
      <c r="B22" s="3">
        <v>72065</v>
      </c>
      <c r="E22">
        <v>20</v>
      </c>
      <c r="F22" s="5">
        <v>288020.74945192446</v>
      </c>
      <c r="G22">
        <v>20</v>
      </c>
      <c r="H22" s="5">
        <v>288020.74945192452</v>
      </c>
      <c r="I22" s="6">
        <f t="shared" si="0"/>
        <v>0</v>
      </c>
    </row>
    <row r="23" spans="1:9" x14ac:dyDescent="0.2">
      <c r="A23" s="2">
        <v>20</v>
      </c>
      <c r="B23" s="3">
        <v>288020.74945192446</v>
      </c>
    </row>
    <row r="24" spans="1:9" x14ac:dyDescent="0.2">
      <c r="A24" s="2" t="s">
        <v>1875</v>
      </c>
      <c r="B24" s="3">
        <v>16790980.531944957</v>
      </c>
    </row>
    <row r="25" spans="1:9" x14ac:dyDescent="0.2">
      <c r="A25" s="2" t="s">
        <v>1852</v>
      </c>
      <c r="B25" s="3">
        <v>33581961.063889906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5"/>
  <sheetViews>
    <sheetView workbookViewId="0"/>
  </sheetViews>
  <sheetFormatPr defaultRowHeight="12.75" x14ac:dyDescent="0.2"/>
  <cols>
    <col min="1" max="1" width="13.85546875" bestFit="1" customWidth="1"/>
    <col min="2" max="2" width="21.7109375" bestFit="1" customWidth="1"/>
    <col min="5" max="6" width="14" bestFit="1" customWidth="1"/>
    <col min="7" max="7" width="12.85546875" customWidth="1"/>
  </cols>
  <sheetData>
    <row r="1" spans="1:7" x14ac:dyDescent="0.2">
      <c r="D1">
        <v>1</v>
      </c>
      <c r="E1" s="4">
        <v>216241.34045231369</v>
      </c>
      <c r="F1" s="4">
        <v>216241.34050000002</v>
      </c>
      <c r="G1" s="7">
        <f>E1-F1</f>
        <v>-4.7686335165053606E-5</v>
      </c>
    </row>
    <row r="2" spans="1:7" x14ac:dyDescent="0.2">
      <c r="D2">
        <v>2</v>
      </c>
      <c r="E2" s="4">
        <v>517221.3322778123</v>
      </c>
      <c r="F2" s="4">
        <v>517221.33250000002</v>
      </c>
      <c r="G2" s="7">
        <f t="shared" ref="G2:G20" si="0">E2-F2</f>
        <v>-2.2218772210180759E-4</v>
      </c>
    </row>
    <row r="3" spans="1:7" x14ac:dyDescent="0.2">
      <c r="A3" s="1" t="s">
        <v>1851</v>
      </c>
      <c r="B3" t="s">
        <v>1877</v>
      </c>
      <c r="D3">
        <v>3</v>
      </c>
      <c r="E3" s="4">
        <v>4357778.178890557</v>
      </c>
      <c r="F3" s="4">
        <v>4357778.1789999995</v>
      </c>
      <c r="G3" s="7">
        <f t="shared" si="0"/>
        <v>-1.0944250971078873E-4</v>
      </c>
    </row>
    <row r="4" spans="1:7" x14ac:dyDescent="0.2">
      <c r="A4" s="2">
        <v>1</v>
      </c>
      <c r="B4" s="3">
        <v>216241.34045231369</v>
      </c>
      <c r="D4">
        <v>4</v>
      </c>
      <c r="E4" s="4">
        <v>2313789.3732604817</v>
      </c>
      <c r="F4" s="4">
        <v>2313789.3733000001</v>
      </c>
      <c r="G4" s="7">
        <f t="shared" si="0"/>
        <v>-3.9518345147371292E-5</v>
      </c>
    </row>
    <row r="5" spans="1:7" x14ac:dyDescent="0.2">
      <c r="A5" s="2">
        <v>2</v>
      </c>
      <c r="B5" s="3">
        <v>517221.3322778123</v>
      </c>
      <c r="D5">
        <v>5</v>
      </c>
      <c r="E5" s="4">
        <v>0</v>
      </c>
      <c r="F5" s="4">
        <v>0</v>
      </c>
      <c r="G5" s="7">
        <f t="shared" si="0"/>
        <v>0</v>
      </c>
    </row>
    <row r="6" spans="1:7" x14ac:dyDescent="0.2">
      <c r="A6" s="2">
        <v>3</v>
      </c>
      <c r="B6" s="3">
        <v>4357778.178890557</v>
      </c>
      <c r="D6">
        <v>6</v>
      </c>
      <c r="E6" s="4">
        <v>4771567.4570541102</v>
      </c>
      <c r="F6" s="4">
        <v>4771567.457299998</v>
      </c>
      <c r="G6" s="7">
        <f t="shared" si="0"/>
        <v>-2.4588778614997864E-4</v>
      </c>
    </row>
    <row r="7" spans="1:7" x14ac:dyDescent="0.2">
      <c r="A7" s="2">
        <v>4</v>
      </c>
      <c r="B7" s="3">
        <v>2313789.3732604817</v>
      </c>
      <c r="D7">
        <v>7</v>
      </c>
      <c r="E7" s="4">
        <v>651470.0103407586</v>
      </c>
      <c r="F7" s="4">
        <v>651470.01029999997</v>
      </c>
      <c r="G7" s="7">
        <f t="shared" si="0"/>
        <v>4.0758633986115456E-5</v>
      </c>
    </row>
    <row r="8" spans="1:7" x14ac:dyDescent="0.2">
      <c r="A8" s="2">
        <v>5</v>
      </c>
      <c r="B8" s="3">
        <v>0</v>
      </c>
      <c r="D8">
        <v>8</v>
      </c>
      <c r="E8" s="4">
        <v>149714.99981569077</v>
      </c>
      <c r="F8" s="4">
        <v>149714.9999</v>
      </c>
      <c r="G8" s="7">
        <f t="shared" si="0"/>
        <v>-8.4309227531775832E-5</v>
      </c>
    </row>
    <row r="9" spans="1:7" x14ac:dyDescent="0.2">
      <c r="A9" s="2">
        <v>6</v>
      </c>
      <c r="B9" s="3">
        <v>4771567.4570541102</v>
      </c>
      <c r="D9">
        <v>9</v>
      </c>
      <c r="E9" s="4">
        <v>5612579.9987804629</v>
      </c>
      <c r="F9" s="4">
        <v>5612579.9989</v>
      </c>
      <c r="G9" s="7">
        <f t="shared" si="0"/>
        <v>-1.195371150970459E-4</v>
      </c>
    </row>
    <row r="10" spans="1:7" x14ac:dyDescent="0.2">
      <c r="A10" s="2">
        <v>7</v>
      </c>
      <c r="B10" s="3">
        <v>651470.0103407586</v>
      </c>
      <c r="D10">
        <v>10</v>
      </c>
      <c r="E10" s="4">
        <v>1849331.822913826</v>
      </c>
      <c r="F10" s="4">
        <v>1849331.8230000001</v>
      </c>
      <c r="G10" s="7">
        <f t="shared" si="0"/>
        <v>-8.6174113675951958E-5</v>
      </c>
    </row>
    <row r="11" spans="1:7" x14ac:dyDescent="0.2">
      <c r="A11" s="2">
        <v>8</v>
      </c>
      <c r="B11" s="3">
        <v>149714.99981569077</v>
      </c>
      <c r="D11">
        <v>11</v>
      </c>
      <c r="E11" s="4">
        <v>927576.8122238447</v>
      </c>
      <c r="F11" s="4">
        <v>927576.81220000004</v>
      </c>
      <c r="G11" s="7">
        <f t="shared" si="0"/>
        <v>2.3844651877880096E-5</v>
      </c>
    </row>
    <row r="12" spans="1:7" x14ac:dyDescent="0.2">
      <c r="A12" s="2">
        <v>9</v>
      </c>
      <c r="B12" s="3">
        <v>5612579.9987804629</v>
      </c>
      <c r="D12">
        <v>12</v>
      </c>
      <c r="E12" s="4">
        <v>1292277.6080983551</v>
      </c>
      <c r="F12" s="4">
        <v>1292277.6079000002</v>
      </c>
      <c r="G12" s="7">
        <f t="shared" si="0"/>
        <v>1.9835494458675385E-4</v>
      </c>
    </row>
    <row r="13" spans="1:7" x14ac:dyDescent="0.2">
      <c r="A13" s="2">
        <v>10</v>
      </c>
      <c r="B13" s="3">
        <v>1849331.822913826</v>
      </c>
      <c r="D13">
        <v>13</v>
      </c>
      <c r="E13" s="4">
        <v>260343.9593610657</v>
      </c>
      <c r="F13" s="4">
        <v>260343.95939999999</v>
      </c>
      <c r="G13" s="7">
        <f t="shared" si="0"/>
        <v>-3.893428947776556E-5</v>
      </c>
    </row>
    <row r="14" spans="1:7" x14ac:dyDescent="0.2">
      <c r="A14" s="2">
        <v>11</v>
      </c>
      <c r="B14" s="3">
        <v>927576.8122238447</v>
      </c>
      <c r="D14">
        <v>14</v>
      </c>
      <c r="E14" s="4">
        <v>2414472.2830704702</v>
      </c>
      <c r="F14" s="4">
        <v>2414472.2831999999</v>
      </c>
      <c r="G14" s="7">
        <f t="shared" si="0"/>
        <v>-1.2952974066138268E-4</v>
      </c>
    </row>
    <row r="15" spans="1:7" x14ac:dyDescent="0.2">
      <c r="A15" s="2">
        <v>12</v>
      </c>
      <c r="B15" s="3">
        <v>1292277.6080983551</v>
      </c>
      <c r="D15">
        <v>15</v>
      </c>
      <c r="E15" s="4">
        <v>2545731.2294298853</v>
      </c>
      <c r="F15" s="4">
        <v>2545731.2292999998</v>
      </c>
      <c r="G15" s="7">
        <f t="shared" si="0"/>
        <v>1.2988550588488579E-4</v>
      </c>
    </row>
    <row r="16" spans="1:7" x14ac:dyDescent="0.2">
      <c r="A16" s="2">
        <v>13</v>
      </c>
      <c r="B16" s="3">
        <v>260343.9593610657</v>
      </c>
      <c r="D16">
        <v>16</v>
      </c>
      <c r="E16" s="4">
        <v>215347.99966762646</v>
      </c>
      <c r="F16" s="4">
        <v>215347.99960000001</v>
      </c>
      <c r="G16" s="7">
        <f t="shared" si="0"/>
        <v>6.7626446252688766E-5</v>
      </c>
    </row>
    <row r="17" spans="1:7" x14ac:dyDescent="0.2">
      <c r="A17" s="2">
        <v>14</v>
      </c>
      <c r="B17" s="3">
        <v>2414472.2830704702</v>
      </c>
      <c r="D17">
        <v>17</v>
      </c>
      <c r="E17" s="4">
        <v>99013.001583804114</v>
      </c>
      <c r="F17" s="4">
        <v>99013.001600000003</v>
      </c>
      <c r="G17" s="7">
        <f t="shared" si="0"/>
        <v>-1.619588874746114E-5</v>
      </c>
    </row>
    <row r="18" spans="1:7" x14ac:dyDescent="0.2">
      <c r="A18" s="2">
        <v>15</v>
      </c>
      <c r="B18" s="3">
        <v>2545731.2294298853</v>
      </c>
      <c r="D18">
        <v>18</v>
      </c>
      <c r="E18" s="4">
        <v>731720.00257330108</v>
      </c>
      <c r="F18" s="4">
        <v>31720.001999999997</v>
      </c>
      <c r="G18" s="7">
        <f t="shared" si="0"/>
        <v>700000.00057330111</v>
      </c>
    </row>
    <row r="19" spans="1:7" x14ac:dyDescent="0.2">
      <c r="A19" s="2">
        <v>16</v>
      </c>
      <c r="B19" s="3">
        <v>215347.99966762646</v>
      </c>
      <c r="D19">
        <v>19</v>
      </c>
      <c r="E19" s="4">
        <v>480390.84920207574</v>
      </c>
      <c r="F19" s="4">
        <v>480390.84919999994</v>
      </c>
      <c r="G19" s="7">
        <f t="shared" si="0"/>
        <v>2.0758016034960747E-6</v>
      </c>
    </row>
    <row r="20" spans="1:7" x14ac:dyDescent="0.2">
      <c r="A20" s="2">
        <v>17</v>
      </c>
      <c r="B20" s="3">
        <v>99013.001583804114</v>
      </c>
      <c r="D20">
        <v>20</v>
      </c>
      <c r="E20" s="4">
        <v>0</v>
      </c>
      <c r="F20" s="4">
        <v>0</v>
      </c>
      <c r="G20" s="7">
        <f t="shared" si="0"/>
        <v>0</v>
      </c>
    </row>
    <row r="21" spans="1:7" x14ac:dyDescent="0.2">
      <c r="A21" s="2">
        <v>18</v>
      </c>
      <c r="B21" s="3">
        <v>731720.00257330108</v>
      </c>
    </row>
    <row r="22" spans="1:7" x14ac:dyDescent="0.2">
      <c r="A22" s="2">
        <v>19</v>
      </c>
      <c r="B22" s="3">
        <v>480390.84920207574</v>
      </c>
    </row>
    <row r="23" spans="1:7" x14ac:dyDescent="0.2">
      <c r="A23" s="2">
        <v>20</v>
      </c>
      <c r="B23" s="3">
        <v>0</v>
      </c>
    </row>
    <row r="24" spans="1:7" x14ac:dyDescent="0.2">
      <c r="A24" s="2" t="s">
        <v>1875</v>
      </c>
      <c r="B24" s="3">
        <v>29406568.258996446</v>
      </c>
    </row>
    <row r="25" spans="1:7" x14ac:dyDescent="0.2">
      <c r="A25" s="2" t="s">
        <v>1852</v>
      </c>
      <c r="B25" s="3">
        <v>58813136.517992884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9999"/>
    <pageSetUpPr fitToPage="1"/>
  </sheetPr>
  <dimension ref="A1:AO1455"/>
  <sheetViews>
    <sheetView tabSelected="1" workbookViewId="0">
      <pane xSplit="6" ySplit="2" topLeftCell="G3" activePane="bottomRight" state="frozen"/>
      <selection pane="topRight" activeCell="I1" sqref="I1"/>
      <selection pane="bottomLeft" activeCell="A3" sqref="A3"/>
      <selection pane="bottomRight" activeCell="D8" sqref="D8"/>
    </sheetView>
  </sheetViews>
  <sheetFormatPr defaultRowHeight="12.75" x14ac:dyDescent="0.2"/>
  <cols>
    <col min="1" max="1" width="5.42578125" style="15" customWidth="1"/>
    <col min="2" max="3" width="11.42578125" style="15" customWidth="1"/>
    <col min="4" max="4" width="16.42578125" style="15" customWidth="1"/>
    <col min="5" max="5" width="9.140625" style="15"/>
    <col min="6" max="6" width="24.42578125" style="15" customWidth="1"/>
    <col min="7" max="8" width="20" style="15" customWidth="1"/>
    <col min="9" max="9" width="16" style="15" bestFit="1" customWidth="1"/>
    <col min="10" max="10" width="18.85546875" style="15" bestFit="1" customWidth="1"/>
    <col min="11" max="12" width="16" style="15" bestFit="1" customWidth="1"/>
    <col min="13" max="13" width="16" style="15" customWidth="1"/>
    <col min="14" max="17" width="17.140625" style="15" bestFit="1" customWidth="1"/>
    <col min="18" max="18" width="17.140625" style="15" customWidth="1"/>
    <col min="19" max="19" width="16" style="15" bestFit="1" customWidth="1"/>
    <col min="20" max="20" width="14.85546875" style="15" bestFit="1" customWidth="1"/>
    <col min="21" max="21" width="16" style="15" bestFit="1" customWidth="1"/>
    <col min="22" max="22" width="14.85546875" style="15" bestFit="1" customWidth="1"/>
    <col min="23" max="23" width="16" style="15" bestFit="1" customWidth="1"/>
    <col min="24" max="24" width="14.85546875" style="15" bestFit="1" customWidth="1"/>
    <col min="25" max="25" width="14.140625" style="15" customWidth="1"/>
    <col min="26" max="28" width="13.85546875" style="15" customWidth="1"/>
    <col min="29" max="29" width="12.85546875" style="15" customWidth="1"/>
    <col min="30" max="38" width="14" style="15" customWidth="1"/>
    <col min="39" max="39" width="15" style="15" bestFit="1" customWidth="1"/>
    <col min="40" max="40" width="13.42578125" style="15" customWidth="1"/>
    <col min="41" max="41" width="14.7109375" style="15" customWidth="1"/>
    <col min="42" max="16384" width="9.140625" style="15"/>
  </cols>
  <sheetData>
    <row r="1" spans="1:41" ht="25.5" customHeight="1" x14ac:dyDescent="0.2">
      <c r="A1" s="86" t="s">
        <v>1888</v>
      </c>
      <c r="B1" s="86"/>
      <c r="C1" s="86"/>
      <c r="D1" s="86"/>
      <c r="E1" s="86"/>
      <c r="F1" s="86"/>
      <c r="G1" s="86"/>
      <c r="H1" s="87"/>
      <c r="I1" s="88" t="s">
        <v>1846</v>
      </c>
      <c r="J1" s="89"/>
      <c r="K1" s="89"/>
      <c r="L1" s="89"/>
      <c r="M1" s="90"/>
      <c r="N1" s="91" t="s">
        <v>1847</v>
      </c>
      <c r="O1" s="92"/>
      <c r="P1" s="92"/>
      <c r="Q1" s="92"/>
      <c r="R1" s="93"/>
      <c r="S1" s="94" t="s">
        <v>1848</v>
      </c>
      <c r="T1" s="95"/>
      <c r="U1" s="95"/>
      <c r="V1" s="95"/>
      <c r="W1" s="95"/>
      <c r="X1" s="95"/>
      <c r="Y1" s="95"/>
      <c r="Z1" s="95"/>
      <c r="AA1" s="95"/>
      <c r="AB1" s="96"/>
      <c r="AC1" s="97" t="s">
        <v>1849</v>
      </c>
      <c r="AD1" s="98"/>
      <c r="AE1" s="98"/>
      <c r="AF1" s="98"/>
      <c r="AG1" s="98"/>
      <c r="AH1" s="98"/>
      <c r="AI1" s="98"/>
      <c r="AJ1" s="98"/>
      <c r="AK1" s="98"/>
      <c r="AL1" s="99"/>
      <c r="AM1" s="83" t="s">
        <v>1850</v>
      </c>
      <c r="AN1" s="84"/>
      <c r="AO1" s="85"/>
    </row>
    <row r="2" spans="1:41" ht="39" thickBot="1" x14ac:dyDescent="0.25">
      <c r="A2" s="16" t="s">
        <v>0</v>
      </c>
      <c r="B2" s="16" t="s">
        <v>1</v>
      </c>
      <c r="C2" s="16" t="s">
        <v>2896</v>
      </c>
      <c r="D2" s="16" t="s">
        <v>2</v>
      </c>
      <c r="E2" s="16" t="s">
        <v>3</v>
      </c>
      <c r="F2" s="16" t="s">
        <v>4</v>
      </c>
      <c r="G2" s="16" t="s">
        <v>1878</v>
      </c>
      <c r="H2" s="16" t="s">
        <v>1879</v>
      </c>
      <c r="I2" s="16" t="s">
        <v>1822</v>
      </c>
      <c r="J2" s="16" t="s">
        <v>1823</v>
      </c>
      <c r="K2" s="16" t="s">
        <v>1824</v>
      </c>
      <c r="L2" s="16" t="s">
        <v>1825</v>
      </c>
      <c r="M2" s="16" t="s">
        <v>3148</v>
      </c>
      <c r="N2" s="17" t="s">
        <v>5</v>
      </c>
      <c r="O2" s="18" t="s">
        <v>6</v>
      </c>
      <c r="P2" s="18" t="s">
        <v>7</v>
      </c>
      <c r="Q2" s="18" t="s">
        <v>8</v>
      </c>
      <c r="R2" s="18" t="s">
        <v>3149</v>
      </c>
      <c r="S2" s="19" t="s">
        <v>1834</v>
      </c>
      <c r="T2" s="20" t="s">
        <v>1826</v>
      </c>
      <c r="U2" s="21" t="s">
        <v>1835</v>
      </c>
      <c r="V2" s="20" t="s">
        <v>1827</v>
      </c>
      <c r="W2" s="21" t="s">
        <v>1836</v>
      </c>
      <c r="X2" s="20" t="s">
        <v>1828</v>
      </c>
      <c r="Y2" s="21" t="s">
        <v>1837</v>
      </c>
      <c r="Z2" s="20" t="s">
        <v>1829</v>
      </c>
      <c r="AA2" s="21" t="s">
        <v>3152</v>
      </c>
      <c r="AB2" s="20" t="s">
        <v>3153</v>
      </c>
      <c r="AC2" s="22" t="s">
        <v>1838</v>
      </c>
      <c r="AD2" s="23" t="s">
        <v>1830</v>
      </c>
      <c r="AE2" s="24" t="s">
        <v>1839</v>
      </c>
      <c r="AF2" s="23" t="s">
        <v>1831</v>
      </c>
      <c r="AG2" s="24" t="s">
        <v>1840</v>
      </c>
      <c r="AH2" s="23" t="s">
        <v>1832</v>
      </c>
      <c r="AI2" s="24" t="s">
        <v>1841</v>
      </c>
      <c r="AJ2" s="23" t="s">
        <v>1833</v>
      </c>
      <c r="AK2" s="24" t="s">
        <v>3150</v>
      </c>
      <c r="AL2" s="23" t="s">
        <v>3151</v>
      </c>
      <c r="AM2" s="25" t="s">
        <v>1843</v>
      </c>
      <c r="AN2" s="26" t="s">
        <v>1844</v>
      </c>
      <c r="AO2" s="27" t="s">
        <v>1845</v>
      </c>
    </row>
    <row r="3" spans="1:41" s="34" customFormat="1" x14ac:dyDescent="0.2">
      <c r="A3" s="36">
        <v>1</v>
      </c>
      <c r="B3" s="36" t="s">
        <v>9</v>
      </c>
      <c r="C3" s="36" t="s">
        <v>3143</v>
      </c>
      <c r="D3" s="37" t="s">
        <v>10</v>
      </c>
      <c r="E3" s="36" t="s">
        <v>11</v>
      </c>
      <c r="F3" s="37" t="s">
        <v>2922</v>
      </c>
      <c r="G3" s="37" t="s">
        <v>1880</v>
      </c>
      <c r="H3" s="37" t="s">
        <v>1881</v>
      </c>
      <c r="I3" s="38">
        <v>503798.85</v>
      </c>
      <c r="J3" s="38">
        <v>549617.49</v>
      </c>
      <c r="K3" s="38">
        <v>551215.21</v>
      </c>
      <c r="L3" s="38">
        <v>455351.7</v>
      </c>
      <c r="M3" s="39">
        <v>455351.7</v>
      </c>
      <c r="N3" s="38">
        <v>59270.45318770333</v>
      </c>
      <c r="O3" s="38">
        <v>68702.19</v>
      </c>
      <c r="P3" s="38">
        <v>110243.04</v>
      </c>
      <c r="Q3" s="38">
        <v>263624.67</v>
      </c>
      <c r="R3" s="31">
        <v>263624.67</v>
      </c>
      <c r="S3" s="40">
        <v>503798.85</v>
      </c>
      <c r="T3" s="40">
        <v>503798.85354823951</v>
      </c>
      <c r="U3" s="41">
        <v>549617.49</v>
      </c>
      <c r="V3" s="41">
        <v>549617.49</v>
      </c>
      <c r="W3" s="41">
        <v>551215.21</v>
      </c>
      <c r="X3" s="41">
        <v>551215.21</v>
      </c>
      <c r="Y3" s="41">
        <v>455351.7</v>
      </c>
      <c r="Z3" s="41">
        <v>455351.7</v>
      </c>
      <c r="AA3" s="42">
        <v>0</v>
      </c>
      <c r="AB3" s="42">
        <v>0</v>
      </c>
      <c r="AC3" s="43">
        <v>59270.45</v>
      </c>
      <c r="AD3" s="43">
        <v>59270.446877269416</v>
      </c>
      <c r="AE3" s="41">
        <v>68702.19</v>
      </c>
      <c r="AF3" s="41">
        <v>68702.19</v>
      </c>
      <c r="AG3" s="41">
        <v>55121.520000000004</v>
      </c>
      <c r="AH3" s="41">
        <v>55121.520000000004</v>
      </c>
      <c r="AI3" s="41">
        <v>0</v>
      </c>
      <c r="AJ3" s="41">
        <v>0</v>
      </c>
      <c r="AK3" s="42">
        <v>0</v>
      </c>
      <c r="AL3" s="42">
        <v>0</v>
      </c>
      <c r="AM3" s="44">
        <v>2059983.2535482394</v>
      </c>
      <c r="AN3" s="44">
        <v>183094.15687726944</v>
      </c>
      <c r="AO3" s="45">
        <v>2243077.4104255089</v>
      </c>
    </row>
    <row r="4" spans="1:41" s="34" customFormat="1" x14ac:dyDescent="0.2">
      <c r="A4" s="36">
        <v>1</v>
      </c>
      <c r="B4" s="36" t="s">
        <v>12</v>
      </c>
      <c r="C4" s="36" t="s">
        <v>12</v>
      </c>
      <c r="D4" s="37" t="s">
        <v>13</v>
      </c>
      <c r="E4" s="36" t="s">
        <v>14</v>
      </c>
      <c r="F4" s="37" t="s">
        <v>15</v>
      </c>
      <c r="G4" s="37" t="s">
        <v>1880</v>
      </c>
      <c r="H4" s="37" t="s">
        <v>1881</v>
      </c>
      <c r="I4" s="40">
        <v>930069.76</v>
      </c>
      <c r="J4" s="40">
        <v>1014656.15</v>
      </c>
      <c r="K4" s="40">
        <v>1017605.74</v>
      </c>
      <c r="L4" s="40">
        <v>840630.83</v>
      </c>
      <c r="M4" s="39">
        <v>840630.83</v>
      </c>
      <c r="N4" s="40">
        <v>109420</v>
      </c>
      <c r="O4" s="40">
        <v>127020.35</v>
      </c>
      <c r="P4" s="40">
        <v>203823.38</v>
      </c>
      <c r="Q4" s="40">
        <v>487403.75</v>
      </c>
      <c r="R4" s="31">
        <v>586576.62</v>
      </c>
      <c r="S4" s="40">
        <v>930069.76</v>
      </c>
      <c r="T4" s="40">
        <v>930069.7592287655</v>
      </c>
      <c r="U4" s="42">
        <v>1014656.15</v>
      </c>
      <c r="V4" s="42">
        <v>1014656.1491586246</v>
      </c>
      <c r="W4" s="42">
        <v>1017605.74</v>
      </c>
      <c r="X4" s="42">
        <v>1017605.74</v>
      </c>
      <c r="Y4" s="42">
        <v>840630.83</v>
      </c>
      <c r="Z4" s="42">
        <v>840630.83</v>
      </c>
      <c r="AA4" s="42">
        <v>0</v>
      </c>
      <c r="AB4" s="42">
        <v>0</v>
      </c>
      <c r="AC4" s="43">
        <v>109420</v>
      </c>
      <c r="AD4" s="43">
        <v>109419.99990926649</v>
      </c>
      <c r="AE4" s="42">
        <v>127020.35</v>
      </c>
      <c r="AF4" s="42">
        <v>127020.3498946719</v>
      </c>
      <c r="AG4" s="42">
        <v>0</v>
      </c>
      <c r="AH4" s="42">
        <v>0</v>
      </c>
      <c r="AI4" s="43">
        <v>0</v>
      </c>
      <c r="AJ4" s="43">
        <v>0</v>
      </c>
      <c r="AK4" s="42">
        <v>0</v>
      </c>
      <c r="AL4" s="42">
        <v>0</v>
      </c>
      <c r="AM4" s="44">
        <v>3802962.4783873903</v>
      </c>
      <c r="AN4" s="44">
        <v>236440.34980393841</v>
      </c>
      <c r="AO4" s="46">
        <v>4039402.8281913288</v>
      </c>
    </row>
    <row r="5" spans="1:41" s="34" customFormat="1" x14ac:dyDescent="0.2">
      <c r="A5" s="36">
        <v>1</v>
      </c>
      <c r="B5" s="36" t="s">
        <v>12</v>
      </c>
      <c r="C5" s="36" t="s">
        <v>12</v>
      </c>
      <c r="D5" s="37" t="s">
        <v>16</v>
      </c>
      <c r="E5" s="36" t="s">
        <v>14</v>
      </c>
      <c r="F5" s="37" t="s">
        <v>15</v>
      </c>
      <c r="G5" s="37" t="s">
        <v>1880</v>
      </c>
      <c r="H5" s="37" t="s">
        <v>1881</v>
      </c>
      <c r="I5" s="40">
        <v>1521235.17</v>
      </c>
      <c r="J5" s="40">
        <v>1659585.87</v>
      </c>
      <c r="K5" s="40">
        <v>1664410.25</v>
      </c>
      <c r="L5" s="40">
        <v>1374947.6</v>
      </c>
      <c r="M5" s="39">
        <v>1374947.6</v>
      </c>
      <c r="N5" s="40">
        <v>178969</v>
      </c>
      <c r="O5" s="40">
        <v>207380.16</v>
      </c>
      <c r="P5" s="40">
        <v>332772.86</v>
      </c>
      <c r="Q5" s="40">
        <v>795761.23</v>
      </c>
      <c r="R5" s="31">
        <v>957676.12</v>
      </c>
      <c r="S5" s="40">
        <v>1521235.17</v>
      </c>
      <c r="T5" s="40">
        <v>1521235.17</v>
      </c>
      <c r="U5" s="42">
        <v>1659585.87</v>
      </c>
      <c r="V5" s="42">
        <v>1659585.87</v>
      </c>
      <c r="W5" s="42">
        <v>1664410.25</v>
      </c>
      <c r="X5" s="42">
        <v>1664410.25</v>
      </c>
      <c r="Y5" s="42">
        <v>1374947.6</v>
      </c>
      <c r="Z5" s="42">
        <v>1374947.6</v>
      </c>
      <c r="AA5" s="42">
        <v>687473.8</v>
      </c>
      <c r="AB5" s="42">
        <v>687473.8</v>
      </c>
      <c r="AC5" s="43">
        <v>178969</v>
      </c>
      <c r="AD5" s="43">
        <v>178968.99963113063</v>
      </c>
      <c r="AE5" s="42">
        <v>207380.16</v>
      </c>
      <c r="AF5" s="42">
        <v>207380.15982803577</v>
      </c>
      <c r="AG5" s="43">
        <v>166386.43</v>
      </c>
      <c r="AH5" s="43">
        <v>166386.43</v>
      </c>
      <c r="AI5" s="43">
        <v>0</v>
      </c>
      <c r="AJ5" s="43">
        <v>0</v>
      </c>
      <c r="AK5" s="42">
        <v>0</v>
      </c>
      <c r="AL5" s="42">
        <v>0</v>
      </c>
      <c r="AM5" s="44">
        <v>6907652.6900000004</v>
      </c>
      <c r="AN5" s="44">
        <v>552735.5894591664</v>
      </c>
      <c r="AO5" s="46">
        <v>7460388.2794591673</v>
      </c>
    </row>
    <row r="6" spans="1:41" s="34" customFormat="1" x14ac:dyDescent="0.2">
      <c r="A6" s="36">
        <v>1</v>
      </c>
      <c r="B6" s="36" t="s">
        <v>12</v>
      </c>
      <c r="C6" s="36" t="s">
        <v>12</v>
      </c>
      <c r="D6" s="37" t="s">
        <v>17</v>
      </c>
      <c r="E6" s="36" t="s">
        <v>18</v>
      </c>
      <c r="F6" s="37" t="s">
        <v>15</v>
      </c>
      <c r="G6" s="37" t="s">
        <v>1880</v>
      </c>
      <c r="H6" s="37" t="s">
        <v>1881</v>
      </c>
      <c r="I6" s="40">
        <v>495426</v>
      </c>
      <c r="J6" s="40">
        <v>540484</v>
      </c>
      <c r="K6" s="40">
        <v>542055</v>
      </c>
      <c r="L6" s="40">
        <v>447784</v>
      </c>
      <c r="M6" s="39">
        <v>447784</v>
      </c>
      <c r="N6" s="40">
        <v>191721</v>
      </c>
      <c r="O6" s="40">
        <v>213428.75</v>
      </c>
      <c r="P6" s="40">
        <v>342478.74</v>
      </c>
      <c r="Q6" s="40">
        <v>818970.93</v>
      </c>
      <c r="R6" s="31">
        <v>985608.34</v>
      </c>
      <c r="S6" s="40">
        <v>495426</v>
      </c>
      <c r="T6" s="40">
        <v>495425.99897888751</v>
      </c>
      <c r="U6" s="42">
        <v>540484</v>
      </c>
      <c r="V6" s="42">
        <v>540483.99944300973</v>
      </c>
      <c r="W6" s="42">
        <v>542055</v>
      </c>
      <c r="X6" s="42">
        <v>542055</v>
      </c>
      <c r="Y6" s="42">
        <v>447784</v>
      </c>
      <c r="Z6" s="42">
        <v>447784</v>
      </c>
      <c r="AA6" s="42">
        <v>223892</v>
      </c>
      <c r="AB6" s="42">
        <v>223892</v>
      </c>
      <c r="AC6" s="43">
        <v>191721</v>
      </c>
      <c r="AD6" s="43">
        <v>191720.99960484772</v>
      </c>
      <c r="AE6" s="42">
        <v>213428.75</v>
      </c>
      <c r="AF6" s="42">
        <v>213428.75</v>
      </c>
      <c r="AG6" s="43">
        <v>171239.37</v>
      </c>
      <c r="AH6" s="43">
        <v>171239.37</v>
      </c>
      <c r="AI6" s="43">
        <v>0</v>
      </c>
      <c r="AJ6" s="43">
        <v>0</v>
      </c>
      <c r="AK6" s="42">
        <v>0</v>
      </c>
      <c r="AL6" s="42">
        <v>0</v>
      </c>
      <c r="AM6" s="44">
        <v>2249640.9984218972</v>
      </c>
      <c r="AN6" s="44">
        <v>576389.11960484774</v>
      </c>
      <c r="AO6" s="46">
        <v>2826030.118026745</v>
      </c>
    </row>
    <row r="7" spans="1:41" s="34" customFormat="1" ht="25.5" x14ac:dyDescent="0.2">
      <c r="A7" s="36">
        <v>1</v>
      </c>
      <c r="B7" s="36" t="s">
        <v>19</v>
      </c>
      <c r="C7" s="36" t="s">
        <v>19</v>
      </c>
      <c r="D7" s="37" t="s">
        <v>20</v>
      </c>
      <c r="E7" s="36" t="s">
        <v>21</v>
      </c>
      <c r="F7" s="37" t="s">
        <v>2923</v>
      </c>
      <c r="G7" s="37" t="s">
        <v>1882</v>
      </c>
      <c r="H7" s="37" t="s">
        <v>1883</v>
      </c>
      <c r="I7" s="40">
        <v>45257</v>
      </c>
      <c r="J7" s="40">
        <v>49701</v>
      </c>
      <c r="K7" s="40">
        <v>53168</v>
      </c>
      <c r="L7" s="40">
        <v>51370</v>
      </c>
      <c r="M7" s="40">
        <v>0</v>
      </c>
      <c r="N7" s="40">
        <v>2382</v>
      </c>
      <c r="O7" s="40">
        <v>4321.2</v>
      </c>
      <c r="P7" s="40">
        <v>4629.3</v>
      </c>
      <c r="Q7" s="40">
        <v>10069.200000000001</v>
      </c>
      <c r="R7" s="31">
        <v>0</v>
      </c>
      <c r="S7" s="40">
        <v>45257</v>
      </c>
      <c r="T7" s="40">
        <v>45256.998590212483</v>
      </c>
      <c r="U7" s="42">
        <v>49701</v>
      </c>
      <c r="V7" s="42">
        <v>49701</v>
      </c>
      <c r="W7" s="42">
        <v>53168</v>
      </c>
      <c r="X7" s="42">
        <v>53168</v>
      </c>
      <c r="Y7" s="42">
        <v>38527.5</v>
      </c>
      <c r="Z7" s="42">
        <v>38527.5</v>
      </c>
      <c r="AA7" s="42">
        <v>0</v>
      </c>
      <c r="AB7" s="42">
        <v>0</v>
      </c>
      <c r="AC7" s="43">
        <v>2382</v>
      </c>
      <c r="AD7" s="43">
        <v>2381.9999628995083</v>
      </c>
      <c r="AE7" s="42">
        <v>4321.2</v>
      </c>
      <c r="AF7" s="42">
        <v>4321.2</v>
      </c>
      <c r="AG7" s="43">
        <v>4629.3</v>
      </c>
      <c r="AH7" s="43">
        <v>4629.3</v>
      </c>
      <c r="AI7" s="43">
        <v>0</v>
      </c>
      <c r="AJ7" s="43">
        <v>0</v>
      </c>
      <c r="AK7" s="42">
        <v>0</v>
      </c>
      <c r="AL7" s="42">
        <v>0</v>
      </c>
      <c r="AM7" s="44">
        <v>186653.49859021249</v>
      </c>
      <c r="AN7" s="44">
        <v>11332.499962899508</v>
      </c>
      <c r="AO7" s="46">
        <v>197985.998553112</v>
      </c>
    </row>
    <row r="8" spans="1:41" s="34" customFormat="1" ht="25.5" x14ac:dyDescent="0.2">
      <c r="A8" s="36">
        <v>1</v>
      </c>
      <c r="B8" s="36" t="s">
        <v>19</v>
      </c>
      <c r="C8" s="36" t="s">
        <v>19</v>
      </c>
      <c r="D8" s="37" t="s">
        <v>22</v>
      </c>
      <c r="E8" s="36" t="s">
        <v>23</v>
      </c>
      <c r="F8" s="37" t="s">
        <v>2923</v>
      </c>
      <c r="G8" s="37" t="s">
        <v>1882</v>
      </c>
      <c r="H8" s="37" t="s">
        <v>1883</v>
      </c>
      <c r="I8" s="40">
        <v>37828</v>
      </c>
      <c r="J8" s="40">
        <v>41542</v>
      </c>
      <c r="K8" s="40">
        <v>44439</v>
      </c>
      <c r="L8" s="40">
        <v>42937</v>
      </c>
      <c r="M8" s="40">
        <v>0</v>
      </c>
      <c r="N8" s="40">
        <v>1991</v>
      </c>
      <c r="O8" s="40">
        <v>7201.9999999999991</v>
      </c>
      <c r="P8" s="40">
        <v>7715.4999999999964</v>
      </c>
      <c r="Q8" s="40">
        <v>16782</v>
      </c>
      <c r="R8" s="31">
        <v>0</v>
      </c>
      <c r="S8" s="40">
        <v>37828</v>
      </c>
      <c r="T8" s="40">
        <v>37828</v>
      </c>
      <c r="U8" s="42">
        <v>41542</v>
      </c>
      <c r="V8" s="42">
        <v>41542</v>
      </c>
      <c r="W8" s="42">
        <v>44439</v>
      </c>
      <c r="X8" s="42">
        <v>44439</v>
      </c>
      <c r="Y8" s="42">
        <v>42937</v>
      </c>
      <c r="Z8" s="42">
        <v>42937</v>
      </c>
      <c r="AA8" s="42">
        <v>0</v>
      </c>
      <c r="AB8" s="42">
        <v>0</v>
      </c>
      <c r="AC8" s="43">
        <v>1991</v>
      </c>
      <c r="AD8" s="43">
        <v>1991.0002110616056</v>
      </c>
      <c r="AE8" s="42">
        <v>7201.9999999999991</v>
      </c>
      <c r="AF8" s="42">
        <v>7201.9999999999991</v>
      </c>
      <c r="AG8" s="43">
        <v>7715.5</v>
      </c>
      <c r="AH8" s="43">
        <v>7715.5</v>
      </c>
      <c r="AI8" s="43">
        <v>16782</v>
      </c>
      <c r="AJ8" s="43">
        <v>16782</v>
      </c>
      <c r="AK8" s="42">
        <v>0</v>
      </c>
      <c r="AL8" s="42">
        <v>0</v>
      </c>
      <c r="AM8" s="44">
        <v>166746</v>
      </c>
      <c r="AN8" s="44">
        <v>33690.500211061604</v>
      </c>
      <c r="AO8" s="46">
        <v>200436.50021106162</v>
      </c>
    </row>
    <row r="9" spans="1:41" s="34" customFormat="1" ht="25.5" x14ac:dyDescent="0.2">
      <c r="A9" s="36">
        <v>1</v>
      </c>
      <c r="B9" s="36" t="s">
        <v>19</v>
      </c>
      <c r="C9" s="36" t="s">
        <v>19</v>
      </c>
      <c r="D9" s="37" t="s">
        <v>24</v>
      </c>
      <c r="E9" s="36" t="s">
        <v>23</v>
      </c>
      <c r="F9" s="37" t="s">
        <v>2923</v>
      </c>
      <c r="G9" s="37" t="s">
        <v>1882</v>
      </c>
      <c r="H9" s="37" t="s">
        <v>1883</v>
      </c>
      <c r="I9" s="40">
        <v>60162</v>
      </c>
      <c r="J9" s="40">
        <v>66068</v>
      </c>
      <c r="K9" s="40">
        <v>70676</v>
      </c>
      <c r="L9" s="40">
        <v>68286</v>
      </c>
      <c r="M9" s="40">
        <v>0</v>
      </c>
      <c r="N9" s="40">
        <v>3166</v>
      </c>
      <c r="O9" s="40">
        <v>4321.2</v>
      </c>
      <c r="P9" s="40">
        <v>4629.3</v>
      </c>
      <c r="Q9" s="40">
        <v>10069.200000000001</v>
      </c>
      <c r="R9" s="31">
        <v>0</v>
      </c>
      <c r="S9" s="40">
        <v>60162</v>
      </c>
      <c r="T9" s="40">
        <v>60162</v>
      </c>
      <c r="U9" s="42">
        <v>66068</v>
      </c>
      <c r="V9" s="42">
        <v>66068</v>
      </c>
      <c r="W9" s="42">
        <v>70676</v>
      </c>
      <c r="X9" s="42">
        <v>70676</v>
      </c>
      <c r="Y9" s="42">
        <v>68286</v>
      </c>
      <c r="Z9" s="42">
        <v>68286</v>
      </c>
      <c r="AA9" s="42">
        <v>0</v>
      </c>
      <c r="AB9" s="42">
        <v>0</v>
      </c>
      <c r="AC9" s="43">
        <v>3166</v>
      </c>
      <c r="AD9" s="43">
        <v>3165.9999506884315</v>
      </c>
      <c r="AE9" s="42">
        <v>4321.2</v>
      </c>
      <c r="AF9" s="42">
        <v>4321.2</v>
      </c>
      <c r="AG9" s="43">
        <v>4629.3</v>
      </c>
      <c r="AH9" s="43">
        <v>4629.3</v>
      </c>
      <c r="AI9" s="43">
        <v>0</v>
      </c>
      <c r="AJ9" s="43">
        <v>0</v>
      </c>
      <c r="AK9" s="42">
        <v>0</v>
      </c>
      <c r="AL9" s="42">
        <v>0</v>
      </c>
      <c r="AM9" s="44">
        <v>265192</v>
      </c>
      <c r="AN9" s="44">
        <v>12116.499950688431</v>
      </c>
      <c r="AO9" s="46">
        <v>277308.49995068845</v>
      </c>
    </row>
    <row r="10" spans="1:41" s="34" customFormat="1" ht="25.5" x14ac:dyDescent="0.2">
      <c r="A10" s="36">
        <v>1</v>
      </c>
      <c r="B10" s="36" t="s">
        <v>19</v>
      </c>
      <c r="C10" s="36" t="s">
        <v>19</v>
      </c>
      <c r="D10" s="37" t="s">
        <v>25</v>
      </c>
      <c r="E10" s="36" t="s">
        <v>26</v>
      </c>
      <c r="F10" s="37" t="s">
        <v>2923</v>
      </c>
      <c r="G10" s="37" t="s">
        <v>1882</v>
      </c>
      <c r="H10" s="37" t="s">
        <v>1883</v>
      </c>
      <c r="I10" s="40">
        <v>18322</v>
      </c>
      <c r="J10" s="40">
        <v>20120</v>
      </c>
      <c r="K10" s="40">
        <v>21524</v>
      </c>
      <c r="L10" s="40">
        <v>20796</v>
      </c>
      <c r="M10" s="40">
        <v>0</v>
      </c>
      <c r="N10" s="40">
        <v>964</v>
      </c>
      <c r="O10" s="40">
        <v>4321.2</v>
      </c>
      <c r="P10" s="40">
        <v>4629.3</v>
      </c>
      <c r="Q10" s="40">
        <v>10069.200000000001</v>
      </c>
      <c r="R10" s="31">
        <v>0</v>
      </c>
      <c r="S10" s="40">
        <v>18322</v>
      </c>
      <c r="T10" s="40">
        <v>18322</v>
      </c>
      <c r="U10" s="42">
        <v>20120</v>
      </c>
      <c r="V10" s="42">
        <v>20120</v>
      </c>
      <c r="W10" s="42">
        <v>21524</v>
      </c>
      <c r="X10" s="42">
        <v>21524</v>
      </c>
      <c r="Y10" s="42">
        <v>20796</v>
      </c>
      <c r="Z10" s="42">
        <v>20796</v>
      </c>
      <c r="AA10" s="42">
        <v>0</v>
      </c>
      <c r="AB10" s="42">
        <v>0</v>
      </c>
      <c r="AC10" s="43">
        <v>964</v>
      </c>
      <c r="AD10" s="43">
        <v>964</v>
      </c>
      <c r="AE10" s="42">
        <v>4321.2</v>
      </c>
      <c r="AF10" s="42">
        <v>4321.2</v>
      </c>
      <c r="AG10" s="43">
        <v>4629.3000000000011</v>
      </c>
      <c r="AH10" s="43">
        <v>4629.3000000000011</v>
      </c>
      <c r="AI10" s="43">
        <v>5034.6000000000004</v>
      </c>
      <c r="AJ10" s="43">
        <v>5034.6000000000004</v>
      </c>
      <c r="AK10" s="42">
        <v>0</v>
      </c>
      <c r="AL10" s="42">
        <v>0</v>
      </c>
      <c r="AM10" s="44">
        <v>80762</v>
      </c>
      <c r="AN10" s="44">
        <v>14949.1</v>
      </c>
      <c r="AO10" s="46">
        <v>95711.1</v>
      </c>
    </row>
    <row r="11" spans="1:41" s="34" customFormat="1" ht="25.5" x14ac:dyDescent="0.2">
      <c r="A11" s="36">
        <v>1</v>
      </c>
      <c r="B11" s="36" t="s">
        <v>19</v>
      </c>
      <c r="C11" s="36" t="s">
        <v>19</v>
      </c>
      <c r="D11" s="37" t="s">
        <v>27</v>
      </c>
      <c r="E11" s="36" t="s">
        <v>28</v>
      </c>
      <c r="F11" s="37" t="s">
        <v>2923</v>
      </c>
      <c r="G11" s="37" t="s">
        <v>1882</v>
      </c>
      <c r="H11" s="37" t="s">
        <v>1883</v>
      </c>
      <c r="I11" s="40">
        <v>56438</v>
      </c>
      <c r="J11" s="40">
        <v>61980</v>
      </c>
      <c r="K11" s="40">
        <v>66302</v>
      </c>
      <c r="L11" s="40">
        <v>64061</v>
      </c>
      <c r="M11" s="40">
        <v>0</v>
      </c>
      <c r="N11" s="40">
        <v>2970</v>
      </c>
      <c r="O11" s="40">
        <v>4321.2</v>
      </c>
      <c r="P11" s="40">
        <v>4629.3</v>
      </c>
      <c r="Q11" s="40">
        <v>10069.200000000001</v>
      </c>
      <c r="R11" s="31">
        <v>0</v>
      </c>
      <c r="S11" s="40">
        <v>56438</v>
      </c>
      <c r="T11" s="40">
        <v>56437.999999999993</v>
      </c>
      <c r="U11" s="42">
        <v>61980</v>
      </c>
      <c r="V11" s="42">
        <v>61980</v>
      </c>
      <c r="W11" s="42">
        <v>66302</v>
      </c>
      <c r="X11" s="42">
        <v>66302</v>
      </c>
      <c r="Y11" s="42">
        <v>64061</v>
      </c>
      <c r="Z11" s="42">
        <v>64061</v>
      </c>
      <c r="AA11" s="42">
        <v>0</v>
      </c>
      <c r="AB11" s="42">
        <v>0</v>
      </c>
      <c r="AC11" s="43">
        <v>2970</v>
      </c>
      <c r="AD11" s="43">
        <v>2969.9999537412004</v>
      </c>
      <c r="AE11" s="42">
        <v>4321.2</v>
      </c>
      <c r="AF11" s="42">
        <v>4321.2</v>
      </c>
      <c r="AG11" s="43">
        <v>4629.3</v>
      </c>
      <c r="AH11" s="43">
        <v>4629.3</v>
      </c>
      <c r="AI11" s="43">
        <v>10069.200000000001</v>
      </c>
      <c r="AJ11" s="43">
        <v>10069.200000000001</v>
      </c>
      <c r="AK11" s="42">
        <v>0</v>
      </c>
      <c r="AL11" s="42">
        <v>0</v>
      </c>
      <c r="AM11" s="44">
        <v>248781</v>
      </c>
      <c r="AN11" s="44">
        <v>21989.699953741201</v>
      </c>
      <c r="AO11" s="46">
        <v>270770.69995374122</v>
      </c>
    </row>
    <row r="12" spans="1:41" s="34" customFormat="1" ht="25.5" x14ac:dyDescent="0.2">
      <c r="A12" s="36">
        <v>1</v>
      </c>
      <c r="B12" s="36" t="s">
        <v>19</v>
      </c>
      <c r="C12" s="36" t="s">
        <v>19</v>
      </c>
      <c r="D12" s="37" t="s">
        <v>29</v>
      </c>
      <c r="E12" s="36" t="s">
        <v>30</v>
      </c>
      <c r="F12" s="37" t="s">
        <v>2923</v>
      </c>
      <c r="G12" s="37" t="s">
        <v>1882</v>
      </c>
      <c r="H12" s="37" t="s">
        <v>1883</v>
      </c>
      <c r="I12" s="40">
        <v>17680</v>
      </c>
      <c r="J12" s="40">
        <v>19861</v>
      </c>
      <c r="K12" s="40">
        <v>21645</v>
      </c>
      <c r="L12" s="40">
        <v>21063</v>
      </c>
      <c r="M12" s="40">
        <v>0</v>
      </c>
      <c r="N12" s="40">
        <v>930</v>
      </c>
      <c r="O12" s="40">
        <v>4321.2</v>
      </c>
      <c r="P12" s="40">
        <v>4629.3</v>
      </c>
      <c r="Q12" s="40">
        <v>10069.200000000001</v>
      </c>
      <c r="R12" s="31">
        <v>0</v>
      </c>
      <c r="S12" s="40">
        <v>17680</v>
      </c>
      <c r="T12" s="40">
        <v>17680</v>
      </c>
      <c r="U12" s="42">
        <v>19861</v>
      </c>
      <c r="V12" s="42">
        <v>19861</v>
      </c>
      <c r="W12" s="42">
        <v>21645</v>
      </c>
      <c r="X12" s="42">
        <v>21645</v>
      </c>
      <c r="Y12" s="42">
        <v>21063</v>
      </c>
      <c r="Z12" s="42">
        <v>21063</v>
      </c>
      <c r="AA12" s="42">
        <v>0</v>
      </c>
      <c r="AB12" s="42">
        <v>0</v>
      </c>
      <c r="AC12" s="43">
        <v>929.99999999999989</v>
      </c>
      <c r="AD12" s="43">
        <v>929.99999999999989</v>
      </c>
      <c r="AE12" s="42">
        <v>4321.2</v>
      </c>
      <c r="AF12" s="42">
        <v>4321.2</v>
      </c>
      <c r="AG12" s="43">
        <v>4629.3000000000011</v>
      </c>
      <c r="AH12" s="43">
        <v>4629.3000000000011</v>
      </c>
      <c r="AI12" s="43">
        <v>5034.6000000000004</v>
      </c>
      <c r="AJ12" s="43">
        <v>5034.6000000000004</v>
      </c>
      <c r="AK12" s="42">
        <v>0</v>
      </c>
      <c r="AL12" s="42">
        <v>0</v>
      </c>
      <c r="AM12" s="44">
        <v>80249</v>
      </c>
      <c r="AN12" s="44">
        <v>14915.1</v>
      </c>
      <c r="AO12" s="46">
        <v>95164.1</v>
      </c>
    </row>
    <row r="13" spans="1:41" s="34" customFormat="1" ht="25.5" x14ac:dyDescent="0.2">
      <c r="A13" s="36">
        <v>1</v>
      </c>
      <c r="B13" s="36" t="s">
        <v>31</v>
      </c>
      <c r="C13" s="36" t="s">
        <v>31</v>
      </c>
      <c r="D13" s="37" t="s">
        <v>32</v>
      </c>
      <c r="E13" s="36" t="s">
        <v>33</v>
      </c>
      <c r="F13" s="37" t="s">
        <v>2924</v>
      </c>
      <c r="G13" s="37" t="s">
        <v>1880</v>
      </c>
      <c r="H13" s="37" t="s">
        <v>1881</v>
      </c>
      <c r="I13" s="40">
        <v>515950</v>
      </c>
      <c r="J13" s="40">
        <v>557813</v>
      </c>
      <c r="K13" s="40">
        <v>520625</v>
      </c>
      <c r="L13" s="40">
        <v>386750</v>
      </c>
      <c r="M13" s="39">
        <v>386750</v>
      </c>
      <c r="N13" s="40">
        <v>204863</v>
      </c>
      <c r="O13" s="40">
        <v>111563</v>
      </c>
      <c r="P13" s="40">
        <v>148750</v>
      </c>
      <c r="Q13" s="40">
        <v>282625</v>
      </c>
      <c r="R13" s="31">
        <v>282625.90000000002</v>
      </c>
      <c r="S13" s="40">
        <v>515950</v>
      </c>
      <c r="T13" s="40">
        <v>515950</v>
      </c>
      <c r="U13" s="42">
        <v>557813</v>
      </c>
      <c r="V13" s="42">
        <v>557813</v>
      </c>
      <c r="W13" s="42">
        <v>520625</v>
      </c>
      <c r="X13" s="42">
        <v>520625</v>
      </c>
      <c r="Y13" s="42">
        <v>128916.6667</v>
      </c>
      <c r="Z13" s="42">
        <v>128916.6667</v>
      </c>
      <c r="AA13" s="42">
        <v>0</v>
      </c>
      <c r="AB13" s="42">
        <v>0</v>
      </c>
      <c r="AC13" s="43">
        <v>204863</v>
      </c>
      <c r="AD13" s="43">
        <v>204862.99976052062</v>
      </c>
      <c r="AE13" s="42">
        <v>111563</v>
      </c>
      <c r="AF13" s="42">
        <v>111563</v>
      </c>
      <c r="AG13" s="43">
        <v>148750</v>
      </c>
      <c r="AH13" s="43">
        <v>148750</v>
      </c>
      <c r="AI13" s="43">
        <v>282625</v>
      </c>
      <c r="AJ13" s="43">
        <v>282624.99999999994</v>
      </c>
      <c r="AK13" s="42">
        <v>0</v>
      </c>
      <c r="AL13" s="42">
        <v>0</v>
      </c>
      <c r="AM13" s="44">
        <v>1723304.6666999999</v>
      </c>
      <c r="AN13" s="44">
        <v>747800.99976052064</v>
      </c>
      <c r="AO13" s="46">
        <v>2471105.6664605206</v>
      </c>
    </row>
    <row r="14" spans="1:41" s="34" customFormat="1" ht="25.5" x14ac:dyDescent="0.2">
      <c r="A14" s="36">
        <v>1</v>
      </c>
      <c r="B14" s="36" t="s">
        <v>34</v>
      </c>
      <c r="C14" s="36" t="s">
        <v>34</v>
      </c>
      <c r="D14" s="37" t="s">
        <v>35</v>
      </c>
      <c r="E14" s="36" t="s">
        <v>11</v>
      </c>
      <c r="F14" s="37" t="s">
        <v>2925</v>
      </c>
      <c r="G14" s="37" t="s">
        <v>1880</v>
      </c>
      <c r="H14" s="37" t="s">
        <v>1881</v>
      </c>
      <c r="I14" s="40">
        <v>2859595</v>
      </c>
      <c r="J14" s="40">
        <v>3119665</v>
      </c>
      <c r="K14" s="40">
        <v>3128733</v>
      </c>
      <c r="L14" s="40">
        <v>2584606</v>
      </c>
      <c r="M14" s="39">
        <v>2584606</v>
      </c>
      <c r="N14" s="40">
        <v>336420</v>
      </c>
      <c r="O14" s="40">
        <v>366015.33</v>
      </c>
      <c r="P14" s="40">
        <v>601791.75</v>
      </c>
      <c r="Q14" s="40">
        <v>1381560.3900000001</v>
      </c>
      <c r="R14" s="31">
        <v>1381560.3900000001</v>
      </c>
      <c r="S14" s="40">
        <v>2859595</v>
      </c>
      <c r="T14" s="40">
        <v>2859594.9960692781</v>
      </c>
      <c r="U14" s="42">
        <v>3119664.99</v>
      </c>
      <c r="V14" s="42">
        <v>3119664.99</v>
      </c>
      <c r="W14" s="42">
        <v>3128733</v>
      </c>
      <c r="X14" s="42">
        <v>3128733</v>
      </c>
      <c r="Y14" s="42">
        <v>2584606</v>
      </c>
      <c r="Z14" s="42">
        <v>2584606</v>
      </c>
      <c r="AA14" s="42">
        <v>0</v>
      </c>
      <c r="AB14" s="42">
        <v>0</v>
      </c>
      <c r="AC14" s="43">
        <v>336420.66000000003</v>
      </c>
      <c r="AD14" s="43">
        <v>336420.65982042497</v>
      </c>
      <c r="AE14" s="42">
        <v>366015.33</v>
      </c>
      <c r="AF14" s="42">
        <v>366015.32999999996</v>
      </c>
      <c r="AG14" s="43">
        <v>601791.75</v>
      </c>
      <c r="AH14" s="43">
        <v>601791.75</v>
      </c>
      <c r="AI14" s="43">
        <v>1381560.3900000001</v>
      </c>
      <c r="AJ14" s="43">
        <v>1381560.3900000001</v>
      </c>
      <c r="AK14" s="42">
        <v>0</v>
      </c>
      <c r="AL14" s="42">
        <v>0</v>
      </c>
      <c r="AM14" s="44">
        <v>11692598.986069279</v>
      </c>
      <c r="AN14" s="44">
        <v>2685788.1298204251</v>
      </c>
      <c r="AO14" s="46">
        <v>14378387.115889704</v>
      </c>
    </row>
    <row r="15" spans="1:41" s="34" customFormat="1" ht="25.5" x14ac:dyDescent="0.2">
      <c r="A15" s="36">
        <v>1</v>
      </c>
      <c r="B15" s="36" t="s">
        <v>34</v>
      </c>
      <c r="C15" s="36" t="s">
        <v>34</v>
      </c>
      <c r="D15" s="47" t="s">
        <v>36</v>
      </c>
      <c r="E15" s="36" t="s">
        <v>14</v>
      </c>
      <c r="F15" s="37" t="s">
        <v>2925</v>
      </c>
      <c r="G15" s="37" t="s">
        <v>1880</v>
      </c>
      <c r="H15" s="37" t="s">
        <v>1881</v>
      </c>
      <c r="I15" s="40">
        <v>4289393</v>
      </c>
      <c r="J15" s="40">
        <v>4679497</v>
      </c>
      <c r="K15" s="40">
        <v>4693100</v>
      </c>
      <c r="L15" s="40">
        <v>3876909</v>
      </c>
      <c r="M15" s="39">
        <v>3876909</v>
      </c>
      <c r="N15" s="40">
        <v>504634</v>
      </c>
      <c r="O15" s="40">
        <v>532385.92000000004</v>
      </c>
      <c r="P15" s="40">
        <v>875333.44</v>
      </c>
      <c r="Q15" s="40">
        <v>2009542.4</v>
      </c>
      <c r="R15" s="31">
        <v>2009542.4</v>
      </c>
      <c r="S15" s="40">
        <v>4289393.01</v>
      </c>
      <c r="T15" s="40">
        <v>4289393.0140288742</v>
      </c>
      <c r="U15" s="42">
        <v>4679497</v>
      </c>
      <c r="V15" s="42">
        <v>4679497.0000000009</v>
      </c>
      <c r="W15" s="42">
        <v>4693100</v>
      </c>
      <c r="X15" s="42">
        <v>4693100</v>
      </c>
      <c r="Y15" s="42">
        <v>2907681.75</v>
      </c>
      <c r="Z15" s="42">
        <v>2907681.75</v>
      </c>
      <c r="AA15" s="42">
        <v>0</v>
      </c>
      <c r="AB15" s="42">
        <v>0</v>
      </c>
      <c r="AC15" s="43">
        <v>504633.99</v>
      </c>
      <c r="AD15" s="43">
        <v>504633.98960946302</v>
      </c>
      <c r="AE15" s="42">
        <v>532385.92000000004</v>
      </c>
      <c r="AF15" s="42">
        <v>532385.9198450963</v>
      </c>
      <c r="AG15" s="43">
        <v>875333.44</v>
      </c>
      <c r="AH15" s="43">
        <v>875333.44</v>
      </c>
      <c r="AI15" s="43">
        <v>2009542.4</v>
      </c>
      <c r="AJ15" s="43">
        <v>2009542.4</v>
      </c>
      <c r="AK15" s="42">
        <v>0</v>
      </c>
      <c r="AL15" s="42">
        <v>0</v>
      </c>
      <c r="AM15" s="44">
        <v>16569671.764028875</v>
      </c>
      <c r="AN15" s="44">
        <v>3921895.7494545593</v>
      </c>
      <c r="AO15" s="46">
        <v>20491567.513483435</v>
      </c>
    </row>
    <row r="16" spans="1:41" s="34" customFormat="1" ht="25.5" x14ac:dyDescent="0.2">
      <c r="A16" s="36">
        <v>1</v>
      </c>
      <c r="B16" s="36" t="s">
        <v>34</v>
      </c>
      <c r="C16" s="36" t="s">
        <v>34</v>
      </c>
      <c r="D16" s="37" t="s">
        <v>37</v>
      </c>
      <c r="E16" s="36" t="s">
        <v>38</v>
      </c>
      <c r="F16" s="37" t="s">
        <v>2925</v>
      </c>
      <c r="G16" s="37" t="s">
        <v>1880</v>
      </c>
      <c r="H16" s="37" t="s">
        <v>1881</v>
      </c>
      <c r="I16" s="40">
        <v>851641</v>
      </c>
      <c r="J16" s="40">
        <v>950433</v>
      </c>
      <c r="K16" s="40">
        <v>971104</v>
      </c>
      <c r="L16" s="40">
        <v>807968</v>
      </c>
      <c r="M16" s="39">
        <v>807968</v>
      </c>
      <c r="N16" s="40">
        <v>100193</v>
      </c>
      <c r="O16" s="40">
        <v>116459.42</v>
      </c>
      <c r="P16" s="40">
        <v>191479.19</v>
      </c>
      <c r="Q16" s="40">
        <v>439587.4</v>
      </c>
      <c r="R16" s="31">
        <v>439587.4</v>
      </c>
      <c r="S16" s="40">
        <v>851641</v>
      </c>
      <c r="T16" s="40">
        <v>851641.00335163961</v>
      </c>
      <c r="U16" s="42">
        <v>950433</v>
      </c>
      <c r="V16" s="42">
        <v>950432.99887351366</v>
      </c>
      <c r="W16" s="42">
        <v>971104</v>
      </c>
      <c r="X16" s="42">
        <v>971104</v>
      </c>
      <c r="Y16" s="42">
        <v>807968</v>
      </c>
      <c r="Z16" s="42">
        <v>807968</v>
      </c>
      <c r="AA16" s="42">
        <v>0</v>
      </c>
      <c r="AB16" s="42">
        <v>0</v>
      </c>
      <c r="AC16" s="43">
        <v>100193.01</v>
      </c>
      <c r="AD16" s="43">
        <v>100193.00987165803</v>
      </c>
      <c r="AE16" s="42">
        <v>116459.42</v>
      </c>
      <c r="AF16" s="42">
        <v>116459.42</v>
      </c>
      <c r="AG16" s="43">
        <v>191479.2</v>
      </c>
      <c r="AH16" s="43">
        <v>191479.2</v>
      </c>
      <c r="AI16" s="43">
        <v>439587.4</v>
      </c>
      <c r="AJ16" s="43">
        <v>439587.4</v>
      </c>
      <c r="AK16" s="42">
        <v>439587.4</v>
      </c>
      <c r="AL16" s="42">
        <v>439587.4</v>
      </c>
      <c r="AM16" s="44">
        <v>3581146.0022251531</v>
      </c>
      <c r="AN16" s="44">
        <v>1287306.4298716581</v>
      </c>
      <c r="AO16" s="46">
        <v>4868452.432096811</v>
      </c>
    </row>
    <row r="17" spans="1:41" s="34" customFormat="1" ht="25.5" x14ac:dyDescent="0.2">
      <c r="A17" s="36">
        <v>1</v>
      </c>
      <c r="B17" s="36" t="s">
        <v>34</v>
      </c>
      <c r="C17" s="36" t="s">
        <v>34</v>
      </c>
      <c r="D17" s="48" t="s">
        <v>39</v>
      </c>
      <c r="E17" s="49" t="s">
        <v>40</v>
      </c>
      <c r="F17" s="37" t="s">
        <v>2925</v>
      </c>
      <c r="G17" s="37" t="s">
        <v>1880</v>
      </c>
      <c r="H17" s="37" t="s">
        <v>1881</v>
      </c>
      <c r="I17" s="40">
        <v>2382996</v>
      </c>
      <c r="J17" s="40">
        <v>2599721</v>
      </c>
      <c r="K17" s="40">
        <v>2607278</v>
      </c>
      <c r="L17" s="40">
        <v>2153835</v>
      </c>
      <c r="M17" s="39">
        <v>2153835</v>
      </c>
      <c r="N17" s="40">
        <v>280352</v>
      </c>
      <c r="O17" s="40">
        <v>299467.08</v>
      </c>
      <c r="P17" s="40">
        <v>492375.06</v>
      </c>
      <c r="Q17" s="40">
        <v>1130367.6000000001</v>
      </c>
      <c r="R17" s="31">
        <v>1130367.6000000001</v>
      </c>
      <c r="S17" s="40">
        <v>2382996</v>
      </c>
      <c r="T17" s="40">
        <v>2382995.9993942026</v>
      </c>
      <c r="U17" s="42">
        <v>2599721</v>
      </c>
      <c r="V17" s="42">
        <v>2599721</v>
      </c>
      <c r="W17" s="42">
        <v>2607278</v>
      </c>
      <c r="X17" s="42">
        <v>2607278</v>
      </c>
      <c r="Y17" s="42">
        <v>2153835</v>
      </c>
      <c r="Z17" s="42">
        <v>2153835</v>
      </c>
      <c r="AA17" s="42">
        <v>0</v>
      </c>
      <c r="AB17" s="42">
        <v>0</v>
      </c>
      <c r="AC17" s="43">
        <v>280352</v>
      </c>
      <c r="AD17" s="43">
        <v>280352</v>
      </c>
      <c r="AE17" s="42">
        <v>299467.08</v>
      </c>
      <c r="AF17" s="42">
        <v>299467.08</v>
      </c>
      <c r="AG17" s="43">
        <v>492375.06</v>
      </c>
      <c r="AH17" s="43">
        <v>492375.06000000006</v>
      </c>
      <c r="AI17" s="43">
        <v>847775.70000000007</v>
      </c>
      <c r="AJ17" s="43">
        <v>847775.7</v>
      </c>
      <c r="AK17" s="42">
        <v>0</v>
      </c>
      <c r="AL17" s="42">
        <v>0</v>
      </c>
      <c r="AM17" s="44">
        <v>9743829.9993942026</v>
      </c>
      <c r="AN17" s="44">
        <v>1919969.84</v>
      </c>
      <c r="AO17" s="46">
        <v>11663799.839394202</v>
      </c>
    </row>
    <row r="18" spans="1:41" s="34" customFormat="1" ht="25.5" x14ac:dyDescent="0.2">
      <c r="A18" s="36">
        <v>1</v>
      </c>
      <c r="B18" s="36" t="s">
        <v>34</v>
      </c>
      <c r="C18" s="36" t="s">
        <v>34</v>
      </c>
      <c r="D18" s="37" t="s">
        <v>41</v>
      </c>
      <c r="E18" s="36" t="s">
        <v>33</v>
      </c>
      <c r="F18" s="37" t="s">
        <v>2925</v>
      </c>
      <c r="G18" s="37" t="s">
        <v>1880</v>
      </c>
      <c r="H18" s="37" t="s">
        <v>1881</v>
      </c>
      <c r="I18" s="40">
        <v>340656</v>
      </c>
      <c r="J18" s="40">
        <v>380173</v>
      </c>
      <c r="K18" s="40">
        <v>388442</v>
      </c>
      <c r="L18" s="40">
        <v>323187</v>
      </c>
      <c r="M18" s="39">
        <v>323187</v>
      </c>
      <c r="N18" s="40">
        <v>40077</v>
      </c>
      <c r="O18" s="40">
        <v>116459.42</v>
      </c>
      <c r="P18" s="40">
        <v>191479.19</v>
      </c>
      <c r="Q18" s="40">
        <v>439587.4</v>
      </c>
      <c r="R18" s="31">
        <v>439587.4</v>
      </c>
      <c r="S18" s="40">
        <v>340656</v>
      </c>
      <c r="T18" s="40">
        <v>340656.00134066661</v>
      </c>
      <c r="U18" s="42">
        <v>380173</v>
      </c>
      <c r="V18" s="42">
        <v>380173</v>
      </c>
      <c r="W18" s="42">
        <v>388442.0001</v>
      </c>
      <c r="X18" s="42">
        <v>388442.0001</v>
      </c>
      <c r="Y18" s="42">
        <v>323187</v>
      </c>
      <c r="Z18" s="42">
        <v>323187</v>
      </c>
      <c r="AA18" s="42">
        <v>0</v>
      </c>
      <c r="AB18" s="42">
        <v>0</v>
      </c>
      <c r="AC18" s="43">
        <v>40077</v>
      </c>
      <c r="AD18" s="43">
        <v>40076.99994380516</v>
      </c>
      <c r="AE18" s="42">
        <v>116459.42000000001</v>
      </c>
      <c r="AF18" s="42">
        <v>116459.42000000001</v>
      </c>
      <c r="AG18" s="43">
        <v>191479.2</v>
      </c>
      <c r="AH18" s="43">
        <v>191479.2</v>
      </c>
      <c r="AI18" s="43">
        <v>439587.4</v>
      </c>
      <c r="AJ18" s="43">
        <v>439587.4</v>
      </c>
      <c r="AK18" s="42">
        <v>0</v>
      </c>
      <c r="AL18" s="42">
        <v>0</v>
      </c>
      <c r="AM18" s="44">
        <v>1432458.0014406666</v>
      </c>
      <c r="AN18" s="44">
        <v>787603.01994380518</v>
      </c>
      <c r="AO18" s="46">
        <v>2220061.021384472</v>
      </c>
    </row>
    <row r="19" spans="1:41" s="34" customFormat="1" ht="25.5" x14ac:dyDescent="0.2">
      <c r="A19" s="36">
        <v>1</v>
      </c>
      <c r="B19" s="36" t="s">
        <v>34</v>
      </c>
      <c r="C19" s="36" t="s">
        <v>34</v>
      </c>
      <c r="D19" s="37" t="s">
        <v>42</v>
      </c>
      <c r="E19" s="36" t="s">
        <v>43</v>
      </c>
      <c r="F19" s="37" t="s">
        <v>2925</v>
      </c>
      <c r="G19" s="37" t="s">
        <v>1880</v>
      </c>
      <c r="H19" s="37" t="s">
        <v>1881</v>
      </c>
      <c r="I19" s="40">
        <v>340656</v>
      </c>
      <c r="J19" s="40">
        <v>380173</v>
      </c>
      <c r="K19" s="40">
        <v>388442</v>
      </c>
      <c r="L19" s="40">
        <v>323187</v>
      </c>
      <c r="M19" s="39">
        <v>323187</v>
      </c>
      <c r="N19" s="40">
        <v>40077</v>
      </c>
      <c r="O19" s="40">
        <v>116459.42</v>
      </c>
      <c r="P19" s="40">
        <v>191479.19</v>
      </c>
      <c r="Q19" s="40">
        <v>439587.4</v>
      </c>
      <c r="R19" s="31">
        <v>439587.4</v>
      </c>
      <c r="S19" s="40">
        <v>340656</v>
      </c>
      <c r="T19" s="40">
        <v>340655.99952232774</v>
      </c>
      <c r="U19" s="42">
        <v>380173</v>
      </c>
      <c r="V19" s="42">
        <v>380173</v>
      </c>
      <c r="W19" s="42">
        <v>388442.0001</v>
      </c>
      <c r="X19" s="42">
        <v>388442.0001</v>
      </c>
      <c r="Y19" s="42">
        <v>323187</v>
      </c>
      <c r="Z19" s="42">
        <v>323187</v>
      </c>
      <c r="AA19" s="42">
        <v>0</v>
      </c>
      <c r="AB19" s="42">
        <v>0</v>
      </c>
      <c r="AC19" s="43">
        <v>40077</v>
      </c>
      <c r="AD19" s="43">
        <v>40076.99994380516</v>
      </c>
      <c r="AE19" s="42">
        <v>116459.42</v>
      </c>
      <c r="AF19" s="42">
        <v>116459.42</v>
      </c>
      <c r="AG19" s="43">
        <v>191479.2</v>
      </c>
      <c r="AH19" s="43">
        <v>191479.2</v>
      </c>
      <c r="AI19" s="43">
        <v>439587.4</v>
      </c>
      <c r="AJ19" s="43">
        <v>439587.4</v>
      </c>
      <c r="AK19" s="42">
        <v>0</v>
      </c>
      <c r="AL19" s="42">
        <v>0</v>
      </c>
      <c r="AM19" s="44">
        <v>1432457.9996223277</v>
      </c>
      <c r="AN19" s="44">
        <v>787603.01994380518</v>
      </c>
      <c r="AO19" s="46">
        <v>2220061.0195661327</v>
      </c>
    </row>
    <row r="20" spans="1:41" s="34" customFormat="1" ht="25.5" x14ac:dyDescent="0.2">
      <c r="A20" s="36">
        <v>1</v>
      </c>
      <c r="B20" s="36" t="s">
        <v>44</v>
      </c>
      <c r="C20" s="36" t="s">
        <v>44</v>
      </c>
      <c r="D20" s="37" t="s">
        <v>45</v>
      </c>
      <c r="E20" s="36" t="s">
        <v>11</v>
      </c>
      <c r="F20" s="37" t="s">
        <v>2926</v>
      </c>
      <c r="G20" s="37" t="s">
        <v>1880</v>
      </c>
      <c r="H20" s="37" t="s">
        <v>1881</v>
      </c>
      <c r="I20" s="40">
        <v>369029.05</v>
      </c>
      <c r="J20" s="40">
        <v>402590.87</v>
      </c>
      <c r="K20" s="40">
        <v>403761.19</v>
      </c>
      <c r="L20" s="40">
        <v>333541.86</v>
      </c>
      <c r="M20" s="39">
        <v>333541.86</v>
      </c>
      <c r="N20" s="40">
        <v>43415</v>
      </c>
      <c r="O20" s="40">
        <v>45444.45</v>
      </c>
      <c r="P20" s="40">
        <v>72922</v>
      </c>
      <c r="Q20" s="40">
        <v>174379.4</v>
      </c>
      <c r="R20" s="31">
        <v>174379.4</v>
      </c>
      <c r="S20" s="40">
        <v>0</v>
      </c>
      <c r="T20" s="40">
        <v>0</v>
      </c>
      <c r="U20" s="42">
        <v>402590.87</v>
      </c>
      <c r="V20" s="42">
        <v>402590.87</v>
      </c>
      <c r="W20" s="42">
        <v>403761.19</v>
      </c>
      <c r="X20" s="42">
        <v>403761.19</v>
      </c>
      <c r="Y20" s="42">
        <v>0</v>
      </c>
      <c r="Z20" s="42">
        <v>0</v>
      </c>
      <c r="AA20" s="42">
        <v>0</v>
      </c>
      <c r="AB20" s="42">
        <v>0</v>
      </c>
      <c r="AC20" s="43">
        <v>43415.000000000007</v>
      </c>
      <c r="AD20" s="43">
        <v>43414.999999999993</v>
      </c>
      <c r="AE20" s="42">
        <v>45444.45</v>
      </c>
      <c r="AF20" s="42">
        <v>45444.45</v>
      </c>
      <c r="AG20" s="43">
        <v>36461</v>
      </c>
      <c r="AH20" s="43">
        <v>36461</v>
      </c>
      <c r="AI20" s="43">
        <v>0</v>
      </c>
      <c r="AJ20" s="43">
        <v>0</v>
      </c>
      <c r="AK20" s="42">
        <v>0</v>
      </c>
      <c r="AL20" s="42">
        <v>0</v>
      </c>
      <c r="AM20" s="44">
        <v>806352.06</v>
      </c>
      <c r="AN20" s="44">
        <v>125320.44999999998</v>
      </c>
      <c r="AO20" s="46">
        <v>931672.51</v>
      </c>
    </row>
    <row r="21" spans="1:41" s="34" customFormat="1" ht="25.5" x14ac:dyDescent="0.2">
      <c r="A21" s="36">
        <v>1</v>
      </c>
      <c r="B21" s="36" t="s">
        <v>44</v>
      </c>
      <c r="C21" s="36" t="s">
        <v>44</v>
      </c>
      <c r="D21" s="37" t="s">
        <v>46</v>
      </c>
      <c r="E21" s="36" t="s">
        <v>33</v>
      </c>
      <c r="F21" s="37" t="s">
        <v>2926</v>
      </c>
      <c r="G21" s="37" t="s">
        <v>1880</v>
      </c>
      <c r="H21" s="37" t="s">
        <v>1881</v>
      </c>
      <c r="I21" s="40">
        <v>297465.15000000002</v>
      </c>
      <c r="J21" s="40">
        <v>324518.5</v>
      </c>
      <c r="K21" s="40">
        <v>325461.87</v>
      </c>
      <c r="L21" s="40">
        <v>268859.8</v>
      </c>
      <c r="M21" s="39">
        <v>268859.8</v>
      </c>
      <c r="N21" s="40">
        <v>34996</v>
      </c>
      <c r="O21" s="40">
        <v>45444.45</v>
      </c>
      <c r="P21" s="40">
        <v>72922</v>
      </c>
      <c r="Q21" s="40">
        <v>174379.4</v>
      </c>
      <c r="R21" s="31">
        <v>174379.4</v>
      </c>
      <c r="S21" s="40">
        <v>297465.15000000002</v>
      </c>
      <c r="T21" s="40">
        <v>297465.15008472523</v>
      </c>
      <c r="U21" s="42">
        <v>324518.5</v>
      </c>
      <c r="V21" s="42">
        <v>324518.5</v>
      </c>
      <c r="W21" s="42">
        <v>325461.87</v>
      </c>
      <c r="X21" s="42">
        <v>325461.87</v>
      </c>
      <c r="Y21" s="42">
        <v>0</v>
      </c>
      <c r="Z21" s="42">
        <v>0</v>
      </c>
      <c r="AA21" s="42">
        <v>67214.95</v>
      </c>
      <c r="AB21" s="42">
        <v>67214.95</v>
      </c>
      <c r="AC21" s="43">
        <v>34996</v>
      </c>
      <c r="AD21" s="43">
        <v>34995.999999999993</v>
      </c>
      <c r="AE21" s="42">
        <v>45444.45</v>
      </c>
      <c r="AF21" s="42">
        <v>45444.45</v>
      </c>
      <c r="AG21" s="43">
        <v>36461</v>
      </c>
      <c r="AH21" s="43">
        <v>36461</v>
      </c>
      <c r="AI21" s="43">
        <v>0</v>
      </c>
      <c r="AJ21" s="43">
        <v>0</v>
      </c>
      <c r="AK21" s="42">
        <v>0</v>
      </c>
      <c r="AL21" s="42">
        <v>0</v>
      </c>
      <c r="AM21" s="44">
        <v>1014660.4700847252</v>
      </c>
      <c r="AN21" s="44">
        <v>116901.44999999998</v>
      </c>
      <c r="AO21" s="46">
        <v>1131561.9200847251</v>
      </c>
    </row>
    <row r="22" spans="1:41" s="34" customFormat="1" ht="25.5" x14ac:dyDescent="0.2">
      <c r="A22" s="36">
        <v>1</v>
      </c>
      <c r="B22" s="36" t="s">
        <v>47</v>
      </c>
      <c r="C22" s="36" t="s">
        <v>47</v>
      </c>
      <c r="D22" s="37" t="s">
        <v>48</v>
      </c>
      <c r="E22" s="36" t="s">
        <v>11</v>
      </c>
      <c r="F22" s="37" t="s">
        <v>2927</v>
      </c>
      <c r="G22" s="37" t="s">
        <v>1880</v>
      </c>
      <c r="H22" s="37" t="s">
        <v>1881</v>
      </c>
      <c r="I22" s="40">
        <v>107564.07</v>
      </c>
      <c r="J22" s="40">
        <v>117346.63</v>
      </c>
      <c r="K22" s="40">
        <v>117687.75</v>
      </c>
      <c r="L22" s="40">
        <v>97220.31</v>
      </c>
      <c r="M22" s="39">
        <v>97220.31</v>
      </c>
      <c r="N22" s="40">
        <v>12655</v>
      </c>
      <c r="O22" s="40">
        <v>14826.9</v>
      </c>
      <c r="P22" s="40">
        <v>23791.78</v>
      </c>
      <c r="Q22" s="40">
        <v>56893.53</v>
      </c>
      <c r="R22" s="31">
        <v>56893.53</v>
      </c>
      <c r="S22" s="40">
        <v>107564.07</v>
      </c>
      <c r="T22" s="40">
        <v>107564.07</v>
      </c>
      <c r="U22" s="42">
        <v>117346.63</v>
      </c>
      <c r="V22" s="42">
        <v>117346.63</v>
      </c>
      <c r="W22" s="42">
        <v>117687.75</v>
      </c>
      <c r="X22" s="42">
        <v>117687.75</v>
      </c>
      <c r="Y22" s="42">
        <v>97220.31</v>
      </c>
      <c r="Z22" s="42">
        <v>97220.31</v>
      </c>
      <c r="AA22" s="42">
        <v>0</v>
      </c>
      <c r="AB22" s="42">
        <v>0</v>
      </c>
      <c r="AC22" s="43">
        <v>12654.999999999998</v>
      </c>
      <c r="AD22" s="43">
        <v>12654.999999999998</v>
      </c>
      <c r="AE22" s="42">
        <v>14826.9</v>
      </c>
      <c r="AF22" s="42">
        <v>14826.898473148576</v>
      </c>
      <c r="AG22" s="43">
        <v>23791.78</v>
      </c>
      <c r="AH22" s="43">
        <v>23791.780000000002</v>
      </c>
      <c r="AI22" s="43">
        <v>56893.53</v>
      </c>
      <c r="AJ22" s="43">
        <v>56893.530000000013</v>
      </c>
      <c r="AK22" s="42">
        <v>0</v>
      </c>
      <c r="AL22" s="42">
        <v>0</v>
      </c>
      <c r="AM22" s="44">
        <v>439818.76</v>
      </c>
      <c r="AN22" s="44">
        <v>108167.2084731486</v>
      </c>
      <c r="AO22" s="46">
        <v>547985.96847314865</v>
      </c>
    </row>
    <row r="23" spans="1:41" s="34" customFormat="1" ht="25.5" x14ac:dyDescent="0.2">
      <c r="A23" s="36">
        <v>1</v>
      </c>
      <c r="B23" s="36" t="s">
        <v>47</v>
      </c>
      <c r="C23" s="36" t="s">
        <v>47</v>
      </c>
      <c r="D23" s="37" t="s">
        <v>49</v>
      </c>
      <c r="E23" s="36" t="s">
        <v>33</v>
      </c>
      <c r="F23" s="37" t="s">
        <v>2927</v>
      </c>
      <c r="G23" s="37" t="s">
        <v>1880</v>
      </c>
      <c r="H23" s="37" t="s">
        <v>1881</v>
      </c>
      <c r="I23" s="40">
        <v>186289.85</v>
      </c>
      <c r="J23" s="40">
        <v>203232.22</v>
      </c>
      <c r="K23" s="40">
        <v>203823.01</v>
      </c>
      <c r="L23" s="40">
        <v>168375.53</v>
      </c>
      <c r="M23" s="39">
        <v>168375.53</v>
      </c>
      <c r="N23" s="40">
        <v>21915.5</v>
      </c>
      <c r="O23" s="40">
        <v>25245.8</v>
      </c>
      <c r="P23" s="40">
        <v>40510.32</v>
      </c>
      <c r="Q23" s="40">
        <v>96872.77</v>
      </c>
      <c r="R23" s="31">
        <v>96872.77</v>
      </c>
      <c r="S23" s="40">
        <v>186289.85</v>
      </c>
      <c r="T23" s="40">
        <v>186289.84991527474</v>
      </c>
      <c r="U23" s="42">
        <v>203232.22</v>
      </c>
      <c r="V23" s="42">
        <v>203232.22</v>
      </c>
      <c r="W23" s="42">
        <v>203823.01</v>
      </c>
      <c r="X23" s="42">
        <v>203823.01000000007</v>
      </c>
      <c r="Y23" s="42">
        <v>0</v>
      </c>
      <c r="Z23" s="42">
        <v>0</v>
      </c>
      <c r="AA23" s="42">
        <v>0</v>
      </c>
      <c r="AB23" s="42">
        <v>0</v>
      </c>
      <c r="AC23" s="43">
        <v>21915.5</v>
      </c>
      <c r="AD23" s="43">
        <v>21915.500121036068</v>
      </c>
      <c r="AE23" s="42">
        <v>25245.8</v>
      </c>
      <c r="AF23" s="42">
        <v>25245.797400226234</v>
      </c>
      <c r="AG23" s="43">
        <v>40510.32</v>
      </c>
      <c r="AH23" s="43">
        <v>40510.320000000007</v>
      </c>
      <c r="AI23" s="43">
        <v>96872.77</v>
      </c>
      <c r="AJ23" s="43">
        <v>96872.770000000019</v>
      </c>
      <c r="AK23" s="42">
        <v>0</v>
      </c>
      <c r="AL23" s="42">
        <v>0</v>
      </c>
      <c r="AM23" s="44">
        <v>593345.07991527487</v>
      </c>
      <c r="AN23" s="44">
        <v>184544.38752126234</v>
      </c>
      <c r="AO23" s="46">
        <v>777889.46743653715</v>
      </c>
    </row>
    <row r="24" spans="1:41" s="34" customFormat="1" ht="25.5" x14ac:dyDescent="0.2">
      <c r="A24" s="36">
        <v>1</v>
      </c>
      <c r="B24" s="36" t="s">
        <v>50</v>
      </c>
      <c r="C24" s="36" t="s">
        <v>50</v>
      </c>
      <c r="D24" s="37" t="s">
        <v>51</v>
      </c>
      <c r="E24" s="36" t="s">
        <v>11</v>
      </c>
      <c r="F24" s="37" t="s">
        <v>52</v>
      </c>
      <c r="G24" s="37" t="s">
        <v>1880</v>
      </c>
      <c r="H24" s="37" t="s">
        <v>1881</v>
      </c>
      <c r="I24" s="40">
        <v>415376.1</v>
      </c>
      <c r="J24" s="40">
        <v>453153.01</v>
      </c>
      <c r="K24" s="40">
        <v>454470.32</v>
      </c>
      <c r="L24" s="40">
        <v>375432</v>
      </c>
      <c r="M24" s="39">
        <v>375432</v>
      </c>
      <c r="N24" s="40">
        <v>48867.6</v>
      </c>
      <c r="O24" s="40">
        <v>46604.75</v>
      </c>
      <c r="P24" s="40">
        <v>74784.399999999994</v>
      </c>
      <c r="Q24" s="40">
        <v>178832.5</v>
      </c>
      <c r="R24" s="31">
        <v>178832.51</v>
      </c>
      <c r="S24" s="40">
        <v>0</v>
      </c>
      <c r="T24" s="40">
        <v>0</v>
      </c>
      <c r="U24" s="42">
        <v>453153.01</v>
      </c>
      <c r="V24" s="42">
        <v>453153.01</v>
      </c>
      <c r="W24" s="42">
        <v>454470.32</v>
      </c>
      <c r="X24" s="42">
        <v>454470.32</v>
      </c>
      <c r="Y24" s="42">
        <v>375432</v>
      </c>
      <c r="Z24" s="42">
        <v>375432</v>
      </c>
      <c r="AA24" s="42">
        <v>0</v>
      </c>
      <c r="AB24" s="42">
        <v>0</v>
      </c>
      <c r="AC24" s="43">
        <v>48867.600000000006</v>
      </c>
      <c r="AD24" s="43">
        <v>48867.599555163659</v>
      </c>
      <c r="AE24" s="42">
        <v>46604.75</v>
      </c>
      <c r="AF24" s="42">
        <v>46604.75</v>
      </c>
      <c r="AG24" s="43">
        <v>74784.399999999994</v>
      </c>
      <c r="AH24" s="43">
        <v>74784.399999999994</v>
      </c>
      <c r="AI24" s="43">
        <v>178832.5</v>
      </c>
      <c r="AJ24" s="43">
        <v>178832.5</v>
      </c>
      <c r="AK24" s="42">
        <v>0</v>
      </c>
      <c r="AL24" s="42">
        <v>0</v>
      </c>
      <c r="AM24" s="44">
        <v>1283055.33</v>
      </c>
      <c r="AN24" s="44">
        <v>349089.24955516367</v>
      </c>
      <c r="AO24" s="46">
        <v>1632144.5795551636</v>
      </c>
    </row>
    <row r="25" spans="1:41" s="34" customFormat="1" ht="25.5" x14ac:dyDescent="0.2">
      <c r="A25" s="36">
        <v>1</v>
      </c>
      <c r="B25" s="36" t="s">
        <v>50</v>
      </c>
      <c r="C25" s="36" t="s">
        <v>50</v>
      </c>
      <c r="D25" s="37" t="s">
        <v>53</v>
      </c>
      <c r="E25" s="36" t="s">
        <v>33</v>
      </c>
      <c r="F25" s="37" t="s">
        <v>52</v>
      </c>
      <c r="G25" s="37" t="s">
        <v>1880</v>
      </c>
      <c r="H25" s="37" t="s">
        <v>1881</v>
      </c>
      <c r="I25" s="40">
        <v>268138.56</v>
      </c>
      <c r="J25" s="40">
        <v>292524.76</v>
      </c>
      <c r="K25" s="40">
        <v>293375.13</v>
      </c>
      <c r="L25" s="40">
        <v>242353.37</v>
      </c>
      <c r="M25" s="39">
        <v>242353.37</v>
      </c>
      <c r="N25" s="40">
        <v>31546</v>
      </c>
      <c r="O25" s="40">
        <v>46604.75</v>
      </c>
      <c r="P25" s="40">
        <v>74784.399999999994</v>
      </c>
      <c r="Q25" s="40">
        <v>178832.5</v>
      </c>
      <c r="R25" s="31">
        <v>178832.51</v>
      </c>
      <c r="S25" s="40">
        <v>268138.56</v>
      </c>
      <c r="T25" s="40">
        <v>268138.55694071454</v>
      </c>
      <c r="U25" s="42">
        <v>292524.76</v>
      </c>
      <c r="V25" s="42">
        <v>292524.76</v>
      </c>
      <c r="W25" s="42">
        <v>293375.13</v>
      </c>
      <c r="X25" s="42">
        <v>293375.13</v>
      </c>
      <c r="Y25" s="42">
        <v>0</v>
      </c>
      <c r="Z25" s="42">
        <v>0</v>
      </c>
      <c r="AA25" s="42">
        <v>60588.342499999999</v>
      </c>
      <c r="AB25" s="42">
        <v>60588.342499999999</v>
      </c>
      <c r="AC25" s="43">
        <v>31546</v>
      </c>
      <c r="AD25" s="43">
        <v>31545.999650333342</v>
      </c>
      <c r="AE25" s="42">
        <v>46604.75</v>
      </c>
      <c r="AF25" s="42">
        <v>46604.75</v>
      </c>
      <c r="AG25" s="43">
        <v>74784.399999999994</v>
      </c>
      <c r="AH25" s="43">
        <v>74784.399999999994</v>
      </c>
      <c r="AI25" s="43">
        <v>178832.5</v>
      </c>
      <c r="AJ25" s="43">
        <v>178832.5</v>
      </c>
      <c r="AK25" s="42">
        <v>0</v>
      </c>
      <c r="AL25" s="42">
        <v>0</v>
      </c>
      <c r="AM25" s="44">
        <v>914626.78944071464</v>
      </c>
      <c r="AN25" s="44">
        <v>331767.64965033333</v>
      </c>
      <c r="AO25" s="46">
        <v>1246394.439091048</v>
      </c>
    </row>
    <row r="26" spans="1:41" s="34" customFormat="1" ht="25.5" x14ac:dyDescent="0.2">
      <c r="A26" s="36">
        <v>1</v>
      </c>
      <c r="B26" s="36" t="s">
        <v>54</v>
      </c>
      <c r="C26" s="36" t="s">
        <v>54</v>
      </c>
      <c r="D26" s="37" t="s">
        <v>55</v>
      </c>
      <c r="E26" s="36" t="s">
        <v>23</v>
      </c>
      <c r="F26" s="37" t="s">
        <v>56</v>
      </c>
      <c r="G26" s="37" t="s">
        <v>1882</v>
      </c>
      <c r="H26" s="37" t="s">
        <v>1883</v>
      </c>
      <c r="I26" s="40">
        <v>549628</v>
      </c>
      <c r="J26" s="40">
        <v>1169120</v>
      </c>
      <c r="K26" s="40">
        <v>1274532</v>
      </c>
      <c r="L26" s="40">
        <v>1275000</v>
      </c>
      <c r="M26" s="39">
        <v>1275000</v>
      </c>
      <c r="N26" s="40">
        <v>0</v>
      </c>
      <c r="O26" s="40">
        <v>147271.32</v>
      </c>
      <c r="P26" s="40">
        <v>158564.07</v>
      </c>
      <c r="Q26" s="40">
        <v>335573.28</v>
      </c>
      <c r="R26" s="31">
        <v>335573.28</v>
      </c>
      <c r="S26" s="40">
        <v>549628</v>
      </c>
      <c r="T26" s="40">
        <v>549627.99736424175</v>
      </c>
      <c r="U26" s="42">
        <v>1169120</v>
      </c>
      <c r="V26" s="42">
        <v>1169120</v>
      </c>
      <c r="W26" s="42">
        <v>1274532</v>
      </c>
      <c r="X26" s="42">
        <v>1274532</v>
      </c>
      <c r="Y26" s="42">
        <v>1275000</v>
      </c>
      <c r="Z26" s="42">
        <v>1275000</v>
      </c>
      <c r="AA26" s="42">
        <v>637500</v>
      </c>
      <c r="AB26" s="42">
        <v>637500</v>
      </c>
      <c r="AC26" s="43">
        <v>0</v>
      </c>
      <c r="AD26" s="43">
        <v>0</v>
      </c>
      <c r="AE26" s="42">
        <v>147271.32</v>
      </c>
      <c r="AF26" s="42">
        <v>147271.32</v>
      </c>
      <c r="AG26" s="43">
        <v>138743.57</v>
      </c>
      <c r="AH26" s="43">
        <v>138743.57</v>
      </c>
      <c r="AI26" s="43">
        <v>167786.64</v>
      </c>
      <c r="AJ26" s="43">
        <v>167786.64</v>
      </c>
      <c r="AK26" s="42">
        <v>0</v>
      </c>
      <c r="AL26" s="42">
        <v>0</v>
      </c>
      <c r="AM26" s="44">
        <v>4905779.9973642416</v>
      </c>
      <c r="AN26" s="44">
        <v>453801.53</v>
      </c>
      <c r="AO26" s="46">
        <v>5359581.5273642419</v>
      </c>
    </row>
    <row r="27" spans="1:41" s="34" customFormat="1" ht="25.5" x14ac:dyDescent="0.2">
      <c r="A27" s="36">
        <v>1</v>
      </c>
      <c r="B27" s="36" t="s">
        <v>54</v>
      </c>
      <c r="C27" s="36" t="s">
        <v>54</v>
      </c>
      <c r="D27" s="37" t="s">
        <v>57</v>
      </c>
      <c r="E27" s="36" t="s">
        <v>58</v>
      </c>
      <c r="F27" s="37" t="s">
        <v>56</v>
      </c>
      <c r="G27" s="37" t="s">
        <v>1882</v>
      </c>
      <c r="H27" s="37" t="s">
        <v>1883</v>
      </c>
      <c r="I27" s="40">
        <v>1271362</v>
      </c>
      <c r="J27" s="40">
        <v>726109</v>
      </c>
      <c r="K27" s="40">
        <v>752880</v>
      </c>
      <c r="L27" s="40">
        <v>688603</v>
      </c>
      <c r="M27" s="39">
        <v>688603</v>
      </c>
      <c r="N27" s="40">
        <v>0</v>
      </c>
      <c r="O27" s="40">
        <v>46752.800000000003</v>
      </c>
      <c r="P27" s="40">
        <v>50337.8</v>
      </c>
      <c r="Q27" s="40">
        <v>106531.2</v>
      </c>
      <c r="R27" s="31">
        <v>106531.2</v>
      </c>
      <c r="S27" s="40">
        <v>1271362</v>
      </c>
      <c r="T27" s="40">
        <v>1271362.003903144</v>
      </c>
      <c r="U27" s="42">
        <v>726108.99</v>
      </c>
      <c r="V27" s="42">
        <v>726108.99</v>
      </c>
      <c r="W27" s="42">
        <v>752880</v>
      </c>
      <c r="X27" s="42">
        <v>752880</v>
      </c>
      <c r="Y27" s="42">
        <v>688603</v>
      </c>
      <c r="Z27" s="42">
        <v>688603</v>
      </c>
      <c r="AA27" s="42">
        <v>344301.5</v>
      </c>
      <c r="AB27" s="42">
        <v>344301.5</v>
      </c>
      <c r="AC27" s="43">
        <v>0</v>
      </c>
      <c r="AD27" s="43">
        <v>0</v>
      </c>
      <c r="AE27" s="42">
        <v>46752.800000000003</v>
      </c>
      <c r="AF27" s="42">
        <v>46752.800000000003</v>
      </c>
      <c r="AG27" s="43">
        <v>50337.8</v>
      </c>
      <c r="AH27" s="43">
        <v>50337.8</v>
      </c>
      <c r="AI27" s="43">
        <v>106531.2</v>
      </c>
      <c r="AJ27" s="43">
        <v>106531.2</v>
      </c>
      <c r="AK27" s="42">
        <v>0</v>
      </c>
      <c r="AL27" s="42">
        <v>0</v>
      </c>
      <c r="AM27" s="44">
        <v>3783255.4939031443</v>
      </c>
      <c r="AN27" s="44">
        <v>203621.8</v>
      </c>
      <c r="AO27" s="46">
        <v>3986877.2939031441</v>
      </c>
    </row>
    <row r="28" spans="1:41" s="34" customFormat="1" ht="25.5" x14ac:dyDescent="0.2">
      <c r="A28" s="36">
        <v>1</v>
      </c>
      <c r="B28" s="36" t="s">
        <v>54</v>
      </c>
      <c r="C28" s="36" t="s">
        <v>54</v>
      </c>
      <c r="D28" s="37" t="s">
        <v>59</v>
      </c>
      <c r="E28" s="36" t="s">
        <v>30</v>
      </c>
      <c r="F28" s="37" t="s">
        <v>56</v>
      </c>
      <c r="G28" s="37" t="s">
        <v>1882</v>
      </c>
      <c r="H28" s="37" t="s">
        <v>1883</v>
      </c>
      <c r="I28" s="40">
        <v>147679</v>
      </c>
      <c r="J28" s="40">
        <v>157000</v>
      </c>
      <c r="K28" s="40">
        <v>169853</v>
      </c>
      <c r="L28" s="40">
        <v>167144</v>
      </c>
      <c r="M28" s="39">
        <v>167144</v>
      </c>
      <c r="N28" s="40">
        <v>0</v>
      </c>
      <c r="O28" s="40">
        <v>39739.879999999997</v>
      </c>
      <c r="P28" s="40">
        <v>42787.13</v>
      </c>
      <c r="Q28" s="40">
        <v>90551.52</v>
      </c>
      <c r="R28" s="31">
        <v>90551.52</v>
      </c>
      <c r="S28" s="40">
        <v>147679</v>
      </c>
      <c r="T28" s="40">
        <v>147678.99929180075</v>
      </c>
      <c r="U28" s="42">
        <v>157000</v>
      </c>
      <c r="V28" s="42">
        <v>157000</v>
      </c>
      <c r="W28" s="42">
        <v>169853</v>
      </c>
      <c r="X28" s="42">
        <v>169853</v>
      </c>
      <c r="Y28" s="42">
        <v>83572</v>
      </c>
      <c r="Z28" s="42">
        <v>83572</v>
      </c>
      <c r="AA28" s="42">
        <v>0</v>
      </c>
      <c r="AB28" s="42">
        <v>0</v>
      </c>
      <c r="AC28" s="43">
        <v>0</v>
      </c>
      <c r="AD28" s="43">
        <v>0</v>
      </c>
      <c r="AE28" s="42">
        <v>39739.879999999997</v>
      </c>
      <c r="AF28" s="42">
        <v>39739.879999999997</v>
      </c>
      <c r="AG28" s="43">
        <v>42787.130000000005</v>
      </c>
      <c r="AH28" s="43">
        <v>42787.130000000005</v>
      </c>
      <c r="AI28" s="43">
        <v>90551.52</v>
      </c>
      <c r="AJ28" s="43">
        <v>90551.52</v>
      </c>
      <c r="AK28" s="42">
        <v>0</v>
      </c>
      <c r="AL28" s="42">
        <v>0</v>
      </c>
      <c r="AM28" s="44">
        <v>558103.99929180078</v>
      </c>
      <c r="AN28" s="44">
        <v>173078.53000000003</v>
      </c>
      <c r="AO28" s="46">
        <v>731182.52929180081</v>
      </c>
    </row>
    <row r="29" spans="1:41" s="34" customFormat="1" ht="51" x14ac:dyDescent="0.2">
      <c r="A29" s="36">
        <v>1</v>
      </c>
      <c r="B29" s="36" t="s">
        <v>60</v>
      </c>
      <c r="C29" s="36" t="s">
        <v>60</v>
      </c>
      <c r="D29" s="37" t="s">
        <v>61</v>
      </c>
      <c r="E29" s="36" t="s">
        <v>62</v>
      </c>
      <c r="F29" s="37" t="s">
        <v>2928</v>
      </c>
      <c r="G29" s="37" t="s">
        <v>1884</v>
      </c>
      <c r="H29" s="37" t="s">
        <v>1885</v>
      </c>
      <c r="I29" s="40">
        <v>2466884</v>
      </c>
      <c r="J29" s="40">
        <v>1106832</v>
      </c>
      <c r="K29" s="40">
        <v>1012096</v>
      </c>
      <c r="L29" s="40">
        <v>858982</v>
      </c>
      <c r="M29" s="39">
        <v>858982</v>
      </c>
      <c r="N29" s="40">
        <v>129836</v>
      </c>
      <c r="O29" s="40">
        <v>150332.97</v>
      </c>
      <c r="P29" s="40">
        <v>237543.87</v>
      </c>
      <c r="Q29" s="40">
        <v>431087.14</v>
      </c>
      <c r="R29" s="31">
        <v>431087.14</v>
      </c>
      <c r="S29" s="40">
        <v>2466884</v>
      </c>
      <c r="T29" s="40">
        <v>2466883.999015423</v>
      </c>
      <c r="U29" s="42">
        <v>1106832</v>
      </c>
      <c r="V29" s="42">
        <v>1106832</v>
      </c>
      <c r="W29" s="42">
        <v>1012096</v>
      </c>
      <c r="X29" s="42">
        <v>1012095.9999999999</v>
      </c>
      <c r="Y29" s="42">
        <v>858982</v>
      </c>
      <c r="Z29" s="42">
        <v>858981.99999999977</v>
      </c>
      <c r="AA29" s="42">
        <v>0</v>
      </c>
      <c r="AB29" s="42">
        <v>0</v>
      </c>
      <c r="AC29" s="43">
        <v>129836</v>
      </c>
      <c r="AD29" s="43">
        <v>129835.99994818016</v>
      </c>
      <c r="AE29" s="42">
        <v>150332.97</v>
      </c>
      <c r="AF29" s="42">
        <v>150332.97</v>
      </c>
      <c r="AG29" s="43">
        <v>237543.87</v>
      </c>
      <c r="AH29" s="43">
        <v>237543.86999999997</v>
      </c>
      <c r="AI29" s="43">
        <v>431087.14</v>
      </c>
      <c r="AJ29" s="43">
        <v>431087.1399999999</v>
      </c>
      <c r="AK29" s="42">
        <v>0</v>
      </c>
      <c r="AL29" s="42">
        <v>0</v>
      </c>
      <c r="AM29" s="44">
        <v>5444793.9990154225</v>
      </c>
      <c r="AN29" s="44">
        <v>948799.97994818003</v>
      </c>
      <c r="AO29" s="46">
        <v>6393593.9789636023</v>
      </c>
    </row>
    <row r="30" spans="1:41" s="34" customFormat="1" ht="51" x14ac:dyDescent="0.2">
      <c r="A30" s="36">
        <v>1</v>
      </c>
      <c r="B30" s="36" t="s">
        <v>60</v>
      </c>
      <c r="C30" s="36" t="s">
        <v>60</v>
      </c>
      <c r="D30" s="37" t="s">
        <v>63</v>
      </c>
      <c r="E30" s="36" t="s">
        <v>64</v>
      </c>
      <c r="F30" s="37" t="s">
        <v>2928</v>
      </c>
      <c r="G30" s="37" t="s">
        <v>1884</v>
      </c>
      <c r="H30" s="37" t="s">
        <v>1885</v>
      </c>
      <c r="I30" s="40">
        <v>1562988</v>
      </c>
      <c r="J30" s="40">
        <v>847797</v>
      </c>
      <c r="K30" s="40">
        <v>601306</v>
      </c>
      <c r="L30" s="40">
        <v>648387</v>
      </c>
      <c r="M30" s="39">
        <v>648387</v>
      </c>
      <c r="N30" s="40">
        <v>82263</v>
      </c>
      <c r="O30" s="40">
        <v>106421.28</v>
      </c>
      <c r="P30" s="40">
        <v>168158.2</v>
      </c>
      <c r="Q30" s="40">
        <v>305168.21000000002</v>
      </c>
      <c r="R30" s="31">
        <v>305168.21000000002</v>
      </c>
      <c r="S30" s="40">
        <v>1562988</v>
      </c>
      <c r="T30" s="40">
        <v>1562987.9996880922</v>
      </c>
      <c r="U30" s="42">
        <v>847797</v>
      </c>
      <c r="V30" s="42">
        <v>847797</v>
      </c>
      <c r="W30" s="42">
        <v>601306</v>
      </c>
      <c r="X30" s="42">
        <v>601306</v>
      </c>
      <c r="Y30" s="42">
        <v>324193.5</v>
      </c>
      <c r="Z30" s="42">
        <v>324193.49999999994</v>
      </c>
      <c r="AA30" s="42">
        <v>0</v>
      </c>
      <c r="AB30" s="42">
        <v>0</v>
      </c>
      <c r="AC30" s="43">
        <v>82263</v>
      </c>
      <c r="AD30" s="43">
        <v>82262.999967167387</v>
      </c>
      <c r="AE30" s="42">
        <v>106421.27999999998</v>
      </c>
      <c r="AF30" s="42">
        <v>106421.27999999997</v>
      </c>
      <c r="AG30" s="43">
        <v>168158.2</v>
      </c>
      <c r="AH30" s="43">
        <v>168158.19999999998</v>
      </c>
      <c r="AI30" s="43">
        <v>305168.21000000002</v>
      </c>
      <c r="AJ30" s="43">
        <v>305168.20999999996</v>
      </c>
      <c r="AK30" s="42">
        <v>0</v>
      </c>
      <c r="AL30" s="42">
        <v>0</v>
      </c>
      <c r="AM30" s="44">
        <v>3336284.4996880922</v>
      </c>
      <c r="AN30" s="44">
        <v>662010.68996716733</v>
      </c>
      <c r="AO30" s="46">
        <v>3998295.1896552593</v>
      </c>
    </row>
    <row r="31" spans="1:41" s="34" customFormat="1" ht="51" x14ac:dyDescent="0.2">
      <c r="A31" s="36">
        <v>1</v>
      </c>
      <c r="B31" s="36" t="s">
        <v>60</v>
      </c>
      <c r="C31" s="36" t="s">
        <v>60</v>
      </c>
      <c r="D31" s="37" t="s">
        <v>65</v>
      </c>
      <c r="E31" s="36" t="s">
        <v>66</v>
      </c>
      <c r="F31" s="37" t="s">
        <v>2928</v>
      </c>
      <c r="G31" s="37" t="s">
        <v>1884</v>
      </c>
      <c r="H31" s="37" t="s">
        <v>1885</v>
      </c>
      <c r="I31" s="40">
        <v>1477189</v>
      </c>
      <c r="J31" s="40">
        <v>1257779</v>
      </c>
      <c r="K31" s="40">
        <v>1174123</v>
      </c>
      <c r="L31" s="40">
        <v>1000273</v>
      </c>
      <c r="M31" s="39">
        <v>1000273</v>
      </c>
      <c r="N31" s="40">
        <v>77747</v>
      </c>
      <c r="O31" s="40">
        <v>268119.63</v>
      </c>
      <c r="P31" s="40">
        <v>423660.72</v>
      </c>
      <c r="Q31" s="40">
        <v>768846.13</v>
      </c>
      <c r="R31" s="31">
        <v>768846.13</v>
      </c>
      <c r="S31" s="40">
        <v>1477189</v>
      </c>
      <c r="T31" s="40">
        <v>1477188.9994104279</v>
      </c>
      <c r="U31" s="42">
        <v>1257779</v>
      </c>
      <c r="V31" s="42">
        <v>1257779</v>
      </c>
      <c r="W31" s="42">
        <v>1174123</v>
      </c>
      <c r="X31" s="42">
        <v>1174122.9999999998</v>
      </c>
      <c r="Y31" s="42">
        <v>1000273</v>
      </c>
      <c r="Z31" s="42">
        <v>1000272.9999999998</v>
      </c>
      <c r="AA31" s="42">
        <v>0</v>
      </c>
      <c r="AB31" s="42">
        <v>0</v>
      </c>
      <c r="AC31" s="43">
        <v>77747</v>
      </c>
      <c r="AD31" s="43">
        <v>77746.999968969802</v>
      </c>
      <c r="AE31" s="42">
        <v>268119.63</v>
      </c>
      <c r="AF31" s="42">
        <v>268119.63</v>
      </c>
      <c r="AG31" s="43">
        <v>317745.53999999998</v>
      </c>
      <c r="AH31" s="43">
        <v>317745.53999999992</v>
      </c>
      <c r="AI31" s="43">
        <v>0</v>
      </c>
      <c r="AJ31" s="43">
        <v>0</v>
      </c>
      <c r="AK31" s="42">
        <v>0</v>
      </c>
      <c r="AL31" s="42">
        <v>0</v>
      </c>
      <c r="AM31" s="44">
        <v>4909363.9994104281</v>
      </c>
      <c r="AN31" s="44">
        <v>663612.16996896965</v>
      </c>
      <c r="AO31" s="46">
        <v>5572976.1693793982</v>
      </c>
    </row>
    <row r="32" spans="1:41" s="34" customFormat="1" ht="51" x14ac:dyDescent="0.2">
      <c r="A32" s="36">
        <v>1</v>
      </c>
      <c r="B32" s="36" t="s">
        <v>60</v>
      </c>
      <c r="C32" s="36" t="s">
        <v>60</v>
      </c>
      <c r="D32" s="37" t="s">
        <v>67</v>
      </c>
      <c r="E32" s="36" t="s">
        <v>62</v>
      </c>
      <c r="F32" s="37" t="s">
        <v>2928</v>
      </c>
      <c r="G32" s="37" t="s">
        <v>1884</v>
      </c>
      <c r="H32" s="37" t="s">
        <v>1885</v>
      </c>
      <c r="I32" s="40">
        <v>1401550</v>
      </c>
      <c r="J32" s="40">
        <v>1193374</v>
      </c>
      <c r="K32" s="40">
        <v>1114002</v>
      </c>
      <c r="L32" s="40">
        <v>949054</v>
      </c>
      <c r="M32" s="39">
        <v>949054</v>
      </c>
      <c r="N32" s="40">
        <v>73766</v>
      </c>
      <c r="O32" s="40">
        <v>254171.21</v>
      </c>
      <c r="P32" s="40">
        <v>401620.57</v>
      </c>
      <c r="Q32" s="40">
        <v>728848.36</v>
      </c>
      <c r="R32" s="31">
        <v>728848.36</v>
      </c>
      <c r="S32" s="40">
        <v>1401550</v>
      </c>
      <c r="T32" s="40">
        <v>1401550</v>
      </c>
      <c r="U32" s="42">
        <v>1193374</v>
      </c>
      <c r="V32" s="42">
        <v>1193374</v>
      </c>
      <c r="W32" s="42">
        <v>1114002</v>
      </c>
      <c r="X32" s="42">
        <v>1114001.9999999998</v>
      </c>
      <c r="Y32" s="42">
        <v>949054</v>
      </c>
      <c r="Z32" s="42">
        <v>949053.99999999977</v>
      </c>
      <c r="AA32" s="42">
        <v>0</v>
      </c>
      <c r="AB32" s="42">
        <v>0</v>
      </c>
      <c r="AC32" s="43">
        <v>73766</v>
      </c>
      <c r="AD32" s="43">
        <v>73765.999970558682</v>
      </c>
      <c r="AE32" s="42">
        <v>254171.20999999996</v>
      </c>
      <c r="AF32" s="42">
        <v>254171.20999999996</v>
      </c>
      <c r="AG32" s="43">
        <v>401620.58</v>
      </c>
      <c r="AH32" s="43">
        <v>401620.57999999996</v>
      </c>
      <c r="AI32" s="43">
        <v>728848.36</v>
      </c>
      <c r="AJ32" s="43">
        <v>728848.35999999987</v>
      </c>
      <c r="AK32" s="42">
        <v>0</v>
      </c>
      <c r="AL32" s="42">
        <v>0</v>
      </c>
      <c r="AM32" s="44">
        <v>4657980</v>
      </c>
      <c r="AN32" s="44">
        <v>1458406.1499705585</v>
      </c>
      <c r="AO32" s="46">
        <v>6116386.1499705585</v>
      </c>
    </row>
    <row r="33" spans="1:41" s="34" customFormat="1" ht="51" x14ac:dyDescent="0.2">
      <c r="A33" s="36">
        <v>1</v>
      </c>
      <c r="B33" s="36" t="s">
        <v>60</v>
      </c>
      <c r="C33" s="36" t="s">
        <v>60</v>
      </c>
      <c r="D33" s="37" t="s">
        <v>68</v>
      </c>
      <c r="E33" s="36" t="s">
        <v>69</v>
      </c>
      <c r="F33" s="37" t="s">
        <v>2928</v>
      </c>
      <c r="G33" s="37" t="s">
        <v>1884</v>
      </c>
      <c r="H33" s="37" t="s">
        <v>1885</v>
      </c>
      <c r="I33" s="40">
        <v>714424</v>
      </c>
      <c r="J33" s="40">
        <v>777659</v>
      </c>
      <c r="K33" s="40">
        <v>758353</v>
      </c>
      <c r="L33" s="40">
        <v>626465</v>
      </c>
      <c r="M33" s="39">
        <v>626465</v>
      </c>
      <c r="N33" s="40">
        <v>38733</v>
      </c>
      <c r="O33" s="40">
        <v>111587.36</v>
      </c>
      <c r="P33" s="40">
        <v>176321.22</v>
      </c>
      <c r="Q33" s="40">
        <v>319982.2</v>
      </c>
      <c r="R33" s="31">
        <v>319982.2</v>
      </c>
      <c r="S33" s="40">
        <v>714424</v>
      </c>
      <c r="T33" s="40">
        <v>714423.99985743035</v>
      </c>
      <c r="U33" s="42">
        <v>777659.01</v>
      </c>
      <c r="V33" s="42">
        <v>777659.01</v>
      </c>
      <c r="W33" s="42">
        <v>758353</v>
      </c>
      <c r="X33" s="42">
        <v>758352.99999999988</v>
      </c>
      <c r="Y33" s="42">
        <v>626465</v>
      </c>
      <c r="Z33" s="42">
        <v>626464.99999999988</v>
      </c>
      <c r="AA33" s="42">
        <v>0</v>
      </c>
      <c r="AB33" s="42">
        <v>0</v>
      </c>
      <c r="AC33" s="43">
        <v>38733</v>
      </c>
      <c r="AD33" s="43">
        <v>38732.999984540977</v>
      </c>
      <c r="AE33" s="42">
        <v>111587.36</v>
      </c>
      <c r="AF33" s="42">
        <v>111587.36</v>
      </c>
      <c r="AG33" s="43">
        <v>176321.22</v>
      </c>
      <c r="AH33" s="43">
        <v>176321.21999999997</v>
      </c>
      <c r="AI33" s="43">
        <v>319982.2</v>
      </c>
      <c r="AJ33" s="43">
        <v>319982.19999999995</v>
      </c>
      <c r="AK33" s="42">
        <v>0</v>
      </c>
      <c r="AL33" s="42">
        <v>0</v>
      </c>
      <c r="AM33" s="44">
        <v>2876901.0098574301</v>
      </c>
      <c r="AN33" s="44">
        <v>646623.77998454089</v>
      </c>
      <c r="AO33" s="46">
        <v>3523524.7898419709</v>
      </c>
    </row>
    <row r="34" spans="1:41" s="34" customFormat="1" ht="51" x14ac:dyDescent="0.2">
      <c r="A34" s="36">
        <v>1</v>
      </c>
      <c r="B34" s="36" t="s">
        <v>60</v>
      </c>
      <c r="C34" s="36" t="s">
        <v>60</v>
      </c>
      <c r="D34" s="37" t="s">
        <v>70</v>
      </c>
      <c r="E34" s="36" t="s">
        <v>71</v>
      </c>
      <c r="F34" s="37" t="s">
        <v>2928</v>
      </c>
      <c r="G34" s="37" t="s">
        <v>1884</v>
      </c>
      <c r="H34" s="37" t="s">
        <v>1885</v>
      </c>
      <c r="I34" s="40">
        <v>1009780</v>
      </c>
      <c r="J34" s="40">
        <v>1117677</v>
      </c>
      <c r="K34" s="40">
        <v>1061278</v>
      </c>
      <c r="L34" s="40">
        <v>928618</v>
      </c>
      <c r="M34" s="39">
        <v>928618</v>
      </c>
      <c r="N34" s="40">
        <v>53146</v>
      </c>
      <c r="O34" s="40">
        <v>173063.73</v>
      </c>
      <c r="P34" s="40">
        <v>273461.15999999997</v>
      </c>
      <c r="Q34" s="40">
        <v>496268.7</v>
      </c>
      <c r="R34" s="31">
        <v>496268.7</v>
      </c>
      <c r="S34" s="40">
        <v>1009780</v>
      </c>
      <c r="T34" s="40">
        <v>1009779.9995969791</v>
      </c>
      <c r="U34" s="42">
        <v>1117677</v>
      </c>
      <c r="V34" s="42">
        <v>1117677</v>
      </c>
      <c r="W34" s="42">
        <v>1061278</v>
      </c>
      <c r="X34" s="42">
        <v>1061278</v>
      </c>
      <c r="Y34" s="42">
        <v>928618</v>
      </c>
      <c r="Z34" s="42">
        <v>928617.99999999977</v>
      </c>
      <c r="AA34" s="42">
        <v>0</v>
      </c>
      <c r="AB34" s="42">
        <v>0</v>
      </c>
      <c r="AC34" s="43">
        <v>53146</v>
      </c>
      <c r="AD34" s="43">
        <v>53145.999978788495</v>
      </c>
      <c r="AE34" s="42">
        <v>173063.73</v>
      </c>
      <c r="AF34" s="42">
        <v>173063.73</v>
      </c>
      <c r="AG34" s="43">
        <v>136730.58000000002</v>
      </c>
      <c r="AH34" s="43">
        <v>136730.57999999999</v>
      </c>
      <c r="AI34" s="43">
        <v>0</v>
      </c>
      <c r="AJ34" s="43">
        <v>0</v>
      </c>
      <c r="AK34" s="42">
        <v>0</v>
      </c>
      <c r="AL34" s="42">
        <v>0</v>
      </c>
      <c r="AM34" s="44">
        <v>4117352.9995969785</v>
      </c>
      <c r="AN34" s="44">
        <v>362940.30997878849</v>
      </c>
      <c r="AO34" s="46">
        <v>4480293.3095757673</v>
      </c>
    </row>
    <row r="35" spans="1:41" s="34" customFormat="1" ht="51" x14ac:dyDescent="0.2">
      <c r="A35" s="36">
        <v>1</v>
      </c>
      <c r="B35" s="36" t="s">
        <v>60</v>
      </c>
      <c r="C35" s="36" t="s">
        <v>60</v>
      </c>
      <c r="D35" s="37" t="s">
        <v>72</v>
      </c>
      <c r="E35" s="36" t="s">
        <v>66</v>
      </c>
      <c r="F35" s="37" t="s">
        <v>2928</v>
      </c>
      <c r="G35" s="37" t="s">
        <v>1884</v>
      </c>
      <c r="H35" s="37" t="s">
        <v>1885</v>
      </c>
      <c r="I35" s="40">
        <v>2042921.68</v>
      </c>
      <c r="J35" s="40">
        <v>2313435.6</v>
      </c>
      <c r="K35" s="40">
        <v>2529026.1</v>
      </c>
      <c r="L35" s="40">
        <v>2463859.2000000002</v>
      </c>
      <c r="M35" s="39">
        <v>2463859.2000000002</v>
      </c>
      <c r="N35" s="40">
        <v>96263.34</v>
      </c>
      <c r="O35" s="40">
        <v>211809.35</v>
      </c>
      <c r="P35" s="40">
        <v>334683.81</v>
      </c>
      <c r="Q35" s="40">
        <v>607373.63</v>
      </c>
      <c r="R35" s="31">
        <v>607373.63</v>
      </c>
      <c r="S35" s="40">
        <v>2042921.68</v>
      </c>
      <c r="T35" s="40">
        <v>2042921.6791652681</v>
      </c>
      <c r="U35" s="42">
        <v>2313435.9900000002</v>
      </c>
      <c r="V35" s="42">
        <v>2313435.9900000002</v>
      </c>
      <c r="W35" s="42">
        <v>2529026.1</v>
      </c>
      <c r="X35" s="42">
        <v>2529026.0999999996</v>
      </c>
      <c r="Y35" s="42">
        <v>2463859.2000000002</v>
      </c>
      <c r="Z35" s="42">
        <v>2463859.1999999997</v>
      </c>
      <c r="AA35" s="42">
        <v>0</v>
      </c>
      <c r="AB35" s="42">
        <v>0</v>
      </c>
      <c r="AC35" s="43">
        <v>96263.34</v>
      </c>
      <c r="AD35" s="43">
        <v>96263.34</v>
      </c>
      <c r="AE35" s="42">
        <v>211809.35</v>
      </c>
      <c r="AF35" s="42">
        <v>211809.35</v>
      </c>
      <c r="AG35" s="43">
        <v>334683.81</v>
      </c>
      <c r="AH35" s="43">
        <v>334683.80999999994</v>
      </c>
      <c r="AI35" s="43">
        <v>151843.4075</v>
      </c>
      <c r="AJ35" s="43">
        <v>151843.40749999997</v>
      </c>
      <c r="AK35" s="42">
        <v>0</v>
      </c>
      <c r="AL35" s="42">
        <v>0</v>
      </c>
      <c r="AM35" s="44">
        <v>9349242.9691652674</v>
      </c>
      <c r="AN35" s="44">
        <v>794599.90749999997</v>
      </c>
      <c r="AO35" s="46">
        <v>10143842.876665268</v>
      </c>
    </row>
    <row r="36" spans="1:41" s="34" customFormat="1" ht="51" x14ac:dyDescent="0.2">
      <c r="A36" s="36">
        <v>1</v>
      </c>
      <c r="B36" s="36" t="s">
        <v>60</v>
      </c>
      <c r="C36" s="36" t="s">
        <v>60</v>
      </c>
      <c r="D36" s="47" t="s">
        <v>73</v>
      </c>
      <c r="E36" s="36" t="s">
        <v>14</v>
      </c>
      <c r="F36" s="37" t="s">
        <v>2928</v>
      </c>
      <c r="G36" s="37" t="s">
        <v>1884</v>
      </c>
      <c r="H36" s="37" t="s">
        <v>1885</v>
      </c>
      <c r="I36" s="40">
        <v>2237490</v>
      </c>
      <c r="J36" s="40">
        <v>2180703</v>
      </c>
      <c r="K36" s="40">
        <v>2021300</v>
      </c>
      <c r="L36" s="40">
        <v>2732544</v>
      </c>
      <c r="M36" s="39">
        <v>2732544</v>
      </c>
      <c r="N36" s="40">
        <v>117762</v>
      </c>
      <c r="O36" s="40">
        <v>395721.83999999997</v>
      </c>
      <c r="P36" s="40">
        <v>625287.30000000005</v>
      </c>
      <c r="Q36" s="40">
        <v>1134751.71</v>
      </c>
      <c r="R36" s="31">
        <v>1134751.71</v>
      </c>
      <c r="S36" s="40">
        <v>2237490</v>
      </c>
      <c r="T36" s="40">
        <v>2237489.9991069781</v>
      </c>
      <c r="U36" s="42">
        <v>2180703</v>
      </c>
      <c r="V36" s="42">
        <v>2180703</v>
      </c>
      <c r="W36" s="42">
        <v>2021300</v>
      </c>
      <c r="X36" s="42">
        <v>2021299.9999999998</v>
      </c>
      <c r="Y36" s="42">
        <v>2732544</v>
      </c>
      <c r="Z36" s="42">
        <v>2732543.9999999995</v>
      </c>
      <c r="AA36" s="42">
        <v>0</v>
      </c>
      <c r="AB36" s="42">
        <v>0</v>
      </c>
      <c r="AC36" s="43">
        <v>117762</v>
      </c>
      <c r="AD36" s="43">
        <v>117761.99995299912</v>
      </c>
      <c r="AE36" s="42">
        <v>395721.83999999997</v>
      </c>
      <c r="AF36" s="42">
        <v>395721.83999999997</v>
      </c>
      <c r="AG36" s="43">
        <v>625287.30000000005</v>
      </c>
      <c r="AH36" s="43">
        <v>625287.29999999993</v>
      </c>
      <c r="AI36" s="43">
        <v>1134751.71</v>
      </c>
      <c r="AJ36" s="43">
        <v>1134751.71</v>
      </c>
      <c r="AK36" s="42">
        <v>0</v>
      </c>
      <c r="AL36" s="42">
        <v>0</v>
      </c>
      <c r="AM36" s="44">
        <v>9172036.9991069771</v>
      </c>
      <c r="AN36" s="44">
        <v>2273522.849952999</v>
      </c>
      <c r="AO36" s="46">
        <v>11445559.849059977</v>
      </c>
    </row>
    <row r="37" spans="1:41" s="34" customFormat="1" ht="51" x14ac:dyDescent="0.2">
      <c r="A37" s="36">
        <v>1</v>
      </c>
      <c r="B37" s="36" t="s">
        <v>60</v>
      </c>
      <c r="C37" s="36" t="s">
        <v>60</v>
      </c>
      <c r="D37" s="37" t="s">
        <v>74</v>
      </c>
      <c r="E37" s="36" t="s">
        <v>75</v>
      </c>
      <c r="F37" s="37" t="s">
        <v>2928</v>
      </c>
      <c r="G37" s="37" t="s">
        <v>1884</v>
      </c>
      <c r="H37" s="37" t="s">
        <v>1885</v>
      </c>
      <c r="I37" s="40">
        <v>2076877</v>
      </c>
      <c r="J37" s="40">
        <v>2023978</v>
      </c>
      <c r="K37" s="40">
        <v>1850738</v>
      </c>
      <c r="L37" s="40">
        <v>1570746</v>
      </c>
      <c r="M37" s="39">
        <v>1570746</v>
      </c>
      <c r="N37" s="40">
        <v>109311</v>
      </c>
      <c r="O37" s="40">
        <v>274835.55000000005</v>
      </c>
      <c r="P37" s="40">
        <v>434272.64999999997</v>
      </c>
      <c r="Q37" s="40">
        <v>788104.32000000007</v>
      </c>
      <c r="R37" s="31">
        <v>788104.32000000007</v>
      </c>
      <c r="S37" s="40">
        <v>2076877</v>
      </c>
      <c r="T37" s="40">
        <v>2076876.9991710817</v>
      </c>
      <c r="U37" s="42">
        <v>2023978</v>
      </c>
      <c r="V37" s="42">
        <v>2023978</v>
      </c>
      <c r="W37" s="42">
        <v>1850738</v>
      </c>
      <c r="X37" s="42">
        <v>1850737.9999999998</v>
      </c>
      <c r="Y37" s="42">
        <v>1570746</v>
      </c>
      <c r="Z37" s="42">
        <v>1570745.9999999998</v>
      </c>
      <c r="AA37" s="42">
        <v>785373</v>
      </c>
      <c r="AB37" s="42">
        <v>785373.00000000012</v>
      </c>
      <c r="AC37" s="43">
        <v>109311</v>
      </c>
      <c r="AD37" s="43">
        <v>109310.99995637205</v>
      </c>
      <c r="AE37" s="42">
        <v>274835.55000000005</v>
      </c>
      <c r="AF37" s="42">
        <v>274835.55000000005</v>
      </c>
      <c r="AG37" s="43">
        <v>434272.65</v>
      </c>
      <c r="AH37" s="43">
        <v>434272.64999999997</v>
      </c>
      <c r="AI37" s="43">
        <v>788104.32000000007</v>
      </c>
      <c r="AJ37" s="43">
        <v>788104.31999999983</v>
      </c>
      <c r="AK37" s="42">
        <v>0</v>
      </c>
      <c r="AL37" s="42">
        <v>0</v>
      </c>
      <c r="AM37" s="44">
        <v>8307711.9991710819</v>
      </c>
      <c r="AN37" s="44">
        <v>1606523.519956372</v>
      </c>
      <c r="AO37" s="46">
        <v>9914235.5191274546</v>
      </c>
    </row>
    <row r="38" spans="1:41" s="34" customFormat="1" ht="51" x14ac:dyDescent="0.2">
      <c r="A38" s="36">
        <v>1</v>
      </c>
      <c r="B38" s="36" t="s">
        <v>60</v>
      </c>
      <c r="C38" s="36" t="s">
        <v>60</v>
      </c>
      <c r="D38" s="37" t="s">
        <v>76</v>
      </c>
      <c r="E38" s="36" t="s">
        <v>77</v>
      </c>
      <c r="F38" s="37" t="s">
        <v>2928</v>
      </c>
      <c r="G38" s="37" t="s">
        <v>1884</v>
      </c>
      <c r="H38" s="37" t="s">
        <v>1885</v>
      </c>
      <c r="I38" s="40">
        <v>194162</v>
      </c>
      <c r="J38" s="40">
        <v>218111</v>
      </c>
      <c r="K38" s="40">
        <v>211299</v>
      </c>
      <c r="L38" s="40">
        <v>190838</v>
      </c>
      <c r="M38" s="39">
        <v>190838</v>
      </c>
      <c r="N38" s="40">
        <v>10219</v>
      </c>
      <c r="O38" s="40">
        <v>33579.53</v>
      </c>
      <c r="P38" s="40">
        <v>53059.63</v>
      </c>
      <c r="Q38" s="40">
        <v>96290.94</v>
      </c>
      <c r="R38" s="31">
        <v>96290.94</v>
      </c>
      <c r="S38" s="40">
        <v>194162</v>
      </c>
      <c r="T38" s="40">
        <v>194161.99992250651</v>
      </c>
      <c r="U38" s="42">
        <v>218111</v>
      </c>
      <c r="V38" s="42">
        <v>218111</v>
      </c>
      <c r="W38" s="42">
        <v>211299</v>
      </c>
      <c r="X38" s="42">
        <v>211298.99999999997</v>
      </c>
      <c r="Y38" s="42">
        <v>190838</v>
      </c>
      <c r="Z38" s="42">
        <v>190837.99999999997</v>
      </c>
      <c r="AA38" s="42">
        <v>0</v>
      </c>
      <c r="AB38" s="42">
        <v>0</v>
      </c>
      <c r="AC38" s="43">
        <v>10218.999999999998</v>
      </c>
      <c r="AD38" s="43">
        <v>10218.999995921416</v>
      </c>
      <c r="AE38" s="42">
        <v>33579.527499999997</v>
      </c>
      <c r="AF38" s="42">
        <v>33579.527499999997</v>
      </c>
      <c r="AG38" s="43">
        <v>53059.65</v>
      </c>
      <c r="AH38" s="43">
        <v>53059.649999999994</v>
      </c>
      <c r="AI38" s="43">
        <v>96290.94</v>
      </c>
      <c r="AJ38" s="43">
        <v>96290.939999999988</v>
      </c>
      <c r="AK38" s="42">
        <v>0</v>
      </c>
      <c r="AL38" s="42">
        <v>0</v>
      </c>
      <c r="AM38" s="44">
        <v>814409.99992250651</v>
      </c>
      <c r="AN38" s="44">
        <v>193149.11749592138</v>
      </c>
      <c r="AO38" s="46">
        <v>1007559.117418428</v>
      </c>
    </row>
    <row r="39" spans="1:41" s="34" customFormat="1" ht="51" x14ac:dyDescent="0.2">
      <c r="A39" s="36">
        <v>1</v>
      </c>
      <c r="B39" s="36" t="s">
        <v>60</v>
      </c>
      <c r="C39" s="36" t="s">
        <v>60</v>
      </c>
      <c r="D39" s="37" t="s">
        <v>78</v>
      </c>
      <c r="E39" s="36" t="s">
        <v>75</v>
      </c>
      <c r="F39" s="37" t="s">
        <v>2928</v>
      </c>
      <c r="G39" s="37" t="s">
        <v>1884</v>
      </c>
      <c r="H39" s="37" t="s">
        <v>1885</v>
      </c>
      <c r="I39" s="40">
        <v>2221309</v>
      </c>
      <c r="J39" s="40">
        <v>1838269</v>
      </c>
      <c r="K39" s="40">
        <v>1697719</v>
      </c>
      <c r="L39" s="40">
        <v>1590242</v>
      </c>
      <c r="M39" s="39">
        <v>1590242</v>
      </c>
      <c r="N39" s="40">
        <v>116910</v>
      </c>
      <c r="O39" s="40">
        <v>265536.59999999998</v>
      </c>
      <c r="P39" s="40">
        <v>419579.22</v>
      </c>
      <c r="Q39" s="40">
        <v>761439.14999999991</v>
      </c>
      <c r="R39" s="31">
        <v>761439.14999999991</v>
      </c>
      <c r="S39" s="40">
        <v>2221309</v>
      </c>
      <c r="T39" s="40">
        <v>2221308.9991134368</v>
      </c>
      <c r="U39" s="42">
        <v>1838269</v>
      </c>
      <c r="V39" s="42">
        <v>1838269</v>
      </c>
      <c r="W39" s="42">
        <v>1697719</v>
      </c>
      <c r="X39" s="42">
        <v>1697719</v>
      </c>
      <c r="Y39" s="42">
        <v>530080.66669999994</v>
      </c>
      <c r="Z39" s="42">
        <v>530080.66670000006</v>
      </c>
      <c r="AA39" s="42">
        <v>0</v>
      </c>
      <c r="AB39" s="42">
        <v>0</v>
      </c>
      <c r="AC39" s="43">
        <v>116910</v>
      </c>
      <c r="AD39" s="43">
        <v>116909.99995333914</v>
      </c>
      <c r="AE39" s="42">
        <v>265536.59999999998</v>
      </c>
      <c r="AF39" s="42">
        <v>265536.59999999998</v>
      </c>
      <c r="AG39" s="43">
        <v>419579.22</v>
      </c>
      <c r="AH39" s="43">
        <v>419579.21999999986</v>
      </c>
      <c r="AI39" s="43">
        <v>761439.14999999991</v>
      </c>
      <c r="AJ39" s="43">
        <v>761439.14999999979</v>
      </c>
      <c r="AK39" s="42">
        <v>0</v>
      </c>
      <c r="AL39" s="42">
        <v>0</v>
      </c>
      <c r="AM39" s="44">
        <v>6287377.6658134367</v>
      </c>
      <c r="AN39" s="44">
        <v>1563464.9699533386</v>
      </c>
      <c r="AO39" s="46">
        <v>7850842.6357667753</v>
      </c>
    </row>
    <row r="40" spans="1:41" s="34" customFormat="1" ht="51" x14ac:dyDescent="0.2">
      <c r="A40" s="36">
        <v>1</v>
      </c>
      <c r="B40" s="36" t="s">
        <v>60</v>
      </c>
      <c r="C40" s="36" t="s">
        <v>60</v>
      </c>
      <c r="D40" s="37" t="s">
        <v>79</v>
      </c>
      <c r="E40" s="36" t="s">
        <v>80</v>
      </c>
      <c r="F40" s="37" t="s">
        <v>2928</v>
      </c>
      <c r="G40" s="37" t="s">
        <v>1884</v>
      </c>
      <c r="H40" s="37" t="s">
        <v>1885</v>
      </c>
      <c r="I40" s="40">
        <v>1621383</v>
      </c>
      <c r="J40" s="40">
        <v>2707045</v>
      </c>
      <c r="K40" s="40">
        <v>2391502</v>
      </c>
      <c r="L40" s="40">
        <v>2015569</v>
      </c>
      <c r="M40" s="39">
        <v>2015569</v>
      </c>
      <c r="N40" s="40">
        <v>85332</v>
      </c>
      <c r="O40" s="40">
        <v>355426.41000000003</v>
      </c>
      <c r="P40" s="40">
        <v>561615.75</v>
      </c>
      <c r="Q40" s="40">
        <v>1019202.5700000001</v>
      </c>
      <c r="R40" s="31">
        <v>1019202.57</v>
      </c>
      <c r="S40" s="40">
        <v>1621383</v>
      </c>
      <c r="T40" s="40">
        <v>1621382.9993528773</v>
      </c>
      <c r="U40" s="42">
        <v>2707045.0000000005</v>
      </c>
      <c r="V40" s="42">
        <v>2707045.0000000005</v>
      </c>
      <c r="W40" s="42">
        <v>2391502</v>
      </c>
      <c r="X40" s="42">
        <v>2391502</v>
      </c>
      <c r="Y40" s="42">
        <v>2015569</v>
      </c>
      <c r="Z40" s="42">
        <v>2015569</v>
      </c>
      <c r="AA40" s="42">
        <v>0</v>
      </c>
      <c r="AB40" s="42">
        <v>0</v>
      </c>
      <c r="AC40" s="43">
        <v>85332</v>
      </c>
      <c r="AD40" s="43">
        <v>85331.999965942479</v>
      </c>
      <c r="AE40" s="42">
        <v>355426.41000000003</v>
      </c>
      <c r="AF40" s="42">
        <v>355426.41000000003</v>
      </c>
      <c r="AG40" s="43">
        <v>561615.78</v>
      </c>
      <c r="AH40" s="43">
        <v>561615.77999999991</v>
      </c>
      <c r="AI40" s="43">
        <v>1019202.5700000001</v>
      </c>
      <c r="AJ40" s="43">
        <v>1019202.5699999998</v>
      </c>
      <c r="AK40" s="42">
        <v>0</v>
      </c>
      <c r="AL40" s="42">
        <v>0</v>
      </c>
      <c r="AM40" s="44">
        <v>8735498.999352878</v>
      </c>
      <c r="AN40" s="44">
        <v>2021576.7599659422</v>
      </c>
      <c r="AO40" s="46">
        <v>10757075.759318821</v>
      </c>
    </row>
    <row r="41" spans="1:41" s="34" customFormat="1" ht="51" x14ac:dyDescent="0.2">
      <c r="A41" s="36">
        <v>1</v>
      </c>
      <c r="B41" s="36" t="s">
        <v>60</v>
      </c>
      <c r="C41" s="36" t="s">
        <v>60</v>
      </c>
      <c r="D41" s="37" t="s">
        <v>81</v>
      </c>
      <c r="E41" s="36" t="s">
        <v>82</v>
      </c>
      <c r="F41" s="37" t="s">
        <v>2928</v>
      </c>
      <c r="G41" s="37" t="s">
        <v>1884</v>
      </c>
      <c r="H41" s="37" t="s">
        <v>1885</v>
      </c>
      <c r="I41" s="40">
        <v>1270750</v>
      </c>
      <c r="J41" s="40">
        <v>2461470</v>
      </c>
      <c r="K41" s="40">
        <v>3040976</v>
      </c>
      <c r="L41" s="40">
        <v>2579676</v>
      </c>
      <c r="M41" s="39">
        <v>2579676</v>
      </c>
      <c r="N41" s="40">
        <v>66882</v>
      </c>
      <c r="O41" s="40">
        <v>432401.04</v>
      </c>
      <c r="P41" s="40">
        <v>683244.74</v>
      </c>
      <c r="Q41" s="40">
        <v>1239931.04</v>
      </c>
      <c r="R41" s="31">
        <v>1239931.04</v>
      </c>
      <c r="S41" s="40">
        <v>1270750</v>
      </c>
      <c r="T41" s="40">
        <v>1270749.9994928213</v>
      </c>
      <c r="U41" s="42">
        <v>2461470</v>
      </c>
      <c r="V41" s="42">
        <v>2461470</v>
      </c>
      <c r="W41" s="42">
        <v>3040976</v>
      </c>
      <c r="X41" s="42">
        <v>3040976</v>
      </c>
      <c r="Y41" s="42">
        <v>1289838</v>
      </c>
      <c r="Z41" s="42">
        <v>1289837.9999999998</v>
      </c>
      <c r="AA41" s="42">
        <v>0</v>
      </c>
      <c r="AB41" s="42">
        <v>0</v>
      </c>
      <c r="AC41" s="43">
        <v>66882</v>
      </c>
      <c r="AD41" s="43">
        <v>66881.999973306214</v>
      </c>
      <c r="AE41" s="42">
        <v>432401.04</v>
      </c>
      <c r="AF41" s="42">
        <v>432401.04</v>
      </c>
      <c r="AG41" s="43">
        <v>683244.74</v>
      </c>
      <c r="AH41" s="43">
        <v>683244.73999999987</v>
      </c>
      <c r="AI41" s="43">
        <v>1239931.04</v>
      </c>
      <c r="AJ41" s="43">
        <v>1239931.0399999998</v>
      </c>
      <c r="AK41" s="42">
        <v>0</v>
      </c>
      <c r="AL41" s="42">
        <v>0</v>
      </c>
      <c r="AM41" s="44">
        <v>8063033.9994928213</v>
      </c>
      <c r="AN41" s="44">
        <v>2422458.8199733058</v>
      </c>
      <c r="AO41" s="46">
        <v>10485492.819466127</v>
      </c>
    </row>
    <row r="42" spans="1:41" s="34" customFormat="1" ht="51" x14ac:dyDescent="0.2">
      <c r="A42" s="36">
        <v>1</v>
      </c>
      <c r="B42" s="36" t="s">
        <v>60</v>
      </c>
      <c r="C42" s="36" t="s">
        <v>60</v>
      </c>
      <c r="D42" s="37" t="s">
        <v>83</v>
      </c>
      <c r="E42" s="36" t="s">
        <v>84</v>
      </c>
      <c r="F42" s="37" t="s">
        <v>2928</v>
      </c>
      <c r="G42" s="37" t="s">
        <v>1884</v>
      </c>
      <c r="H42" s="37" t="s">
        <v>1885</v>
      </c>
      <c r="I42" s="40">
        <v>1431636</v>
      </c>
      <c r="J42" s="40">
        <v>1841854</v>
      </c>
      <c r="K42" s="40">
        <v>1937134</v>
      </c>
      <c r="L42" s="40">
        <v>1537059</v>
      </c>
      <c r="M42" s="39">
        <v>1537059</v>
      </c>
      <c r="N42" s="40">
        <v>75349</v>
      </c>
      <c r="O42" s="40">
        <v>318747.23</v>
      </c>
      <c r="P42" s="40">
        <v>503658.31</v>
      </c>
      <c r="Q42" s="40">
        <v>914023.24</v>
      </c>
      <c r="R42" s="31">
        <v>914023.24</v>
      </c>
      <c r="S42" s="40">
        <v>1431636</v>
      </c>
      <c r="T42" s="40">
        <v>1431635.9997143042</v>
      </c>
      <c r="U42" s="42">
        <v>1841854</v>
      </c>
      <c r="V42" s="42">
        <v>1841854</v>
      </c>
      <c r="W42" s="42">
        <v>1937133.9999000002</v>
      </c>
      <c r="X42" s="42">
        <v>1937133.9998999999</v>
      </c>
      <c r="Y42" s="42">
        <v>1537059</v>
      </c>
      <c r="Z42" s="42">
        <v>1537058.9999999998</v>
      </c>
      <c r="AA42" s="42">
        <v>0</v>
      </c>
      <c r="AB42" s="42">
        <v>0</v>
      </c>
      <c r="AC42" s="43">
        <v>75349</v>
      </c>
      <c r="AD42" s="43">
        <v>75348.999969926881</v>
      </c>
      <c r="AE42" s="42">
        <v>318747.22499999998</v>
      </c>
      <c r="AF42" s="42">
        <v>318747.22499999992</v>
      </c>
      <c r="AG42" s="43">
        <v>503658.31000000006</v>
      </c>
      <c r="AH42" s="43">
        <v>503658.31</v>
      </c>
      <c r="AI42" s="43">
        <v>571264.52499999991</v>
      </c>
      <c r="AJ42" s="43">
        <v>571264.52499999991</v>
      </c>
      <c r="AK42" s="42">
        <v>0</v>
      </c>
      <c r="AL42" s="42">
        <v>0</v>
      </c>
      <c r="AM42" s="44">
        <v>6747682.9996143039</v>
      </c>
      <c r="AN42" s="44">
        <v>1469019.0599699267</v>
      </c>
      <c r="AO42" s="46">
        <v>8216702.0595842302</v>
      </c>
    </row>
    <row r="43" spans="1:41" s="34" customFormat="1" ht="51" x14ac:dyDescent="0.2">
      <c r="A43" s="36">
        <v>1</v>
      </c>
      <c r="B43" s="36" t="s">
        <v>60</v>
      </c>
      <c r="C43" s="36" t="s">
        <v>60</v>
      </c>
      <c r="D43" s="37" t="s">
        <v>85</v>
      </c>
      <c r="E43" s="36" t="s">
        <v>58</v>
      </c>
      <c r="F43" s="37" t="s">
        <v>2928</v>
      </c>
      <c r="G43" s="37" t="s">
        <v>1884</v>
      </c>
      <c r="H43" s="37" t="s">
        <v>1885</v>
      </c>
      <c r="I43" s="40">
        <v>1295464</v>
      </c>
      <c r="J43" s="40">
        <v>3278474</v>
      </c>
      <c r="K43" s="40">
        <v>3234144</v>
      </c>
      <c r="L43" s="40">
        <v>2744658</v>
      </c>
      <c r="M43" s="39">
        <v>2744658</v>
      </c>
      <c r="N43" s="40">
        <v>68182</v>
      </c>
      <c r="O43" s="40">
        <v>474762.9</v>
      </c>
      <c r="P43" s="40">
        <v>750181.5</v>
      </c>
      <c r="Q43" s="40">
        <v>1361405.78</v>
      </c>
      <c r="R43" s="31">
        <v>1361405.78</v>
      </c>
      <c r="S43" s="40">
        <v>1295464</v>
      </c>
      <c r="T43" s="40">
        <v>1295464</v>
      </c>
      <c r="U43" s="42">
        <v>3278474</v>
      </c>
      <c r="V43" s="42">
        <v>3278474</v>
      </c>
      <c r="W43" s="42">
        <v>3234144</v>
      </c>
      <c r="X43" s="42">
        <v>3234143.9999999995</v>
      </c>
      <c r="Y43" s="42">
        <v>2744658</v>
      </c>
      <c r="Z43" s="42">
        <v>2744657.9999999995</v>
      </c>
      <c r="AA43" s="42">
        <v>0</v>
      </c>
      <c r="AB43" s="42">
        <v>0</v>
      </c>
      <c r="AC43" s="43">
        <v>68182</v>
      </c>
      <c r="AD43" s="43">
        <v>68181.999972787351</v>
      </c>
      <c r="AE43" s="42">
        <v>474762.9</v>
      </c>
      <c r="AF43" s="42">
        <v>474762.9</v>
      </c>
      <c r="AG43" s="43">
        <v>750181.52</v>
      </c>
      <c r="AH43" s="43">
        <v>750181.5199999999</v>
      </c>
      <c r="AI43" s="43">
        <v>1021054.335</v>
      </c>
      <c r="AJ43" s="43">
        <v>1021054.3349999998</v>
      </c>
      <c r="AK43" s="42">
        <v>0</v>
      </c>
      <c r="AL43" s="42">
        <v>0</v>
      </c>
      <c r="AM43" s="44">
        <v>10552740</v>
      </c>
      <c r="AN43" s="44">
        <v>2314180.7549727871</v>
      </c>
      <c r="AO43" s="46">
        <v>12866920.754972788</v>
      </c>
    </row>
    <row r="44" spans="1:41" s="34" customFormat="1" ht="51" x14ac:dyDescent="0.2">
      <c r="A44" s="36">
        <v>1</v>
      </c>
      <c r="B44" s="36" t="s">
        <v>60</v>
      </c>
      <c r="C44" s="36" t="s">
        <v>60</v>
      </c>
      <c r="D44" s="37" t="s">
        <v>86</v>
      </c>
      <c r="E44" s="36" t="s">
        <v>33</v>
      </c>
      <c r="F44" s="37" t="s">
        <v>2928</v>
      </c>
      <c r="G44" s="37" t="s">
        <v>1884</v>
      </c>
      <c r="H44" s="37" t="s">
        <v>1885</v>
      </c>
      <c r="I44" s="40">
        <v>2045884</v>
      </c>
      <c r="J44" s="40">
        <v>2475790</v>
      </c>
      <c r="K44" s="40">
        <v>3044302</v>
      </c>
      <c r="L44" s="40">
        <v>2474260</v>
      </c>
      <c r="M44" s="39">
        <v>2474260</v>
      </c>
      <c r="N44" s="40">
        <v>107678</v>
      </c>
      <c r="O44" s="40">
        <v>447899.27</v>
      </c>
      <c r="P44" s="40">
        <v>707733.8</v>
      </c>
      <c r="Q44" s="40">
        <v>1284373.02</v>
      </c>
      <c r="R44" s="31">
        <v>1284373.02</v>
      </c>
      <c r="S44" s="40">
        <v>2045884</v>
      </c>
      <c r="T44" s="40">
        <v>2045883.9991834515</v>
      </c>
      <c r="U44" s="42">
        <v>2475790</v>
      </c>
      <c r="V44" s="42">
        <v>2475790</v>
      </c>
      <c r="W44" s="42">
        <v>3044302</v>
      </c>
      <c r="X44" s="42">
        <v>3044301.9999999995</v>
      </c>
      <c r="Y44" s="42">
        <v>2474260</v>
      </c>
      <c r="Z44" s="42">
        <v>2474259.9999999995</v>
      </c>
      <c r="AA44" s="42">
        <v>1237130</v>
      </c>
      <c r="AB44" s="42">
        <v>1237130.0000000002</v>
      </c>
      <c r="AC44" s="43">
        <v>107678</v>
      </c>
      <c r="AD44" s="43">
        <v>107677.99995702383</v>
      </c>
      <c r="AE44" s="42">
        <v>447899.27</v>
      </c>
      <c r="AF44" s="42">
        <v>447899.27</v>
      </c>
      <c r="AG44" s="43">
        <v>707733.8</v>
      </c>
      <c r="AH44" s="43">
        <v>707733.79999999993</v>
      </c>
      <c r="AI44" s="43">
        <v>1284373.02</v>
      </c>
      <c r="AJ44" s="43">
        <v>1284373.0199999998</v>
      </c>
      <c r="AK44" s="42">
        <v>0</v>
      </c>
      <c r="AL44" s="42">
        <v>0</v>
      </c>
      <c r="AM44" s="44">
        <v>11277365.999183452</v>
      </c>
      <c r="AN44" s="44">
        <v>2547684.089957024</v>
      </c>
      <c r="AO44" s="46">
        <v>13825050.089140475</v>
      </c>
    </row>
    <row r="45" spans="1:41" s="34" customFormat="1" ht="51" x14ac:dyDescent="0.2">
      <c r="A45" s="36">
        <v>1</v>
      </c>
      <c r="B45" s="36" t="s">
        <v>60</v>
      </c>
      <c r="C45" s="36" t="s">
        <v>60</v>
      </c>
      <c r="D45" s="37" t="s">
        <v>87</v>
      </c>
      <c r="E45" s="36" t="s">
        <v>40</v>
      </c>
      <c r="F45" s="37" t="s">
        <v>2928</v>
      </c>
      <c r="G45" s="37" t="s">
        <v>1884</v>
      </c>
      <c r="H45" s="37" t="s">
        <v>1885</v>
      </c>
      <c r="I45" s="40">
        <v>1499437</v>
      </c>
      <c r="J45" s="40">
        <v>1276721</v>
      </c>
      <c r="K45" s="40">
        <v>1191806</v>
      </c>
      <c r="L45" s="40">
        <v>1015337</v>
      </c>
      <c r="M45" s="39">
        <v>1015337</v>
      </c>
      <c r="N45" s="40">
        <v>78917</v>
      </c>
      <c r="O45" s="40">
        <v>272252.5</v>
      </c>
      <c r="P45" s="40">
        <v>430191.14</v>
      </c>
      <c r="Q45" s="40">
        <v>780697.32</v>
      </c>
      <c r="R45" s="31">
        <v>780697.32</v>
      </c>
      <c r="S45" s="40">
        <v>1499437.0000000002</v>
      </c>
      <c r="T45" s="40">
        <v>1499436.9994015479</v>
      </c>
      <c r="U45" s="42">
        <v>1276721</v>
      </c>
      <c r="V45" s="42">
        <v>1276721</v>
      </c>
      <c r="W45" s="42">
        <v>1191806</v>
      </c>
      <c r="X45" s="42">
        <v>1191805.9999999998</v>
      </c>
      <c r="Y45" s="42">
        <v>1015337</v>
      </c>
      <c r="Z45" s="42">
        <v>1015336.9999999998</v>
      </c>
      <c r="AA45" s="42">
        <v>0</v>
      </c>
      <c r="AB45" s="42">
        <v>0</v>
      </c>
      <c r="AC45" s="43">
        <v>78917</v>
      </c>
      <c r="AD45" s="43">
        <v>78916.999968502831</v>
      </c>
      <c r="AE45" s="42">
        <v>272252.5</v>
      </c>
      <c r="AF45" s="42">
        <v>272252.5</v>
      </c>
      <c r="AG45" s="43">
        <v>430191.14</v>
      </c>
      <c r="AH45" s="43">
        <v>430191.13999999996</v>
      </c>
      <c r="AI45" s="43">
        <v>780697.32</v>
      </c>
      <c r="AJ45" s="43">
        <v>780697.31999999983</v>
      </c>
      <c r="AK45" s="42">
        <v>0</v>
      </c>
      <c r="AL45" s="42">
        <v>0</v>
      </c>
      <c r="AM45" s="44">
        <v>4983300.9994015479</v>
      </c>
      <c r="AN45" s="44">
        <v>1562057.9599685026</v>
      </c>
      <c r="AO45" s="46">
        <v>6545358.9593700506</v>
      </c>
    </row>
    <row r="46" spans="1:41" s="34" customFormat="1" ht="51" x14ac:dyDescent="0.2">
      <c r="A46" s="36">
        <v>1</v>
      </c>
      <c r="B46" s="36" t="s">
        <v>60</v>
      </c>
      <c r="C46" s="36" t="s">
        <v>60</v>
      </c>
      <c r="D46" s="37" t="s">
        <v>88</v>
      </c>
      <c r="E46" s="36" t="s">
        <v>89</v>
      </c>
      <c r="F46" s="37" t="s">
        <v>2928</v>
      </c>
      <c r="G46" s="37" t="s">
        <v>1884</v>
      </c>
      <c r="H46" s="37" t="s">
        <v>1885</v>
      </c>
      <c r="I46" s="40">
        <v>1463842</v>
      </c>
      <c r="J46" s="40">
        <v>1246413</v>
      </c>
      <c r="K46" s="40">
        <v>1163514</v>
      </c>
      <c r="L46" s="40">
        <v>991234</v>
      </c>
      <c r="M46" s="39">
        <v>991234</v>
      </c>
      <c r="N46" s="40">
        <v>77044</v>
      </c>
      <c r="O46" s="40">
        <v>265536.59000000003</v>
      </c>
      <c r="P46" s="40">
        <v>419579.21</v>
      </c>
      <c r="Q46" s="40">
        <v>761439.14</v>
      </c>
      <c r="R46" s="31">
        <v>761439.14</v>
      </c>
      <c r="S46" s="40">
        <v>1463842</v>
      </c>
      <c r="T46" s="40">
        <v>1463841.9994157548</v>
      </c>
      <c r="U46" s="42">
        <v>1246413</v>
      </c>
      <c r="V46" s="42">
        <v>1246413</v>
      </c>
      <c r="W46" s="42">
        <v>1163514</v>
      </c>
      <c r="X46" s="42">
        <v>1163513.9999999998</v>
      </c>
      <c r="Y46" s="42">
        <v>991234</v>
      </c>
      <c r="Z46" s="42">
        <v>991233.99999999977</v>
      </c>
      <c r="AA46" s="42">
        <v>0</v>
      </c>
      <c r="AB46" s="42">
        <v>0</v>
      </c>
      <c r="AC46" s="43">
        <v>77044</v>
      </c>
      <c r="AD46" s="43">
        <v>77043.999969250377</v>
      </c>
      <c r="AE46" s="42">
        <v>265536.59000000003</v>
      </c>
      <c r="AF46" s="42">
        <v>265536.59000000003</v>
      </c>
      <c r="AG46" s="43">
        <v>419579.21</v>
      </c>
      <c r="AH46" s="43">
        <v>419579.20999999996</v>
      </c>
      <c r="AI46" s="43">
        <v>761439.14</v>
      </c>
      <c r="AJ46" s="43">
        <v>761439.1399999999</v>
      </c>
      <c r="AK46" s="42">
        <v>0</v>
      </c>
      <c r="AL46" s="42">
        <v>0</v>
      </c>
      <c r="AM46" s="44">
        <v>4865002.9994157543</v>
      </c>
      <c r="AN46" s="44">
        <v>1523598.9399692502</v>
      </c>
      <c r="AO46" s="46">
        <v>6388601.9393850043</v>
      </c>
    </row>
    <row r="47" spans="1:41" s="34" customFormat="1" ht="51" x14ac:dyDescent="0.2">
      <c r="A47" s="36">
        <v>1</v>
      </c>
      <c r="B47" s="36" t="s">
        <v>60</v>
      </c>
      <c r="C47" s="36" t="s">
        <v>60</v>
      </c>
      <c r="D47" s="37" t="s">
        <v>90</v>
      </c>
      <c r="E47" s="36" t="s">
        <v>30</v>
      </c>
      <c r="F47" s="37" t="s">
        <v>2928</v>
      </c>
      <c r="G47" s="37" t="s">
        <v>1884</v>
      </c>
      <c r="H47" s="37" t="s">
        <v>1885</v>
      </c>
      <c r="I47" s="40">
        <v>367964</v>
      </c>
      <c r="J47" s="40">
        <v>378077</v>
      </c>
      <c r="K47" s="40">
        <v>379177</v>
      </c>
      <c r="L47" s="40">
        <v>313233</v>
      </c>
      <c r="M47" s="39">
        <v>313233</v>
      </c>
      <c r="N47" s="40">
        <v>19367</v>
      </c>
      <c r="O47" s="40">
        <v>55793.68</v>
      </c>
      <c r="P47" s="40">
        <v>88160.61</v>
      </c>
      <c r="Q47" s="40">
        <v>159991.1</v>
      </c>
      <c r="R47" s="31">
        <v>159991.1</v>
      </c>
      <c r="S47" s="40">
        <v>367964</v>
      </c>
      <c r="T47" s="40">
        <v>367963.9998531391</v>
      </c>
      <c r="U47" s="42">
        <v>378077</v>
      </c>
      <c r="V47" s="42">
        <v>378077</v>
      </c>
      <c r="W47" s="42">
        <v>379177</v>
      </c>
      <c r="X47" s="42">
        <v>379176.99999999994</v>
      </c>
      <c r="Y47" s="42">
        <v>0</v>
      </c>
      <c r="Z47" s="42">
        <v>0</v>
      </c>
      <c r="AA47" s="42">
        <v>0</v>
      </c>
      <c r="AB47" s="42">
        <v>0</v>
      </c>
      <c r="AC47" s="43">
        <v>19367</v>
      </c>
      <c r="AD47" s="43">
        <v>19366.999992270288</v>
      </c>
      <c r="AE47" s="42">
        <v>55793.680000000008</v>
      </c>
      <c r="AF47" s="42">
        <v>55793.680000000008</v>
      </c>
      <c r="AG47" s="43">
        <v>88160.609999999986</v>
      </c>
      <c r="AH47" s="43">
        <v>88160.609999999986</v>
      </c>
      <c r="AI47" s="43">
        <v>159991.1</v>
      </c>
      <c r="AJ47" s="43">
        <v>159991.09999999998</v>
      </c>
      <c r="AK47" s="42">
        <v>0</v>
      </c>
      <c r="AL47" s="42">
        <v>0</v>
      </c>
      <c r="AM47" s="44">
        <v>1125217.999853139</v>
      </c>
      <c r="AN47" s="44">
        <v>323312.38999227027</v>
      </c>
      <c r="AO47" s="46">
        <v>1448530.3898454094</v>
      </c>
    </row>
    <row r="48" spans="1:41" s="34" customFormat="1" ht="51" x14ac:dyDescent="0.2">
      <c r="A48" s="36">
        <v>1</v>
      </c>
      <c r="B48" s="36" t="s">
        <v>60</v>
      </c>
      <c r="C48" s="36" t="s">
        <v>60</v>
      </c>
      <c r="D48" s="37" t="s">
        <v>91</v>
      </c>
      <c r="E48" s="36" t="s">
        <v>92</v>
      </c>
      <c r="F48" s="37" t="s">
        <v>2928</v>
      </c>
      <c r="G48" s="37" t="s">
        <v>1884</v>
      </c>
      <c r="H48" s="37" t="s">
        <v>1885</v>
      </c>
      <c r="I48" s="40">
        <v>1997866</v>
      </c>
      <c r="J48" s="40">
        <v>2353842</v>
      </c>
      <c r="K48" s="40">
        <v>2277528</v>
      </c>
      <c r="L48" s="40">
        <v>2115879</v>
      </c>
      <c r="M48" s="39">
        <v>2115879</v>
      </c>
      <c r="N48" s="40">
        <v>105150</v>
      </c>
      <c r="O48" s="40">
        <v>232990.28</v>
      </c>
      <c r="P48" s="40">
        <v>368152.19</v>
      </c>
      <c r="Q48" s="40">
        <v>668110.99</v>
      </c>
      <c r="R48" s="31">
        <v>668110.99</v>
      </c>
      <c r="S48" s="40">
        <v>1997866</v>
      </c>
      <c r="T48" s="40">
        <v>1997865.9992026165</v>
      </c>
      <c r="U48" s="42">
        <v>2353842</v>
      </c>
      <c r="V48" s="42">
        <v>2353842</v>
      </c>
      <c r="W48" s="42">
        <v>2277528</v>
      </c>
      <c r="X48" s="42">
        <v>2277528</v>
      </c>
      <c r="Y48" s="42">
        <v>2115879</v>
      </c>
      <c r="Z48" s="42">
        <v>2115879</v>
      </c>
      <c r="AA48" s="42">
        <v>0</v>
      </c>
      <c r="AB48" s="42">
        <v>0</v>
      </c>
      <c r="AC48" s="43">
        <v>105150</v>
      </c>
      <c r="AD48" s="43">
        <v>105149.99995803277</v>
      </c>
      <c r="AE48" s="42">
        <v>232990.28</v>
      </c>
      <c r="AF48" s="42">
        <v>232990.28</v>
      </c>
      <c r="AG48" s="43">
        <v>368152.2</v>
      </c>
      <c r="AH48" s="43">
        <v>368152.19999999995</v>
      </c>
      <c r="AI48" s="43">
        <v>668110.99</v>
      </c>
      <c r="AJ48" s="43">
        <v>668110.98999999987</v>
      </c>
      <c r="AK48" s="42">
        <v>0</v>
      </c>
      <c r="AL48" s="42">
        <v>0</v>
      </c>
      <c r="AM48" s="44">
        <v>8745114.9992026165</v>
      </c>
      <c r="AN48" s="44">
        <v>1374403.4699580325</v>
      </c>
      <c r="AO48" s="46">
        <v>10119518.46916065</v>
      </c>
    </row>
    <row r="49" spans="1:41" s="34" customFormat="1" ht="25.5" x14ac:dyDescent="0.2">
      <c r="A49" s="36">
        <v>1</v>
      </c>
      <c r="B49" s="36" t="s">
        <v>93</v>
      </c>
      <c r="C49" s="36" t="s">
        <v>93</v>
      </c>
      <c r="D49" s="37" t="s">
        <v>94</v>
      </c>
      <c r="E49" s="36" t="s">
        <v>11</v>
      </c>
      <c r="F49" s="37" t="s">
        <v>2929</v>
      </c>
      <c r="G49" s="37" t="s">
        <v>1880</v>
      </c>
      <c r="H49" s="37" t="s">
        <v>1881</v>
      </c>
      <c r="I49" s="40">
        <v>552709.63</v>
      </c>
      <c r="J49" s="40">
        <v>602976.52</v>
      </c>
      <c r="K49" s="40">
        <v>604729.35</v>
      </c>
      <c r="L49" s="40">
        <v>499559.03</v>
      </c>
      <c r="M49" s="39">
        <v>499559.03</v>
      </c>
      <c r="N49" s="40">
        <v>65024.6</v>
      </c>
      <c r="O49" s="40">
        <v>64136.5</v>
      </c>
      <c r="P49" s="40">
        <v>102917.25</v>
      </c>
      <c r="Q49" s="40">
        <v>246106.3</v>
      </c>
      <c r="R49" s="31">
        <v>246106.3</v>
      </c>
      <c r="S49" s="40">
        <v>552709.63</v>
      </c>
      <c r="T49" s="40">
        <v>552709.63011377386</v>
      </c>
      <c r="U49" s="42">
        <v>602976.52</v>
      </c>
      <c r="V49" s="42">
        <v>602976.52</v>
      </c>
      <c r="W49" s="42">
        <v>604729.35</v>
      </c>
      <c r="X49" s="42">
        <v>604729.35</v>
      </c>
      <c r="Y49" s="42">
        <v>499559.03</v>
      </c>
      <c r="Z49" s="42">
        <v>499559.03</v>
      </c>
      <c r="AA49" s="42">
        <v>124889.75750000001</v>
      </c>
      <c r="AB49" s="42">
        <v>124889.75750000001</v>
      </c>
      <c r="AC49" s="43">
        <v>65024.6</v>
      </c>
      <c r="AD49" s="43">
        <v>65024.60009682885</v>
      </c>
      <c r="AE49" s="42">
        <v>64136.5</v>
      </c>
      <c r="AF49" s="42">
        <v>64136.499928929086</v>
      </c>
      <c r="AG49" s="43">
        <v>102917.25000000001</v>
      </c>
      <c r="AH49" s="43">
        <v>102917.25000000001</v>
      </c>
      <c r="AI49" s="43">
        <v>246106.3</v>
      </c>
      <c r="AJ49" s="43">
        <v>246106.3</v>
      </c>
      <c r="AK49" s="42">
        <v>0</v>
      </c>
      <c r="AL49" s="42">
        <v>0</v>
      </c>
      <c r="AM49" s="44">
        <v>2384864.2876137742</v>
      </c>
      <c r="AN49" s="44">
        <v>478184.65002575796</v>
      </c>
      <c r="AO49" s="46">
        <v>2863048.9376395321</v>
      </c>
    </row>
    <row r="50" spans="1:41" s="34" customFormat="1" ht="25.5" x14ac:dyDescent="0.2">
      <c r="A50" s="36">
        <v>1</v>
      </c>
      <c r="B50" s="36" t="s">
        <v>93</v>
      </c>
      <c r="C50" s="36" t="s">
        <v>93</v>
      </c>
      <c r="D50" s="37" t="s">
        <v>95</v>
      </c>
      <c r="E50" s="36" t="s">
        <v>33</v>
      </c>
      <c r="F50" s="37" t="s">
        <v>2929</v>
      </c>
      <c r="G50" s="37" t="s">
        <v>1880</v>
      </c>
      <c r="H50" s="37" t="s">
        <v>1881</v>
      </c>
      <c r="I50" s="40">
        <v>387931.84</v>
      </c>
      <c r="J50" s="40">
        <v>423212.79999999999</v>
      </c>
      <c r="K50" s="40">
        <v>424443.07</v>
      </c>
      <c r="L50" s="40">
        <v>350626.89</v>
      </c>
      <c r="M50" s="39">
        <v>350626.89</v>
      </c>
      <c r="N50" s="40">
        <v>45639</v>
      </c>
      <c r="O50" s="40">
        <v>64136.5</v>
      </c>
      <c r="P50" s="40">
        <v>102917.25</v>
      </c>
      <c r="Q50" s="40">
        <v>246106.3</v>
      </c>
      <c r="R50" s="31">
        <v>246106.3</v>
      </c>
      <c r="S50" s="40">
        <v>387931.84</v>
      </c>
      <c r="T50" s="40">
        <v>387931.83999031706</v>
      </c>
      <c r="U50" s="42">
        <v>423212.79999999999</v>
      </c>
      <c r="V50" s="42">
        <v>423212.79999999999</v>
      </c>
      <c r="W50" s="42">
        <v>424443.07</v>
      </c>
      <c r="X50" s="42">
        <v>424443.07</v>
      </c>
      <c r="Y50" s="42">
        <v>0</v>
      </c>
      <c r="Z50" s="42">
        <v>0</v>
      </c>
      <c r="AA50" s="42">
        <v>87656.722500000003</v>
      </c>
      <c r="AB50" s="42">
        <v>87656.722500000003</v>
      </c>
      <c r="AC50" s="43">
        <v>45639</v>
      </c>
      <c r="AD50" s="43">
        <v>45639</v>
      </c>
      <c r="AE50" s="42">
        <v>64136.5</v>
      </c>
      <c r="AF50" s="42">
        <v>64136.499928929086</v>
      </c>
      <c r="AG50" s="43">
        <v>102917.25000000001</v>
      </c>
      <c r="AH50" s="43">
        <v>102917.25000000001</v>
      </c>
      <c r="AI50" s="43">
        <v>246106.3</v>
      </c>
      <c r="AJ50" s="43">
        <v>246106.3</v>
      </c>
      <c r="AK50" s="42">
        <v>0</v>
      </c>
      <c r="AL50" s="42">
        <v>0</v>
      </c>
      <c r="AM50" s="44">
        <v>1323244.4324903169</v>
      </c>
      <c r="AN50" s="44">
        <v>458799.04992892907</v>
      </c>
      <c r="AO50" s="46">
        <v>1782043.4824192459</v>
      </c>
    </row>
    <row r="51" spans="1:41" s="34" customFormat="1" ht="25.5" x14ac:dyDescent="0.2">
      <c r="A51" s="36">
        <v>1</v>
      </c>
      <c r="B51" s="36" t="s">
        <v>96</v>
      </c>
      <c r="C51" s="36" t="s">
        <v>96</v>
      </c>
      <c r="D51" s="37" t="s">
        <v>97</v>
      </c>
      <c r="E51" s="36" t="s">
        <v>11</v>
      </c>
      <c r="F51" s="37" t="s">
        <v>3156</v>
      </c>
      <c r="G51" s="37" t="s">
        <v>1880</v>
      </c>
      <c r="H51" s="37" t="s">
        <v>1881</v>
      </c>
      <c r="I51" s="40">
        <v>845738</v>
      </c>
      <c r="J51" s="40">
        <v>735241</v>
      </c>
      <c r="K51" s="40">
        <v>699144</v>
      </c>
      <c r="L51" s="40">
        <v>623648</v>
      </c>
      <c r="M51" s="39">
        <v>623648</v>
      </c>
      <c r="N51" s="40">
        <v>98669</v>
      </c>
      <c r="O51" s="40">
        <v>57680.7</v>
      </c>
      <c r="P51" s="40">
        <v>92818.5</v>
      </c>
      <c r="Q51" s="40">
        <v>221211.3</v>
      </c>
      <c r="R51" s="31">
        <v>221211.3</v>
      </c>
      <c r="S51" s="40">
        <v>845738</v>
      </c>
      <c r="T51" s="40">
        <v>845737.99906287668</v>
      </c>
      <c r="U51" s="42">
        <v>735241</v>
      </c>
      <c r="V51" s="42">
        <v>735241</v>
      </c>
      <c r="W51" s="42">
        <v>699144</v>
      </c>
      <c r="X51" s="42">
        <v>699144</v>
      </c>
      <c r="Y51" s="42">
        <v>623648</v>
      </c>
      <c r="Z51" s="42">
        <v>623648</v>
      </c>
      <c r="AA51" s="42">
        <v>0</v>
      </c>
      <c r="AB51" s="42">
        <v>0</v>
      </c>
      <c r="AC51" s="43">
        <v>98669</v>
      </c>
      <c r="AD51" s="43">
        <v>98668.999824298648</v>
      </c>
      <c r="AE51" s="42">
        <v>57680.7</v>
      </c>
      <c r="AF51" s="42">
        <v>57680.7</v>
      </c>
      <c r="AG51" s="43">
        <v>92818.5</v>
      </c>
      <c r="AH51" s="43">
        <v>92818.5</v>
      </c>
      <c r="AI51" s="43">
        <v>221211.3</v>
      </c>
      <c r="AJ51" s="43">
        <v>221211.3</v>
      </c>
      <c r="AK51" s="42">
        <v>0</v>
      </c>
      <c r="AL51" s="42">
        <v>0</v>
      </c>
      <c r="AM51" s="44">
        <v>2903770.9990628767</v>
      </c>
      <c r="AN51" s="44">
        <v>470379.49982429866</v>
      </c>
      <c r="AO51" s="46">
        <v>3374150.4988871752</v>
      </c>
    </row>
    <row r="52" spans="1:41" s="34" customFormat="1" ht="25.5" x14ac:dyDescent="0.2">
      <c r="A52" s="36">
        <v>1</v>
      </c>
      <c r="B52" s="36" t="s">
        <v>96</v>
      </c>
      <c r="C52" s="36" t="s">
        <v>96</v>
      </c>
      <c r="D52" s="37" t="s">
        <v>98</v>
      </c>
      <c r="E52" s="36" t="s">
        <v>11</v>
      </c>
      <c r="F52" s="37" t="s">
        <v>3156</v>
      </c>
      <c r="G52" s="37" t="s">
        <v>1880</v>
      </c>
      <c r="H52" s="37" t="s">
        <v>1881</v>
      </c>
      <c r="I52" s="40">
        <v>102725</v>
      </c>
      <c r="J52" s="40">
        <v>121806</v>
      </c>
      <c r="K52" s="40">
        <v>125377</v>
      </c>
      <c r="L52" s="40">
        <v>108190</v>
      </c>
      <c r="M52" s="39">
        <v>108190</v>
      </c>
      <c r="N52" s="40">
        <v>11414</v>
      </c>
      <c r="O52" s="40">
        <v>61526.069999999992</v>
      </c>
      <c r="P52" s="40">
        <v>99006.389999999985</v>
      </c>
      <c r="Q52" s="40">
        <v>235958.73</v>
      </c>
      <c r="R52" s="31">
        <v>235958.73</v>
      </c>
      <c r="S52" s="40">
        <v>102725</v>
      </c>
      <c r="T52" s="40">
        <v>102725.00007427092</v>
      </c>
      <c r="U52" s="42">
        <v>121806</v>
      </c>
      <c r="V52" s="42">
        <v>121806</v>
      </c>
      <c r="W52" s="42">
        <v>125377</v>
      </c>
      <c r="X52" s="42">
        <v>125377</v>
      </c>
      <c r="Y52" s="42">
        <v>108190</v>
      </c>
      <c r="Z52" s="42">
        <v>108190</v>
      </c>
      <c r="AA52" s="42">
        <v>0</v>
      </c>
      <c r="AB52" s="42">
        <v>0</v>
      </c>
      <c r="AC52" s="43">
        <v>11414</v>
      </c>
      <c r="AD52" s="43">
        <v>11413.999987678904</v>
      </c>
      <c r="AE52" s="42">
        <v>61526.07</v>
      </c>
      <c r="AF52" s="42">
        <v>61526.069999999992</v>
      </c>
      <c r="AG52" s="43">
        <v>99006.37000000001</v>
      </c>
      <c r="AH52" s="43">
        <v>99006.37000000001</v>
      </c>
      <c r="AI52" s="43">
        <v>196632.27499999999</v>
      </c>
      <c r="AJ52" s="43">
        <v>196632.27499999999</v>
      </c>
      <c r="AK52" s="42">
        <v>0</v>
      </c>
      <c r="AL52" s="42">
        <v>0</v>
      </c>
      <c r="AM52" s="44">
        <v>458098.00007427094</v>
      </c>
      <c r="AN52" s="44">
        <v>368578.71498767892</v>
      </c>
      <c r="AO52" s="46">
        <v>826676.7150619498</v>
      </c>
    </row>
    <row r="53" spans="1:41" s="34" customFormat="1" ht="25.5" x14ac:dyDescent="0.2">
      <c r="A53" s="36">
        <v>1</v>
      </c>
      <c r="B53" s="36" t="s">
        <v>96</v>
      </c>
      <c r="C53" s="36" t="s">
        <v>96</v>
      </c>
      <c r="D53" s="37" t="s">
        <v>99</v>
      </c>
      <c r="E53" s="36" t="s">
        <v>100</v>
      </c>
      <c r="F53" s="37" t="s">
        <v>3156</v>
      </c>
      <c r="G53" s="37" t="s">
        <v>1880</v>
      </c>
      <c r="H53" s="37" t="s">
        <v>1881</v>
      </c>
      <c r="I53" s="40">
        <v>422869</v>
      </c>
      <c r="J53" s="40">
        <v>735241</v>
      </c>
      <c r="K53" s="40">
        <v>786537</v>
      </c>
      <c r="L53" s="40">
        <v>642548</v>
      </c>
      <c r="M53" s="39">
        <v>642548</v>
      </c>
      <c r="N53" s="40">
        <v>42287</v>
      </c>
      <c r="O53" s="40">
        <v>44221.87</v>
      </c>
      <c r="P53" s="40">
        <v>71160.850000000006</v>
      </c>
      <c r="Q53" s="40">
        <v>169595.33</v>
      </c>
      <c r="R53" s="31">
        <v>169595.33</v>
      </c>
      <c r="S53" s="40">
        <v>422869</v>
      </c>
      <c r="T53" s="40">
        <v>422868.99908704933</v>
      </c>
      <c r="U53" s="42">
        <v>735240.99</v>
      </c>
      <c r="V53" s="42">
        <v>735240.99</v>
      </c>
      <c r="W53" s="42">
        <v>786537</v>
      </c>
      <c r="X53" s="42">
        <v>786537</v>
      </c>
      <c r="Y53" s="42">
        <v>642548</v>
      </c>
      <c r="Z53" s="42">
        <v>642548</v>
      </c>
      <c r="AA53" s="42">
        <v>321274</v>
      </c>
      <c r="AB53" s="42">
        <v>321274</v>
      </c>
      <c r="AC53" s="43">
        <v>42287</v>
      </c>
      <c r="AD53" s="43">
        <v>42287</v>
      </c>
      <c r="AE53" s="42">
        <v>44221.869999999995</v>
      </c>
      <c r="AF53" s="42">
        <v>44221.869999999995</v>
      </c>
      <c r="AG53" s="43">
        <v>71160.86</v>
      </c>
      <c r="AH53" s="43">
        <v>71160.86</v>
      </c>
      <c r="AI53" s="43">
        <v>169595.33</v>
      </c>
      <c r="AJ53" s="43">
        <v>169595.33</v>
      </c>
      <c r="AK53" s="42">
        <v>0</v>
      </c>
      <c r="AL53" s="42">
        <v>0</v>
      </c>
      <c r="AM53" s="44">
        <v>2908468.9890870494</v>
      </c>
      <c r="AN53" s="44">
        <v>327265.05999999994</v>
      </c>
      <c r="AO53" s="46">
        <v>3235734.0490870494</v>
      </c>
    </row>
    <row r="54" spans="1:41" s="34" customFormat="1" ht="25.5" x14ac:dyDescent="0.2">
      <c r="A54" s="36">
        <v>1</v>
      </c>
      <c r="B54" s="36" t="s">
        <v>96</v>
      </c>
      <c r="C54" s="36" t="s">
        <v>96</v>
      </c>
      <c r="D54" s="37" t="s">
        <v>101</v>
      </c>
      <c r="E54" s="36" t="s">
        <v>43</v>
      </c>
      <c r="F54" s="37" t="s">
        <v>3156</v>
      </c>
      <c r="G54" s="37" t="s">
        <v>1880</v>
      </c>
      <c r="H54" s="37" t="s">
        <v>1881</v>
      </c>
      <c r="I54" s="40">
        <v>116500</v>
      </c>
      <c r="J54" s="40">
        <v>138139</v>
      </c>
      <c r="K54" s="40">
        <v>142190</v>
      </c>
      <c r="L54" s="40">
        <v>122698</v>
      </c>
      <c r="M54" s="39">
        <v>122698</v>
      </c>
      <c r="N54" s="40">
        <v>12944</v>
      </c>
      <c r="O54" s="40">
        <v>28840.35</v>
      </c>
      <c r="P54" s="40">
        <v>46409.25</v>
      </c>
      <c r="Q54" s="40">
        <v>110605.65</v>
      </c>
      <c r="R54" s="31">
        <v>110605.65</v>
      </c>
      <c r="S54" s="40">
        <v>116500</v>
      </c>
      <c r="T54" s="40">
        <v>116499.99980969734</v>
      </c>
      <c r="U54" s="42">
        <v>138139</v>
      </c>
      <c r="V54" s="42">
        <v>138139</v>
      </c>
      <c r="W54" s="42">
        <v>142190</v>
      </c>
      <c r="X54" s="42">
        <v>142190</v>
      </c>
      <c r="Y54" s="42">
        <v>122698</v>
      </c>
      <c r="Z54" s="42">
        <v>122698</v>
      </c>
      <c r="AA54" s="42">
        <v>61349</v>
      </c>
      <c r="AB54" s="42">
        <v>61349</v>
      </c>
      <c r="AC54" s="43">
        <v>12944.01</v>
      </c>
      <c r="AD54" s="43">
        <v>12944.010101791409</v>
      </c>
      <c r="AE54" s="42">
        <v>28840.349999999995</v>
      </c>
      <c r="AF54" s="42">
        <v>28840.349999999995</v>
      </c>
      <c r="AG54" s="43">
        <v>46409.250000000007</v>
      </c>
      <c r="AH54" s="43">
        <v>46409.250000000007</v>
      </c>
      <c r="AI54" s="43">
        <v>110605.65</v>
      </c>
      <c r="AJ54" s="43">
        <v>110605.65</v>
      </c>
      <c r="AK54" s="42">
        <v>0</v>
      </c>
      <c r="AL54" s="42">
        <v>0</v>
      </c>
      <c r="AM54" s="44">
        <v>580875.99980969727</v>
      </c>
      <c r="AN54" s="44">
        <v>198799.26010179141</v>
      </c>
      <c r="AO54" s="46">
        <v>779675.25991148874</v>
      </c>
    </row>
    <row r="55" spans="1:41" s="34" customFormat="1" ht="25.5" x14ac:dyDescent="0.2">
      <c r="A55" s="36">
        <v>1</v>
      </c>
      <c r="B55" s="36" t="s">
        <v>102</v>
      </c>
      <c r="C55" s="36" t="s">
        <v>102</v>
      </c>
      <c r="D55" s="37" t="s">
        <v>103</v>
      </c>
      <c r="E55" s="36" t="s">
        <v>11</v>
      </c>
      <c r="F55" s="37" t="s">
        <v>2930</v>
      </c>
      <c r="G55" s="37" t="s">
        <v>1880</v>
      </c>
      <c r="H55" s="37" t="s">
        <v>1883</v>
      </c>
      <c r="I55" s="40">
        <v>1517345</v>
      </c>
      <c r="J55" s="40">
        <v>1655342</v>
      </c>
      <c r="K55" s="40">
        <v>1660154</v>
      </c>
      <c r="L55" s="40">
        <v>1371432</v>
      </c>
      <c r="M55" s="39">
        <v>1371432</v>
      </c>
      <c r="N55" s="40">
        <v>178511</v>
      </c>
      <c r="O55" s="40">
        <v>125459.79000000001</v>
      </c>
      <c r="P55" s="40">
        <v>201781.80000000002</v>
      </c>
      <c r="Q55" s="40">
        <v>482950.58999999997</v>
      </c>
      <c r="R55" s="31">
        <v>482950.58999999997</v>
      </c>
      <c r="S55" s="40">
        <v>1517345</v>
      </c>
      <c r="T55" s="40">
        <v>1517345</v>
      </c>
      <c r="U55" s="42">
        <v>1655342</v>
      </c>
      <c r="V55" s="42">
        <v>1655341.9981656834</v>
      </c>
      <c r="W55" s="42">
        <v>1660154</v>
      </c>
      <c r="X55" s="42">
        <v>1660154</v>
      </c>
      <c r="Y55" s="42">
        <v>1371432</v>
      </c>
      <c r="Z55" s="42">
        <v>1371432</v>
      </c>
      <c r="AA55" s="42">
        <v>0</v>
      </c>
      <c r="AB55" s="42">
        <v>0</v>
      </c>
      <c r="AC55" s="43">
        <v>178511.00999999998</v>
      </c>
      <c r="AD55" s="43">
        <v>178511.00992495762</v>
      </c>
      <c r="AE55" s="42">
        <v>125459.79000000001</v>
      </c>
      <c r="AF55" s="42">
        <v>125459.78986097552</v>
      </c>
      <c r="AG55" s="43">
        <v>201781.80000000002</v>
      </c>
      <c r="AH55" s="43">
        <v>201781.80000000002</v>
      </c>
      <c r="AI55" s="43">
        <v>482950.58999999997</v>
      </c>
      <c r="AJ55" s="43">
        <v>482950.58999999997</v>
      </c>
      <c r="AK55" s="42">
        <v>0</v>
      </c>
      <c r="AL55" s="42">
        <v>0</v>
      </c>
      <c r="AM55" s="44">
        <v>6204272.9981656838</v>
      </c>
      <c r="AN55" s="44">
        <v>988703.18978593312</v>
      </c>
      <c r="AO55" s="46">
        <v>7192976.1879516169</v>
      </c>
    </row>
    <row r="56" spans="1:41" s="34" customFormat="1" ht="25.5" x14ac:dyDescent="0.2">
      <c r="A56" s="36">
        <v>1</v>
      </c>
      <c r="B56" s="36" t="s">
        <v>102</v>
      </c>
      <c r="C56" s="36" t="s">
        <v>102</v>
      </c>
      <c r="D56" s="37" t="s">
        <v>104</v>
      </c>
      <c r="E56" s="36" t="s">
        <v>105</v>
      </c>
      <c r="F56" s="37" t="s">
        <v>2930</v>
      </c>
      <c r="G56" s="37" t="s">
        <v>1880</v>
      </c>
      <c r="H56" s="37" t="s">
        <v>1883</v>
      </c>
      <c r="I56" s="40">
        <v>327472</v>
      </c>
      <c r="J56" s="40">
        <v>365459</v>
      </c>
      <c r="K56" s="40">
        <v>373405</v>
      </c>
      <c r="L56" s="40">
        <v>310679</v>
      </c>
      <c r="M56" s="39">
        <v>310679</v>
      </c>
      <c r="N56" s="40">
        <v>38526</v>
      </c>
      <c r="O56" s="40">
        <v>125459.8</v>
      </c>
      <c r="P56" s="40">
        <v>201781.8</v>
      </c>
      <c r="Q56" s="40">
        <v>482950.6</v>
      </c>
      <c r="R56" s="31">
        <v>482950.6</v>
      </c>
      <c r="S56" s="40">
        <v>327472</v>
      </c>
      <c r="T56" s="40">
        <v>327472</v>
      </c>
      <c r="U56" s="42">
        <v>365459</v>
      </c>
      <c r="V56" s="42">
        <v>365459</v>
      </c>
      <c r="W56" s="42">
        <v>373405</v>
      </c>
      <c r="X56" s="42">
        <v>373405</v>
      </c>
      <c r="Y56" s="42">
        <v>310679</v>
      </c>
      <c r="Z56" s="42">
        <v>310679</v>
      </c>
      <c r="AA56" s="42">
        <v>0</v>
      </c>
      <c r="AB56" s="42">
        <v>0</v>
      </c>
      <c r="AC56" s="43">
        <v>38526</v>
      </c>
      <c r="AD56" s="43">
        <v>38526</v>
      </c>
      <c r="AE56" s="42">
        <v>125459.8</v>
      </c>
      <c r="AF56" s="42">
        <v>125459.79986097555</v>
      </c>
      <c r="AG56" s="43">
        <v>201781.8</v>
      </c>
      <c r="AH56" s="43">
        <v>201781.8</v>
      </c>
      <c r="AI56" s="43">
        <v>482950.6</v>
      </c>
      <c r="AJ56" s="43">
        <v>482950.6</v>
      </c>
      <c r="AK56" s="42">
        <v>0</v>
      </c>
      <c r="AL56" s="42">
        <v>0</v>
      </c>
      <c r="AM56" s="44">
        <v>1377015</v>
      </c>
      <c r="AN56" s="44">
        <v>848718.1998609755</v>
      </c>
      <c r="AO56" s="46">
        <v>2225733.1998609756</v>
      </c>
    </row>
    <row r="57" spans="1:41" s="34" customFormat="1" ht="25.5" x14ac:dyDescent="0.2">
      <c r="A57" s="36">
        <v>1</v>
      </c>
      <c r="B57" s="36" t="s">
        <v>102</v>
      </c>
      <c r="C57" s="36" t="s">
        <v>102</v>
      </c>
      <c r="D57" s="37" t="s">
        <v>106</v>
      </c>
      <c r="E57" s="36" t="s">
        <v>107</v>
      </c>
      <c r="F57" s="37" t="s">
        <v>2930</v>
      </c>
      <c r="G57" s="37" t="s">
        <v>1880</v>
      </c>
      <c r="H57" s="37" t="s">
        <v>1883</v>
      </c>
      <c r="I57" s="40">
        <v>221858</v>
      </c>
      <c r="J57" s="40">
        <v>247593</v>
      </c>
      <c r="K57" s="40">
        <v>252979</v>
      </c>
      <c r="L57" s="40">
        <v>210480</v>
      </c>
      <c r="M57" s="39">
        <v>210480</v>
      </c>
      <c r="N57" s="40">
        <v>26101</v>
      </c>
      <c r="O57" s="40">
        <v>125459.8</v>
      </c>
      <c r="P57" s="40">
        <v>201781.8</v>
      </c>
      <c r="Q57" s="40">
        <v>482950.6</v>
      </c>
      <c r="R57" s="31">
        <v>482950.6</v>
      </c>
      <c r="S57" s="40">
        <v>221858.01</v>
      </c>
      <c r="T57" s="40">
        <v>221858.00992495765</v>
      </c>
      <c r="U57" s="42">
        <v>247593</v>
      </c>
      <c r="V57" s="42">
        <v>247593</v>
      </c>
      <c r="W57" s="42">
        <v>252978.9999</v>
      </c>
      <c r="X57" s="42">
        <v>252978.9999</v>
      </c>
      <c r="Y57" s="42">
        <v>210480</v>
      </c>
      <c r="Z57" s="42">
        <v>210480</v>
      </c>
      <c r="AA57" s="42">
        <v>0</v>
      </c>
      <c r="AB57" s="42">
        <v>0</v>
      </c>
      <c r="AC57" s="43">
        <v>26100.989999999998</v>
      </c>
      <c r="AD57" s="43">
        <v>26100.990075042359</v>
      </c>
      <c r="AE57" s="42">
        <v>125459.80000000002</v>
      </c>
      <c r="AF57" s="42">
        <v>125459.79986097555</v>
      </c>
      <c r="AG57" s="43">
        <v>201781.78999999998</v>
      </c>
      <c r="AH57" s="43">
        <v>201781.78999999998</v>
      </c>
      <c r="AI57" s="43">
        <v>482950.61</v>
      </c>
      <c r="AJ57" s="43">
        <v>482950.61</v>
      </c>
      <c r="AK57" s="42">
        <v>0</v>
      </c>
      <c r="AL57" s="42">
        <v>0</v>
      </c>
      <c r="AM57" s="44">
        <v>932910.0098249577</v>
      </c>
      <c r="AN57" s="44">
        <v>836293.18993601785</v>
      </c>
      <c r="AO57" s="46">
        <v>1769203.1997609755</v>
      </c>
    </row>
    <row r="58" spans="1:41" s="34" customFormat="1" ht="25.5" x14ac:dyDescent="0.2">
      <c r="A58" s="36">
        <v>1</v>
      </c>
      <c r="B58" s="36" t="s">
        <v>102</v>
      </c>
      <c r="C58" s="36" t="s">
        <v>102</v>
      </c>
      <c r="D58" s="37" t="s">
        <v>108</v>
      </c>
      <c r="E58" s="36" t="s">
        <v>33</v>
      </c>
      <c r="F58" s="37" t="s">
        <v>2930</v>
      </c>
      <c r="G58" s="37" t="s">
        <v>1880</v>
      </c>
      <c r="H58" s="37" t="s">
        <v>1883</v>
      </c>
      <c r="I58" s="40">
        <v>1957865</v>
      </c>
      <c r="J58" s="40">
        <v>2135926</v>
      </c>
      <c r="K58" s="40">
        <v>2142135</v>
      </c>
      <c r="L58" s="40">
        <v>1769589</v>
      </c>
      <c r="M58" s="39">
        <v>1769589</v>
      </c>
      <c r="N58" s="40">
        <v>230337</v>
      </c>
      <c r="O58" s="40">
        <v>125459.8</v>
      </c>
      <c r="P58" s="40">
        <v>201781.8</v>
      </c>
      <c r="Q58" s="40">
        <v>482950.6</v>
      </c>
      <c r="R58" s="31">
        <v>482950.6</v>
      </c>
      <c r="S58" s="40">
        <v>1957865</v>
      </c>
      <c r="T58" s="40">
        <v>1957865</v>
      </c>
      <c r="U58" s="42">
        <v>2135925.9900000002</v>
      </c>
      <c r="V58" s="42">
        <v>2135925.9900000002</v>
      </c>
      <c r="W58" s="42">
        <v>2142135</v>
      </c>
      <c r="X58" s="42">
        <v>2142135</v>
      </c>
      <c r="Y58" s="42">
        <v>1769589</v>
      </c>
      <c r="Z58" s="42">
        <v>1769589</v>
      </c>
      <c r="AA58" s="42">
        <v>0</v>
      </c>
      <c r="AB58" s="42">
        <v>0</v>
      </c>
      <c r="AC58" s="43">
        <v>230337.00000000003</v>
      </c>
      <c r="AD58" s="43">
        <v>230336.99999999997</v>
      </c>
      <c r="AE58" s="42">
        <v>125459.8</v>
      </c>
      <c r="AF58" s="42">
        <v>125459.79986097555</v>
      </c>
      <c r="AG58" s="43">
        <v>201781.8</v>
      </c>
      <c r="AH58" s="43">
        <v>201781.8</v>
      </c>
      <c r="AI58" s="43">
        <v>482950.6</v>
      </c>
      <c r="AJ58" s="43">
        <v>482950.6</v>
      </c>
      <c r="AK58" s="42">
        <v>0</v>
      </c>
      <c r="AL58" s="42">
        <v>0</v>
      </c>
      <c r="AM58" s="44">
        <v>8005514.9900000002</v>
      </c>
      <c r="AN58" s="44">
        <v>1040529.1998609755</v>
      </c>
      <c r="AO58" s="46">
        <v>9046044.1898609754</v>
      </c>
    </row>
    <row r="59" spans="1:41" s="34" customFormat="1" ht="25.5" x14ac:dyDescent="0.2">
      <c r="A59" s="36">
        <v>1</v>
      </c>
      <c r="B59" s="36" t="s">
        <v>102</v>
      </c>
      <c r="C59" s="36" t="s">
        <v>102</v>
      </c>
      <c r="D59" s="37" t="s">
        <v>109</v>
      </c>
      <c r="E59" s="36" t="s">
        <v>43</v>
      </c>
      <c r="F59" s="37" t="s">
        <v>2930</v>
      </c>
      <c r="G59" s="37" t="s">
        <v>1880</v>
      </c>
      <c r="H59" s="37" t="s">
        <v>1883</v>
      </c>
      <c r="I59" s="40">
        <v>562886</v>
      </c>
      <c r="J59" s="40">
        <v>614079</v>
      </c>
      <c r="K59" s="40">
        <v>615864</v>
      </c>
      <c r="L59" s="40">
        <v>508757</v>
      </c>
      <c r="M59" s="39">
        <v>508757</v>
      </c>
      <c r="N59" s="40">
        <v>66222</v>
      </c>
      <c r="O59" s="40">
        <v>125459.8</v>
      </c>
      <c r="P59" s="40">
        <v>201781.8</v>
      </c>
      <c r="Q59" s="40">
        <v>482950.6</v>
      </c>
      <c r="R59" s="31">
        <v>482950.6</v>
      </c>
      <c r="S59" s="40">
        <v>562886.01</v>
      </c>
      <c r="T59" s="40">
        <v>562886.00992495765</v>
      </c>
      <c r="U59" s="42">
        <v>614079</v>
      </c>
      <c r="V59" s="42">
        <v>614078.99965976365</v>
      </c>
      <c r="W59" s="42">
        <v>615864</v>
      </c>
      <c r="X59" s="42">
        <v>615864</v>
      </c>
      <c r="Y59" s="42">
        <v>508757</v>
      </c>
      <c r="Z59" s="42">
        <v>508757</v>
      </c>
      <c r="AA59" s="42">
        <v>0</v>
      </c>
      <c r="AB59" s="42">
        <v>0</v>
      </c>
      <c r="AC59" s="43">
        <v>66222</v>
      </c>
      <c r="AD59" s="43">
        <v>66222</v>
      </c>
      <c r="AE59" s="42">
        <v>125459.8</v>
      </c>
      <c r="AF59" s="42">
        <v>125459.79986097555</v>
      </c>
      <c r="AG59" s="43">
        <v>201781.8</v>
      </c>
      <c r="AH59" s="43">
        <v>201781.8</v>
      </c>
      <c r="AI59" s="43">
        <v>482950.6</v>
      </c>
      <c r="AJ59" s="43">
        <v>482950.6</v>
      </c>
      <c r="AK59" s="42">
        <v>0</v>
      </c>
      <c r="AL59" s="42">
        <v>0</v>
      </c>
      <c r="AM59" s="44">
        <v>2301586.0095847212</v>
      </c>
      <c r="AN59" s="44">
        <v>876414.1998609755</v>
      </c>
      <c r="AO59" s="46">
        <v>3178000.2094456968</v>
      </c>
    </row>
    <row r="60" spans="1:41" s="34" customFormat="1" ht="25.5" x14ac:dyDescent="0.2">
      <c r="A60" s="36">
        <v>1</v>
      </c>
      <c r="B60" s="36" t="s">
        <v>110</v>
      </c>
      <c r="C60" s="36" t="s">
        <v>110</v>
      </c>
      <c r="D60" s="47" t="s">
        <v>111</v>
      </c>
      <c r="E60" s="50" t="s">
        <v>23</v>
      </c>
      <c r="F60" s="37" t="s">
        <v>112</v>
      </c>
      <c r="G60" s="37" t="s">
        <v>1882</v>
      </c>
      <c r="H60" s="37" t="s">
        <v>1883</v>
      </c>
      <c r="I60" s="40">
        <v>283996</v>
      </c>
      <c r="J60" s="40">
        <v>311880</v>
      </c>
      <c r="K60" s="40">
        <v>333632</v>
      </c>
      <c r="L60" s="40">
        <v>322351</v>
      </c>
      <c r="M60" s="40">
        <v>0</v>
      </c>
      <c r="N60" s="40">
        <v>14947</v>
      </c>
      <c r="O60" s="40">
        <v>34653</v>
      </c>
      <c r="P60" s="40">
        <v>37070</v>
      </c>
      <c r="Q60" s="40">
        <v>80588</v>
      </c>
      <c r="R60" s="31">
        <v>0</v>
      </c>
      <c r="S60" s="40">
        <v>283996</v>
      </c>
      <c r="T60" s="40">
        <v>283996.00080125878</v>
      </c>
      <c r="U60" s="42">
        <v>311880</v>
      </c>
      <c r="V60" s="42">
        <v>311880</v>
      </c>
      <c r="W60" s="42">
        <v>333632</v>
      </c>
      <c r="X60" s="42">
        <v>333631.99999999994</v>
      </c>
      <c r="Y60" s="42">
        <v>322351</v>
      </c>
      <c r="Z60" s="42">
        <v>322351</v>
      </c>
      <c r="AA60" s="42">
        <v>0</v>
      </c>
      <c r="AB60" s="42">
        <v>0</v>
      </c>
      <c r="AC60" s="43">
        <v>14947</v>
      </c>
      <c r="AD60" s="43">
        <v>14947</v>
      </c>
      <c r="AE60" s="42">
        <v>34653</v>
      </c>
      <c r="AF60" s="42">
        <v>34652.959999999999</v>
      </c>
      <c r="AG60" s="43">
        <v>37070</v>
      </c>
      <c r="AH60" s="43">
        <v>37069.999999999993</v>
      </c>
      <c r="AI60" s="43">
        <v>80588</v>
      </c>
      <c r="AJ60" s="43">
        <v>80588</v>
      </c>
      <c r="AK60" s="42">
        <v>0</v>
      </c>
      <c r="AL60" s="42">
        <v>0</v>
      </c>
      <c r="AM60" s="44">
        <v>1251859.0008012587</v>
      </c>
      <c r="AN60" s="44">
        <v>167257.96</v>
      </c>
      <c r="AO60" s="46">
        <v>1419116.9608012587</v>
      </c>
    </row>
    <row r="61" spans="1:41" s="34" customFormat="1" ht="25.5" x14ac:dyDescent="0.2">
      <c r="A61" s="36">
        <v>1</v>
      </c>
      <c r="B61" s="36" t="s">
        <v>113</v>
      </c>
      <c r="C61" s="36" t="s">
        <v>113</v>
      </c>
      <c r="D61" s="37" t="s">
        <v>114</v>
      </c>
      <c r="E61" s="36" t="s">
        <v>69</v>
      </c>
      <c r="F61" s="37" t="s">
        <v>2931</v>
      </c>
      <c r="G61" s="37" t="s">
        <v>1882</v>
      </c>
      <c r="H61" s="37" t="s">
        <v>1883</v>
      </c>
      <c r="I61" s="40">
        <v>3050899</v>
      </c>
      <c r="J61" s="40">
        <v>3121337</v>
      </c>
      <c r="K61" s="40">
        <v>3422505</v>
      </c>
      <c r="L61" s="40">
        <v>3312442</v>
      </c>
      <c r="M61" s="39">
        <v>3252042.54</v>
      </c>
      <c r="N61" s="40">
        <v>81388</v>
      </c>
      <c r="O61" s="40">
        <v>274366</v>
      </c>
      <c r="P61" s="40">
        <v>251711.5</v>
      </c>
      <c r="Q61" s="40">
        <v>494514.75</v>
      </c>
      <c r="R61" s="31">
        <v>534201.15</v>
      </c>
      <c r="S61" s="40">
        <v>3050899</v>
      </c>
      <c r="T61" s="40">
        <v>3050898.997414663</v>
      </c>
      <c r="U61" s="42">
        <v>3121337</v>
      </c>
      <c r="V61" s="42">
        <v>3121337</v>
      </c>
      <c r="W61" s="42">
        <v>3422505</v>
      </c>
      <c r="X61" s="42">
        <v>3422505</v>
      </c>
      <c r="Y61" s="42">
        <v>3312442</v>
      </c>
      <c r="Z61" s="42">
        <v>3312442</v>
      </c>
      <c r="AA61" s="42">
        <v>0</v>
      </c>
      <c r="AB61" s="42">
        <v>0</v>
      </c>
      <c r="AC61" s="43">
        <v>81388</v>
      </c>
      <c r="AD61" s="43">
        <v>81387.99990588965</v>
      </c>
      <c r="AE61" s="42">
        <v>274366</v>
      </c>
      <c r="AF61" s="42">
        <v>274366</v>
      </c>
      <c r="AG61" s="43">
        <v>251711.5</v>
      </c>
      <c r="AH61" s="43">
        <v>251711.49999999997</v>
      </c>
      <c r="AI61" s="43">
        <v>494514.75</v>
      </c>
      <c r="AJ61" s="43">
        <v>494514.75</v>
      </c>
      <c r="AK61" s="42">
        <v>0</v>
      </c>
      <c r="AL61" s="42">
        <v>0</v>
      </c>
      <c r="AM61" s="44">
        <v>12907182.997414663</v>
      </c>
      <c r="AN61" s="44">
        <v>1101980.2499058896</v>
      </c>
      <c r="AO61" s="46">
        <v>14009163.247320553</v>
      </c>
    </row>
    <row r="62" spans="1:41" s="34" customFormat="1" ht="25.5" x14ac:dyDescent="0.2">
      <c r="A62" s="36">
        <v>1</v>
      </c>
      <c r="B62" s="36" t="s">
        <v>113</v>
      </c>
      <c r="C62" s="36" t="s">
        <v>113</v>
      </c>
      <c r="D62" s="37" t="s">
        <v>115</v>
      </c>
      <c r="E62" s="36" t="s">
        <v>69</v>
      </c>
      <c r="F62" s="37" t="s">
        <v>2931</v>
      </c>
      <c r="G62" s="37" t="s">
        <v>1882</v>
      </c>
      <c r="H62" s="37" t="s">
        <v>1883</v>
      </c>
      <c r="I62" s="40">
        <v>3326308</v>
      </c>
      <c r="J62" s="40">
        <v>2631436</v>
      </c>
      <c r="K62" s="40">
        <v>2933647</v>
      </c>
      <c r="L62" s="40">
        <v>3045406</v>
      </c>
      <c r="M62" s="39">
        <v>2989875.7</v>
      </c>
      <c r="N62" s="40">
        <v>81388</v>
      </c>
      <c r="O62" s="40">
        <v>274366</v>
      </c>
      <c r="P62" s="40">
        <v>251711.5</v>
      </c>
      <c r="Q62" s="40">
        <v>494514.75</v>
      </c>
      <c r="R62" s="31">
        <v>534201.15</v>
      </c>
      <c r="S62" s="40">
        <v>3326308</v>
      </c>
      <c r="T62" s="40">
        <v>3326307.9971152996</v>
      </c>
      <c r="U62" s="42">
        <v>2631436</v>
      </c>
      <c r="V62" s="42">
        <v>2631436</v>
      </c>
      <c r="W62" s="42">
        <v>2933647</v>
      </c>
      <c r="X62" s="42">
        <v>2933647</v>
      </c>
      <c r="Y62" s="42">
        <v>0</v>
      </c>
      <c r="Z62" s="42">
        <v>0</v>
      </c>
      <c r="AA62" s="42">
        <v>0</v>
      </c>
      <c r="AB62" s="42">
        <v>0</v>
      </c>
      <c r="AC62" s="43">
        <v>81388</v>
      </c>
      <c r="AD62" s="43">
        <v>81387.99990588965</v>
      </c>
      <c r="AE62" s="42">
        <v>274366</v>
      </c>
      <c r="AF62" s="42">
        <v>274366</v>
      </c>
      <c r="AG62" s="43">
        <v>251711.5</v>
      </c>
      <c r="AH62" s="43">
        <v>251711.5</v>
      </c>
      <c r="AI62" s="43">
        <v>494514.76</v>
      </c>
      <c r="AJ62" s="43">
        <v>494514.75999999995</v>
      </c>
      <c r="AK62" s="42">
        <v>0</v>
      </c>
      <c r="AL62" s="42">
        <v>0</v>
      </c>
      <c r="AM62" s="44">
        <v>8891390.9971152991</v>
      </c>
      <c r="AN62" s="44">
        <v>1101980.2599058896</v>
      </c>
      <c r="AO62" s="46">
        <v>9993371.2570211887</v>
      </c>
    </row>
    <row r="63" spans="1:41" s="34" customFormat="1" ht="25.5" x14ac:dyDescent="0.2">
      <c r="A63" s="36">
        <v>1</v>
      </c>
      <c r="B63" s="36" t="s">
        <v>113</v>
      </c>
      <c r="C63" s="36" t="s">
        <v>113</v>
      </c>
      <c r="D63" s="37" t="s">
        <v>116</v>
      </c>
      <c r="E63" s="36" t="s">
        <v>58</v>
      </c>
      <c r="F63" s="37" t="s">
        <v>2931</v>
      </c>
      <c r="G63" s="37" t="s">
        <v>1882</v>
      </c>
      <c r="H63" s="37" t="s">
        <v>1883</v>
      </c>
      <c r="I63" s="40">
        <v>118379</v>
      </c>
      <c r="J63" s="40">
        <v>142226</v>
      </c>
      <c r="K63" s="40">
        <v>155906</v>
      </c>
      <c r="L63" s="40">
        <v>171625</v>
      </c>
      <c r="M63" s="39">
        <v>168495.57</v>
      </c>
      <c r="N63" s="40">
        <v>10000</v>
      </c>
      <c r="O63" s="40">
        <v>274366</v>
      </c>
      <c r="P63" s="40">
        <v>251711.5</v>
      </c>
      <c r="Q63" s="40">
        <v>494514.76</v>
      </c>
      <c r="R63" s="31">
        <v>534201.16</v>
      </c>
      <c r="S63" s="40">
        <v>118379.01</v>
      </c>
      <c r="T63" s="40">
        <v>118379.01002009738</v>
      </c>
      <c r="U63" s="42">
        <v>142226.01</v>
      </c>
      <c r="V63" s="42">
        <v>142226.01</v>
      </c>
      <c r="W63" s="42">
        <v>155906</v>
      </c>
      <c r="X63" s="42">
        <v>155905.99999999997</v>
      </c>
      <c r="Y63" s="42">
        <v>171625</v>
      </c>
      <c r="Z63" s="42">
        <v>171625</v>
      </c>
      <c r="AA63" s="42">
        <v>0</v>
      </c>
      <c r="AB63" s="42">
        <v>0</v>
      </c>
      <c r="AC63" s="43">
        <v>10000.02</v>
      </c>
      <c r="AD63" s="43">
        <v>10000.02021499757</v>
      </c>
      <c r="AE63" s="42">
        <v>274366</v>
      </c>
      <c r="AF63" s="42">
        <v>274366</v>
      </c>
      <c r="AG63" s="43">
        <v>188783.62000000002</v>
      </c>
      <c r="AH63" s="43">
        <v>188783.62</v>
      </c>
      <c r="AI63" s="43">
        <v>247257.38</v>
      </c>
      <c r="AJ63" s="43">
        <v>247257.37999999998</v>
      </c>
      <c r="AK63" s="42">
        <v>0</v>
      </c>
      <c r="AL63" s="42">
        <v>0</v>
      </c>
      <c r="AM63" s="44">
        <v>588136.02002009738</v>
      </c>
      <c r="AN63" s="44">
        <v>720407.02021499758</v>
      </c>
      <c r="AO63" s="46">
        <v>1308543.040235095</v>
      </c>
    </row>
    <row r="64" spans="1:41" s="34" customFormat="1" ht="25.5" x14ac:dyDescent="0.2">
      <c r="A64" s="36">
        <v>1</v>
      </c>
      <c r="B64" s="36" t="s">
        <v>117</v>
      </c>
      <c r="C64" s="36" t="s">
        <v>117</v>
      </c>
      <c r="D64" s="37" t="s">
        <v>118</v>
      </c>
      <c r="E64" s="36" t="s">
        <v>119</v>
      </c>
      <c r="F64" s="37" t="s">
        <v>120</v>
      </c>
      <c r="G64" s="37" t="s">
        <v>1886</v>
      </c>
      <c r="H64" s="37" t="s">
        <v>1883</v>
      </c>
      <c r="I64" s="40">
        <v>158000</v>
      </c>
      <c r="J64" s="40">
        <v>132000</v>
      </c>
      <c r="K64" s="40">
        <v>132000</v>
      </c>
      <c r="L64" s="40">
        <v>110000</v>
      </c>
      <c r="M64" s="39">
        <v>166666.67000000001</v>
      </c>
      <c r="N64" s="40">
        <v>7000</v>
      </c>
      <c r="O64" s="40">
        <v>33000</v>
      </c>
      <c r="P64" s="40">
        <v>33000</v>
      </c>
      <c r="Q64" s="40">
        <v>55000</v>
      </c>
      <c r="R64" s="31">
        <v>83333.33</v>
      </c>
      <c r="S64" s="40">
        <v>158000</v>
      </c>
      <c r="T64" s="40">
        <v>158000</v>
      </c>
      <c r="U64" s="42">
        <v>132000</v>
      </c>
      <c r="V64" s="42">
        <v>132000</v>
      </c>
      <c r="W64" s="42">
        <v>132000</v>
      </c>
      <c r="X64" s="42">
        <v>132000</v>
      </c>
      <c r="Y64" s="42">
        <v>110000</v>
      </c>
      <c r="Z64" s="42">
        <v>110000</v>
      </c>
      <c r="AA64" s="42">
        <v>0</v>
      </c>
      <c r="AB64" s="42">
        <v>0</v>
      </c>
      <c r="AC64" s="43">
        <v>7000</v>
      </c>
      <c r="AD64" s="43">
        <v>6999.9999999999991</v>
      </c>
      <c r="AE64" s="42">
        <v>33000</v>
      </c>
      <c r="AF64" s="42">
        <v>33000</v>
      </c>
      <c r="AG64" s="43">
        <v>33000</v>
      </c>
      <c r="AH64" s="43">
        <v>33000</v>
      </c>
      <c r="AI64" s="43">
        <v>55000</v>
      </c>
      <c r="AJ64" s="43">
        <v>55000</v>
      </c>
      <c r="AK64" s="42">
        <v>0</v>
      </c>
      <c r="AL64" s="42">
        <v>0</v>
      </c>
      <c r="AM64" s="44">
        <v>532000</v>
      </c>
      <c r="AN64" s="44">
        <v>128000</v>
      </c>
      <c r="AO64" s="46">
        <v>660000</v>
      </c>
    </row>
    <row r="65" spans="1:41" s="34" customFormat="1" ht="25.5" x14ac:dyDescent="0.2">
      <c r="A65" s="36">
        <v>1</v>
      </c>
      <c r="B65" s="36" t="s">
        <v>121</v>
      </c>
      <c r="C65" s="36" t="s">
        <v>121</v>
      </c>
      <c r="D65" s="37" t="s">
        <v>122</v>
      </c>
      <c r="E65" s="36" t="s">
        <v>14</v>
      </c>
      <c r="F65" s="37" t="s">
        <v>123</v>
      </c>
      <c r="G65" s="37" t="s">
        <v>1880</v>
      </c>
      <c r="H65" s="37" t="s">
        <v>1881</v>
      </c>
      <c r="I65" s="40">
        <v>1054196.3799999999</v>
      </c>
      <c r="J65" s="40">
        <v>1150071.6299999999</v>
      </c>
      <c r="K65" s="40">
        <v>1153414.8600000001</v>
      </c>
      <c r="L65" s="40">
        <v>952820.97</v>
      </c>
      <c r="M65" s="39">
        <v>952820.97</v>
      </c>
      <c r="N65" s="40">
        <v>124023</v>
      </c>
      <c r="O65" s="40">
        <v>143758.95000000001</v>
      </c>
      <c r="P65" s="40">
        <v>230682.4</v>
      </c>
      <c r="Q65" s="40">
        <v>551633.19999999995</v>
      </c>
      <c r="R65" s="31">
        <v>551633.19999999995</v>
      </c>
      <c r="S65" s="40">
        <v>1054196.3799999999</v>
      </c>
      <c r="T65" s="40">
        <v>1054196.3799999999</v>
      </c>
      <c r="U65" s="42">
        <v>575035.81499999994</v>
      </c>
      <c r="V65" s="42">
        <v>575035.81499999994</v>
      </c>
      <c r="W65" s="42">
        <v>576707.43000000005</v>
      </c>
      <c r="X65" s="42">
        <v>576707.43000000005</v>
      </c>
      <c r="Y65" s="42">
        <v>0</v>
      </c>
      <c r="Z65" s="42">
        <v>0</v>
      </c>
      <c r="AA65" s="42">
        <v>0</v>
      </c>
      <c r="AB65" s="42">
        <v>0</v>
      </c>
      <c r="AC65" s="43">
        <v>124023</v>
      </c>
      <c r="AD65" s="43">
        <v>124023</v>
      </c>
      <c r="AE65" s="42">
        <v>143758.95000000001</v>
      </c>
      <c r="AF65" s="42">
        <v>143758.95000000001</v>
      </c>
      <c r="AG65" s="43">
        <v>230682.4</v>
      </c>
      <c r="AH65" s="43">
        <v>230682.4</v>
      </c>
      <c r="AI65" s="43">
        <v>0</v>
      </c>
      <c r="AJ65" s="43">
        <v>0</v>
      </c>
      <c r="AK65" s="42">
        <v>0</v>
      </c>
      <c r="AL65" s="42">
        <v>0</v>
      </c>
      <c r="AM65" s="44">
        <v>2205939.625</v>
      </c>
      <c r="AN65" s="44">
        <v>498464.35</v>
      </c>
      <c r="AO65" s="46">
        <v>2704403.9750000001</v>
      </c>
    </row>
    <row r="66" spans="1:41" s="34" customFormat="1" ht="25.5" x14ac:dyDescent="0.2">
      <c r="A66" s="36">
        <v>1</v>
      </c>
      <c r="B66" s="36" t="s">
        <v>124</v>
      </c>
      <c r="C66" s="36" t="s">
        <v>124</v>
      </c>
      <c r="D66" s="37" t="s">
        <v>125</v>
      </c>
      <c r="E66" s="36" t="s">
        <v>66</v>
      </c>
      <c r="F66" s="37" t="s">
        <v>2932</v>
      </c>
      <c r="G66" s="37" t="s">
        <v>1880</v>
      </c>
      <c r="H66" s="37" t="s">
        <v>1883</v>
      </c>
      <c r="I66" s="40">
        <v>1128593.17</v>
      </c>
      <c r="J66" s="40">
        <v>1154282</v>
      </c>
      <c r="K66" s="40">
        <v>1152492.6000000001</v>
      </c>
      <c r="L66" s="40">
        <v>930584.03</v>
      </c>
      <c r="M66" s="39">
        <v>930584.03</v>
      </c>
      <c r="N66" s="40">
        <v>116178.70833333334</v>
      </c>
      <c r="O66" s="40">
        <v>90633.42</v>
      </c>
      <c r="P66" s="40">
        <v>145757.13</v>
      </c>
      <c r="Q66" s="40">
        <v>348848.71</v>
      </c>
      <c r="R66" s="31">
        <v>364496.29</v>
      </c>
      <c r="S66" s="40">
        <v>1128593.1700000002</v>
      </c>
      <c r="T66" s="40">
        <v>1128593.169206142</v>
      </c>
      <c r="U66" s="42">
        <v>1154282</v>
      </c>
      <c r="V66" s="42">
        <v>1154282</v>
      </c>
      <c r="W66" s="42">
        <v>1152492.6000000001</v>
      </c>
      <c r="X66" s="42">
        <v>1152492.6000000001</v>
      </c>
      <c r="Y66" s="42">
        <v>930584.03</v>
      </c>
      <c r="Z66" s="42">
        <v>930584.03</v>
      </c>
      <c r="AA66" s="42">
        <v>465292.01500000001</v>
      </c>
      <c r="AB66" s="42">
        <v>465292.01500000001</v>
      </c>
      <c r="AC66" s="43">
        <v>116178.70999999999</v>
      </c>
      <c r="AD66" s="43">
        <v>116178.70992258677</v>
      </c>
      <c r="AE66" s="42">
        <v>90633.420000000013</v>
      </c>
      <c r="AF66" s="42">
        <v>90633.419901501591</v>
      </c>
      <c r="AG66" s="43">
        <v>145757.14000000001</v>
      </c>
      <c r="AH66" s="43">
        <v>145757.13984159435</v>
      </c>
      <c r="AI66" s="43">
        <v>348848.71</v>
      </c>
      <c r="AJ66" s="43">
        <v>348848.71</v>
      </c>
      <c r="AK66" s="42">
        <v>0</v>
      </c>
      <c r="AL66" s="42">
        <v>0</v>
      </c>
      <c r="AM66" s="44">
        <v>4831243.814206142</v>
      </c>
      <c r="AN66" s="44">
        <v>701417.97966568265</v>
      </c>
      <c r="AO66" s="46">
        <v>5532661.7938718246</v>
      </c>
    </row>
    <row r="67" spans="1:41" s="34" customFormat="1" ht="25.5" x14ac:dyDescent="0.2">
      <c r="A67" s="36">
        <v>1</v>
      </c>
      <c r="B67" s="36" t="s">
        <v>124</v>
      </c>
      <c r="C67" s="36" t="s">
        <v>124</v>
      </c>
      <c r="D67" s="37" t="s">
        <v>126</v>
      </c>
      <c r="E67" s="36" t="s">
        <v>127</v>
      </c>
      <c r="F67" s="37" t="s">
        <v>2932</v>
      </c>
      <c r="G67" s="37" t="s">
        <v>1880</v>
      </c>
      <c r="H67" s="37" t="s">
        <v>1883</v>
      </c>
      <c r="I67" s="40">
        <v>738108</v>
      </c>
      <c r="J67" s="40">
        <v>845175</v>
      </c>
      <c r="K67" s="40">
        <v>845079</v>
      </c>
      <c r="L67" s="40">
        <v>682744</v>
      </c>
      <c r="M67" s="39">
        <v>682744</v>
      </c>
      <c r="N67" s="40">
        <v>86836</v>
      </c>
      <c r="O67" s="40">
        <v>90633.42</v>
      </c>
      <c r="P67" s="40">
        <v>145757.14000000001</v>
      </c>
      <c r="Q67" s="40">
        <v>348848.72</v>
      </c>
      <c r="R67" s="31">
        <v>364496.3</v>
      </c>
      <c r="S67" s="40">
        <v>738108</v>
      </c>
      <c r="T67" s="40">
        <v>738107.99952355667</v>
      </c>
      <c r="U67" s="42">
        <v>845175</v>
      </c>
      <c r="V67" s="42">
        <v>845175</v>
      </c>
      <c r="W67" s="42">
        <v>845079</v>
      </c>
      <c r="X67" s="42">
        <v>845078.99908158684</v>
      </c>
      <c r="Y67" s="42">
        <v>682744</v>
      </c>
      <c r="Z67" s="42">
        <v>682744.00000000012</v>
      </c>
      <c r="AA67" s="42">
        <v>170686</v>
      </c>
      <c r="AB67" s="42">
        <v>170686</v>
      </c>
      <c r="AC67" s="43">
        <v>86836</v>
      </c>
      <c r="AD67" s="43">
        <v>86835.999943948002</v>
      </c>
      <c r="AE67" s="42">
        <v>90633.42</v>
      </c>
      <c r="AF67" s="42">
        <v>90633.419901501591</v>
      </c>
      <c r="AG67" s="43">
        <v>145757.15000000002</v>
      </c>
      <c r="AH67" s="43">
        <v>145757.14984159436</v>
      </c>
      <c r="AI67" s="43">
        <v>348848.72</v>
      </c>
      <c r="AJ67" s="43">
        <v>348848.72000000003</v>
      </c>
      <c r="AK67" s="42">
        <v>0</v>
      </c>
      <c r="AL67" s="42">
        <v>0</v>
      </c>
      <c r="AM67" s="44">
        <v>3281791.9986051437</v>
      </c>
      <c r="AN67" s="44">
        <v>672075.28968704399</v>
      </c>
      <c r="AO67" s="46">
        <v>3953867.2882921877</v>
      </c>
    </row>
    <row r="68" spans="1:41" s="34" customFormat="1" ht="25.5" x14ac:dyDescent="0.2">
      <c r="A68" s="36">
        <v>1</v>
      </c>
      <c r="B68" s="36" t="s">
        <v>124</v>
      </c>
      <c r="C68" s="36" t="s">
        <v>124</v>
      </c>
      <c r="D68" s="37" t="s">
        <v>128</v>
      </c>
      <c r="E68" s="36" t="s">
        <v>100</v>
      </c>
      <c r="F68" s="37" t="s">
        <v>2932</v>
      </c>
      <c r="G68" s="37" t="s">
        <v>1880</v>
      </c>
      <c r="H68" s="37" t="s">
        <v>1883</v>
      </c>
      <c r="I68" s="40">
        <v>564296.57999999996</v>
      </c>
      <c r="J68" s="40">
        <v>577141</v>
      </c>
      <c r="K68" s="40">
        <v>576246.30000000005</v>
      </c>
      <c r="L68" s="40">
        <v>465292.01</v>
      </c>
      <c r="M68" s="39">
        <v>465292.01</v>
      </c>
      <c r="N68" s="40">
        <v>82984.791666666672</v>
      </c>
      <c r="O68" s="40">
        <v>90633.42</v>
      </c>
      <c r="P68" s="40">
        <v>145757.13</v>
      </c>
      <c r="Q68" s="40">
        <v>348848.69999999995</v>
      </c>
      <c r="R68" s="31">
        <v>364496.28</v>
      </c>
      <c r="S68" s="40">
        <v>564296.57999999996</v>
      </c>
      <c r="T68" s="40">
        <v>564296.57964059222</v>
      </c>
      <c r="U68" s="42">
        <v>577141</v>
      </c>
      <c r="V68" s="42">
        <v>577141</v>
      </c>
      <c r="W68" s="42">
        <v>288123.15000000002</v>
      </c>
      <c r="X68" s="42">
        <v>288123.15000000002</v>
      </c>
      <c r="Y68" s="42">
        <v>0</v>
      </c>
      <c r="Z68" s="42">
        <v>0</v>
      </c>
      <c r="AA68" s="42">
        <v>0</v>
      </c>
      <c r="AB68" s="42">
        <v>0</v>
      </c>
      <c r="AC68" s="43">
        <v>82984.789999999994</v>
      </c>
      <c r="AD68" s="43">
        <v>82984.789827818575</v>
      </c>
      <c r="AE68" s="42">
        <v>90633.42</v>
      </c>
      <c r="AF68" s="42">
        <v>90633.42</v>
      </c>
      <c r="AG68" s="43">
        <v>145757.14000000001</v>
      </c>
      <c r="AH68" s="43">
        <v>145757.1396831887</v>
      </c>
      <c r="AI68" s="43">
        <v>348848.7</v>
      </c>
      <c r="AJ68" s="43">
        <v>348848.70000000007</v>
      </c>
      <c r="AK68" s="42">
        <v>0</v>
      </c>
      <c r="AL68" s="42">
        <v>0</v>
      </c>
      <c r="AM68" s="44">
        <v>1429560.7296405924</v>
      </c>
      <c r="AN68" s="44">
        <v>668224.04951100727</v>
      </c>
      <c r="AO68" s="46">
        <v>2097784.7791515999</v>
      </c>
    </row>
    <row r="69" spans="1:41" s="34" customFormat="1" ht="25.5" x14ac:dyDescent="0.2">
      <c r="A69" s="36">
        <v>1</v>
      </c>
      <c r="B69" s="36" t="s">
        <v>124</v>
      </c>
      <c r="C69" s="36" t="s">
        <v>124</v>
      </c>
      <c r="D69" s="47" t="s">
        <v>129</v>
      </c>
      <c r="E69" s="36" t="s">
        <v>130</v>
      </c>
      <c r="F69" s="37" t="s">
        <v>2932</v>
      </c>
      <c r="G69" s="37" t="s">
        <v>1880</v>
      </c>
      <c r="H69" s="37" t="s">
        <v>1883</v>
      </c>
      <c r="I69" s="40">
        <v>121284</v>
      </c>
      <c r="J69" s="40">
        <v>126894</v>
      </c>
      <c r="K69" s="40">
        <v>129078</v>
      </c>
      <c r="L69" s="40">
        <v>104972</v>
      </c>
      <c r="M69" s="39">
        <v>104972</v>
      </c>
      <c r="N69" s="40">
        <v>14269</v>
      </c>
      <c r="O69" s="40">
        <v>90633.42</v>
      </c>
      <c r="P69" s="40">
        <v>145757.13</v>
      </c>
      <c r="Q69" s="40">
        <v>348848.69999999995</v>
      </c>
      <c r="R69" s="31">
        <v>364496.27999999997</v>
      </c>
      <c r="S69" s="40">
        <v>121284</v>
      </c>
      <c r="T69" s="40">
        <v>121284</v>
      </c>
      <c r="U69" s="42">
        <v>63447</v>
      </c>
      <c r="V69" s="42">
        <v>63447</v>
      </c>
      <c r="W69" s="42">
        <v>64539</v>
      </c>
      <c r="X69" s="42">
        <v>64539</v>
      </c>
      <c r="Y69" s="42">
        <v>104972</v>
      </c>
      <c r="Z69" s="42">
        <v>104972.00000000001</v>
      </c>
      <c r="AA69" s="42">
        <v>0</v>
      </c>
      <c r="AB69" s="42">
        <v>0</v>
      </c>
      <c r="AC69" s="43">
        <v>0</v>
      </c>
      <c r="AD69" s="43">
        <v>0</v>
      </c>
      <c r="AE69" s="42">
        <v>90633.42</v>
      </c>
      <c r="AF69" s="42">
        <v>90633.419999999984</v>
      </c>
      <c r="AG69" s="43">
        <v>72878.549999999988</v>
      </c>
      <c r="AH69" s="43">
        <v>72878.549841594388</v>
      </c>
      <c r="AI69" s="43">
        <v>0</v>
      </c>
      <c r="AJ69" s="43">
        <v>0</v>
      </c>
      <c r="AK69" s="42">
        <v>0</v>
      </c>
      <c r="AL69" s="42">
        <v>0</v>
      </c>
      <c r="AM69" s="44">
        <v>354242</v>
      </c>
      <c r="AN69" s="44">
        <v>163511.96984159437</v>
      </c>
      <c r="AO69" s="46">
        <v>517753.96984159434</v>
      </c>
    </row>
    <row r="70" spans="1:41" s="34" customFormat="1" ht="25.5" x14ac:dyDescent="0.2">
      <c r="A70" s="36">
        <v>1</v>
      </c>
      <c r="B70" s="36" t="s">
        <v>131</v>
      </c>
      <c r="C70" s="36" t="s">
        <v>131</v>
      </c>
      <c r="D70" s="37" t="s">
        <v>132</v>
      </c>
      <c r="E70" s="36" t="s">
        <v>66</v>
      </c>
      <c r="F70" s="37" t="s">
        <v>133</v>
      </c>
      <c r="G70" s="37" t="s">
        <v>1880</v>
      </c>
      <c r="H70" s="37" t="s">
        <v>1881</v>
      </c>
      <c r="I70" s="40">
        <v>757395.62</v>
      </c>
      <c r="J70" s="40">
        <v>826277.95</v>
      </c>
      <c r="K70" s="40">
        <v>828679.92</v>
      </c>
      <c r="L70" s="40">
        <v>684561.67</v>
      </c>
      <c r="M70" s="39">
        <v>684561.67</v>
      </c>
      <c r="N70" s="40">
        <v>89105</v>
      </c>
      <c r="O70" s="40">
        <v>98435.88</v>
      </c>
      <c r="P70" s="40">
        <v>157954.68</v>
      </c>
      <c r="Q70" s="40">
        <v>377718.3</v>
      </c>
      <c r="R70" s="31">
        <v>377718.36</v>
      </c>
      <c r="S70" s="40">
        <v>757395.62</v>
      </c>
      <c r="T70" s="40">
        <v>757395.6204586433</v>
      </c>
      <c r="U70" s="42">
        <v>826277.95</v>
      </c>
      <c r="V70" s="42">
        <v>826277.95</v>
      </c>
      <c r="W70" s="42">
        <v>828679.92</v>
      </c>
      <c r="X70" s="42">
        <v>828679.92</v>
      </c>
      <c r="Y70" s="42">
        <v>684561.67</v>
      </c>
      <c r="Z70" s="42">
        <v>684561.67</v>
      </c>
      <c r="AA70" s="42">
        <v>171140.41750000001</v>
      </c>
      <c r="AB70" s="42">
        <v>171140.41750000001</v>
      </c>
      <c r="AC70" s="43">
        <v>89105</v>
      </c>
      <c r="AD70" s="43">
        <v>89105</v>
      </c>
      <c r="AE70" s="42">
        <v>98435.88</v>
      </c>
      <c r="AF70" s="42">
        <v>98435.88</v>
      </c>
      <c r="AG70" s="43">
        <v>157954.68</v>
      </c>
      <c r="AH70" s="43">
        <v>157954.68</v>
      </c>
      <c r="AI70" s="43">
        <v>377718.3</v>
      </c>
      <c r="AJ70" s="43">
        <v>377718.3</v>
      </c>
      <c r="AK70" s="42">
        <v>0</v>
      </c>
      <c r="AL70" s="42">
        <v>0</v>
      </c>
      <c r="AM70" s="44">
        <v>3268055.577958643</v>
      </c>
      <c r="AN70" s="44">
        <v>723213.86</v>
      </c>
      <c r="AO70" s="46">
        <v>3991269.4379586428</v>
      </c>
    </row>
    <row r="71" spans="1:41" s="34" customFormat="1" ht="25.5" x14ac:dyDescent="0.2">
      <c r="A71" s="36">
        <v>1</v>
      </c>
      <c r="B71" s="36" t="s">
        <v>131</v>
      </c>
      <c r="C71" s="36" t="s">
        <v>131</v>
      </c>
      <c r="D71" s="37" t="s">
        <v>134</v>
      </c>
      <c r="E71" s="36" t="s">
        <v>11</v>
      </c>
      <c r="F71" s="37" t="s">
        <v>133</v>
      </c>
      <c r="G71" s="37" t="s">
        <v>1880</v>
      </c>
      <c r="H71" s="37" t="s">
        <v>1881</v>
      </c>
      <c r="I71" s="40">
        <v>1581915.89</v>
      </c>
      <c r="J71" s="40">
        <v>1725785.28</v>
      </c>
      <c r="K71" s="40">
        <v>1730802.09</v>
      </c>
      <c r="L71" s="40">
        <v>1429793.03</v>
      </c>
      <c r="M71" s="39">
        <v>1429793.03</v>
      </c>
      <c r="N71" s="40">
        <v>186108</v>
      </c>
      <c r="O71" s="40">
        <v>207809.08</v>
      </c>
      <c r="P71" s="40">
        <v>333459.88</v>
      </c>
      <c r="Q71" s="40">
        <v>797405.3</v>
      </c>
      <c r="R71" s="31">
        <v>797405.43</v>
      </c>
      <c r="S71" s="40">
        <v>1581915.89</v>
      </c>
      <c r="T71" s="40">
        <v>1581915.8911684151</v>
      </c>
      <c r="U71" s="42">
        <v>1725785.28</v>
      </c>
      <c r="V71" s="42">
        <v>1725785.28</v>
      </c>
      <c r="W71" s="42">
        <v>1730802.09</v>
      </c>
      <c r="X71" s="42">
        <v>1730802.09</v>
      </c>
      <c r="Y71" s="42">
        <v>1429793.03</v>
      </c>
      <c r="Z71" s="42">
        <v>1429793.03</v>
      </c>
      <c r="AA71" s="42">
        <v>357448.25750000001</v>
      </c>
      <c r="AB71" s="42">
        <v>357448.25750000001</v>
      </c>
      <c r="AC71" s="43">
        <v>186108</v>
      </c>
      <c r="AD71" s="43">
        <v>186108</v>
      </c>
      <c r="AE71" s="42">
        <v>207809.08</v>
      </c>
      <c r="AF71" s="42">
        <v>207809.08</v>
      </c>
      <c r="AG71" s="43">
        <v>333459.88</v>
      </c>
      <c r="AH71" s="43">
        <v>333459.88</v>
      </c>
      <c r="AI71" s="43">
        <v>797405.3</v>
      </c>
      <c r="AJ71" s="43">
        <v>797405.3</v>
      </c>
      <c r="AK71" s="42">
        <v>0</v>
      </c>
      <c r="AL71" s="42">
        <v>0</v>
      </c>
      <c r="AM71" s="44">
        <v>6825744.5486684153</v>
      </c>
      <c r="AN71" s="44">
        <v>1524782.26</v>
      </c>
      <c r="AO71" s="46">
        <v>8350526.8086684151</v>
      </c>
    </row>
    <row r="72" spans="1:41" s="34" customFormat="1" ht="25.5" x14ac:dyDescent="0.2">
      <c r="A72" s="36">
        <v>1</v>
      </c>
      <c r="B72" s="36" t="s">
        <v>131</v>
      </c>
      <c r="C72" s="36" t="s">
        <v>131</v>
      </c>
      <c r="D72" s="37" t="s">
        <v>135</v>
      </c>
      <c r="E72" s="36" t="s">
        <v>33</v>
      </c>
      <c r="F72" s="37" t="s">
        <v>133</v>
      </c>
      <c r="G72" s="37" t="s">
        <v>1880</v>
      </c>
      <c r="H72" s="37" t="s">
        <v>1881</v>
      </c>
      <c r="I72" s="40">
        <v>966286</v>
      </c>
      <c r="J72" s="40">
        <v>1054165.5</v>
      </c>
      <c r="K72" s="40">
        <v>1057231</v>
      </c>
      <c r="L72" s="40">
        <v>873365</v>
      </c>
      <c r="M72" s="39">
        <v>873365</v>
      </c>
      <c r="N72" s="40">
        <v>113681</v>
      </c>
      <c r="O72" s="40">
        <v>125779.18</v>
      </c>
      <c r="P72" s="40">
        <v>201830.98</v>
      </c>
      <c r="Q72" s="40">
        <v>482640.05</v>
      </c>
      <c r="R72" s="31">
        <v>482640.13</v>
      </c>
      <c r="S72" s="40">
        <v>0</v>
      </c>
      <c r="T72" s="40">
        <v>0</v>
      </c>
      <c r="U72" s="42">
        <v>1054165.5</v>
      </c>
      <c r="V72" s="42">
        <v>1054165.5</v>
      </c>
      <c r="W72" s="42">
        <v>1057231</v>
      </c>
      <c r="X72" s="42">
        <v>1057231</v>
      </c>
      <c r="Y72" s="42">
        <v>0</v>
      </c>
      <c r="Z72" s="42">
        <v>0</v>
      </c>
      <c r="AA72" s="42">
        <v>0</v>
      </c>
      <c r="AB72" s="42">
        <v>0</v>
      </c>
      <c r="AC72" s="43">
        <v>113681</v>
      </c>
      <c r="AD72" s="43">
        <v>113680.99999999999</v>
      </c>
      <c r="AE72" s="42">
        <v>125779.18</v>
      </c>
      <c r="AF72" s="42">
        <v>125779.18</v>
      </c>
      <c r="AG72" s="43">
        <v>201830.98</v>
      </c>
      <c r="AH72" s="43">
        <v>201830.98</v>
      </c>
      <c r="AI72" s="43">
        <v>482640.05</v>
      </c>
      <c r="AJ72" s="43">
        <v>482640.05</v>
      </c>
      <c r="AK72" s="42">
        <v>0</v>
      </c>
      <c r="AL72" s="42">
        <v>0</v>
      </c>
      <c r="AM72" s="44">
        <v>2111396.5</v>
      </c>
      <c r="AN72" s="44">
        <v>923931.21</v>
      </c>
      <c r="AO72" s="46">
        <v>3035327.71</v>
      </c>
    </row>
    <row r="73" spans="1:41" s="34" customFormat="1" ht="25.5" x14ac:dyDescent="0.2">
      <c r="A73" s="36">
        <v>1</v>
      </c>
      <c r="B73" s="36" t="s">
        <v>131</v>
      </c>
      <c r="C73" s="36" t="s">
        <v>131</v>
      </c>
      <c r="D73" s="37" t="s">
        <v>136</v>
      </c>
      <c r="E73" s="36" t="s">
        <v>43</v>
      </c>
      <c r="F73" s="37" t="s">
        <v>133</v>
      </c>
      <c r="G73" s="37" t="s">
        <v>1880</v>
      </c>
      <c r="H73" s="37" t="s">
        <v>1881</v>
      </c>
      <c r="I73" s="40">
        <v>214056</v>
      </c>
      <c r="J73" s="40">
        <v>233524</v>
      </c>
      <c r="K73" s="40">
        <v>234203</v>
      </c>
      <c r="L73" s="40">
        <v>193472</v>
      </c>
      <c r="M73" s="39">
        <v>193472</v>
      </c>
      <c r="N73" s="40">
        <v>25183</v>
      </c>
      <c r="O73" s="40">
        <v>54686.6</v>
      </c>
      <c r="P73" s="40">
        <v>87752.6</v>
      </c>
      <c r="Q73" s="40">
        <v>209843.5</v>
      </c>
      <c r="R73" s="31">
        <v>209843.53</v>
      </c>
      <c r="S73" s="40">
        <v>0</v>
      </c>
      <c r="T73" s="40">
        <v>0</v>
      </c>
      <c r="U73" s="42">
        <v>233524</v>
      </c>
      <c r="V73" s="42">
        <v>233524</v>
      </c>
      <c r="W73" s="42">
        <v>234203</v>
      </c>
      <c r="X73" s="42">
        <v>234203</v>
      </c>
      <c r="Y73" s="42">
        <v>193472</v>
      </c>
      <c r="Z73" s="42">
        <v>193472</v>
      </c>
      <c r="AA73" s="42">
        <v>96736</v>
      </c>
      <c r="AB73" s="42">
        <v>96736</v>
      </c>
      <c r="AC73" s="43">
        <v>25183</v>
      </c>
      <c r="AD73" s="43">
        <v>25183</v>
      </c>
      <c r="AE73" s="42">
        <v>54686.6</v>
      </c>
      <c r="AF73" s="42">
        <v>54686.6</v>
      </c>
      <c r="AG73" s="43">
        <v>87752.6</v>
      </c>
      <c r="AH73" s="43">
        <v>87752.6</v>
      </c>
      <c r="AI73" s="43">
        <v>104921.75</v>
      </c>
      <c r="AJ73" s="43">
        <v>104921.75</v>
      </c>
      <c r="AK73" s="42">
        <v>0</v>
      </c>
      <c r="AL73" s="42">
        <v>0</v>
      </c>
      <c r="AM73" s="44">
        <v>757935</v>
      </c>
      <c r="AN73" s="44">
        <v>272543.95</v>
      </c>
      <c r="AO73" s="46">
        <v>1030478.95</v>
      </c>
    </row>
    <row r="74" spans="1:41" s="34" customFormat="1" ht="25.5" x14ac:dyDescent="0.2">
      <c r="A74" s="36">
        <v>1</v>
      </c>
      <c r="B74" s="36" t="s">
        <v>131</v>
      </c>
      <c r="C74" s="36" t="s">
        <v>131</v>
      </c>
      <c r="D74" s="37" t="s">
        <v>137</v>
      </c>
      <c r="E74" s="36" t="s">
        <v>18</v>
      </c>
      <c r="F74" s="37" t="s">
        <v>133</v>
      </c>
      <c r="G74" s="37" t="s">
        <v>1880</v>
      </c>
      <c r="H74" s="37" t="s">
        <v>1881</v>
      </c>
      <c r="I74" s="40">
        <v>460180</v>
      </c>
      <c r="J74" s="40">
        <v>502031</v>
      </c>
      <c r="K74" s="40">
        <v>536722.99</v>
      </c>
      <c r="L74" s="40">
        <v>443379.86</v>
      </c>
      <c r="M74" s="39">
        <v>443379.86</v>
      </c>
      <c r="N74" s="40">
        <v>57712</v>
      </c>
      <c r="O74" s="40">
        <v>60155.26</v>
      </c>
      <c r="P74" s="40">
        <v>96527.86</v>
      </c>
      <c r="Q74" s="40">
        <v>230827.85</v>
      </c>
      <c r="R74" s="31">
        <v>230827.89</v>
      </c>
      <c r="S74" s="40">
        <v>460180</v>
      </c>
      <c r="T74" s="40">
        <v>460180</v>
      </c>
      <c r="U74" s="42">
        <v>502031</v>
      </c>
      <c r="V74" s="42">
        <v>502031</v>
      </c>
      <c r="W74" s="42">
        <v>536722.99</v>
      </c>
      <c r="X74" s="42">
        <v>536722.99</v>
      </c>
      <c r="Y74" s="42">
        <v>443379.86</v>
      </c>
      <c r="Z74" s="42">
        <v>443379.86</v>
      </c>
      <c r="AA74" s="42">
        <v>110844.965</v>
      </c>
      <c r="AB74" s="42">
        <v>110844.965</v>
      </c>
      <c r="AC74" s="43">
        <v>57712</v>
      </c>
      <c r="AD74" s="43">
        <v>57712</v>
      </c>
      <c r="AE74" s="42">
        <v>60155.26</v>
      </c>
      <c r="AF74" s="42">
        <v>60155.260000000009</v>
      </c>
      <c r="AG74" s="43">
        <v>96527.86</v>
      </c>
      <c r="AH74" s="43">
        <v>96527.86</v>
      </c>
      <c r="AI74" s="43">
        <v>230827.85</v>
      </c>
      <c r="AJ74" s="43">
        <v>230827.85</v>
      </c>
      <c r="AK74" s="42">
        <v>0</v>
      </c>
      <c r="AL74" s="42">
        <v>0</v>
      </c>
      <c r="AM74" s="44">
        <v>2053158.8150000002</v>
      </c>
      <c r="AN74" s="44">
        <v>445222.97</v>
      </c>
      <c r="AO74" s="46">
        <v>2498381.7850000001</v>
      </c>
    </row>
    <row r="75" spans="1:41" s="34" customFormat="1" ht="25.5" x14ac:dyDescent="0.2">
      <c r="A75" s="36">
        <v>1</v>
      </c>
      <c r="B75" s="36" t="s">
        <v>138</v>
      </c>
      <c r="C75" s="36" t="s">
        <v>138</v>
      </c>
      <c r="D75" s="37" t="s">
        <v>139</v>
      </c>
      <c r="E75" s="36" t="s">
        <v>11</v>
      </c>
      <c r="F75" s="37" t="s">
        <v>2933</v>
      </c>
      <c r="G75" s="37" t="s">
        <v>1886</v>
      </c>
      <c r="H75" s="37" t="s">
        <v>1883</v>
      </c>
      <c r="I75" s="40">
        <v>356250</v>
      </c>
      <c r="J75" s="40">
        <v>337500</v>
      </c>
      <c r="K75" s="40">
        <v>337500</v>
      </c>
      <c r="L75" s="40">
        <v>300000</v>
      </c>
      <c r="M75" s="39">
        <v>300000</v>
      </c>
      <c r="N75" s="40">
        <v>18750</v>
      </c>
      <c r="O75" s="40">
        <v>37500</v>
      </c>
      <c r="P75" s="40">
        <v>37500</v>
      </c>
      <c r="Q75" s="40">
        <v>75000</v>
      </c>
      <c r="R75" s="31">
        <v>75000</v>
      </c>
      <c r="S75" s="40">
        <v>356250</v>
      </c>
      <c r="T75" s="40">
        <v>356250</v>
      </c>
      <c r="U75" s="42">
        <v>337500</v>
      </c>
      <c r="V75" s="42">
        <v>337500</v>
      </c>
      <c r="W75" s="42">
        <v>337500</v>
      </c>
      <c r="X75" s="42">
        <v>337500</v>
      </c>
      <c r="Y75" s="42">
        <v>300000</v>
      </c>
      <c r="Z75" s="42">
        <v>300000</v>
      </c>
      <c r="AA75" s="42">
        <v>75000</v>
      </c>
      <c r="AB75" s="42">
        <v>75000</v>
      </c>
      <c r="AC75" s="43">
        <v>18750</v>
      </c>
      <c r="AD75" s="43">
        <v>18750</v>
      </c>
      <c r="AE75" s="42">
        <v>37500</v>
      </c>
      <c r="AF75" s="42">
        <v>37500</v>
      </c>
      <c r="AG75" s="43">
        <v>37500</v>
      </c>
      <c r="AH75" s="43">
        <v>37500</v>
      </c>
      <c r="AI75" s="43">
        <v>75000</v>
      </c>
      <c r="AJ75" s="43">
        <v>75000</v>
      </c>
      <c r="AK75" s="42">
        <v>0</v>
      </c>
      <c r="AL75" s="42">
        <v>0</v>
      </c>
      <c r="AM75" s="44">
        <v>1406250</v>
      </c>
      <c r="AN75" s="44">
        <v>168750</v>
      </c>
      <c r="AO75" s="46">
        <v>1575000</v>
      </c>
    </row>
    <row r="76" spans="1:41" s="34" customFormat="1" ht="25.5" x14ac:dyDescent="0.2">
      <c r="A76" s="36">
        <v>1</v>
      </c>
      <c r="B76" s="36" t="s">
        <v>140</v>
      </c>
      <c r="C76" s="36" t="s">
        <v>2898</v>
      </c>
      <c r="D76" s="37" t="s">
        <v>141</v>
      </c>
      <c r="E76" s="36" t="s">
        <v>11</v>
      </c>
      <c r="F76" s="37" t="s">
        <v>2934</v>
      </c>
      <c r="G76" s="37" t="s">
        <v>1880</v>
      </c>
      <c r="H76" s="37" t="s">
        <v>1883</v>
      </c>
      <c r="I76" s="40">
        <v>522444.06</v>
      </c>
      <c r="J76" s="40">
        <v>583047.39</v>
      </c>
      <c r="K76" s="40">
        <v>595727.81000000006</v>
      </c>
      <c r="L76" s="40">
        <v>495651.49</v>
      </c>
      <c r="M76" s="39">
        <v>495651.49</v>
      </c>
      <c r="N76" s="40">
        <v>61463.5</v>
      </c>
      <c r="O76" s="40">
        <v>69432.350000000006</v>
      </c>
      <c r="P76" s="40">
        <v>113316.1</v>
      </c>
      <c r="Q76" s="40">
        <v>268688.69</v>
      </c>
      <c r="R76" s="31">
        <v>268688.69</v>
      </c>
      <c r="S76" s="40">
        <v>522444.06</v>
      </c>
      <c r="T76" s="40">
        <v>522444.05540750519</v>
      </c>
      <c r="U76" s="42">
        <v>583047.39</v>
      </c>
      <c r="V76" s="42">
        <v>583047.39</v>
      </c>
      <c r="W76" s="42">
        <v>595727.81000000006</v>
      </c>
      <c r="X76" s="42">
        <v>595727.81000000017</v>
      </c>
      <c r="Y76" s="42">
        <v>495651.49</v>
      </c>
      <c r="Z76" s="42">
        <v>495651.49000000011</v>
      </c>
      <c r="AA76" s="42">
        <v>0</v>
      </c>
      <c r="AB76" s="42">
        <v>0</v>
      </c>
      <c r="AC76" s="43">
        <v>61463.5</v>
      </c>
      <c r="AD76" s="43">
        <v>61463.499576759983</v>
      </c>
      <c r="AE76" s="42">
        <v>69432.350000000006</v>
      </c>
      <c r="AF76" s="42">
        <v>69432.34815158225</v>
      </c>
      <c r="AG76" s="43">
        <v>113316.1</v>
      </c>
      <c r="AH76" s="43">
        <v>113316.10000000003</v>
      </c>
      <c r="AI76" s="43">
        <v>268688.69</v>
      </c>
      <c r="AJ76" s="43">
        <v>268688.69000000006</v>
      </c>
      <c r="AK76" s="42">
        <v>0</v>
      </c>
      <c r="AL76" s="42">
        <v>0</v>
      </c>
      <c r="AM76" s="44">
        <v>2196870.7454075054</v>
      </c>
      <c r="AN76" s="44">
        <v>512900.63772834232</v>
      </c>
      <c r="AO76" s="46">
        <v>2709771.3831358477</v>
      </c>
    </row>
    <row r="77" spans="1:41" s="34" customFormat="1" ht="25.5" x14ac:dyDescent="0.2">
      <c r="A77" s="36">
        <v>1</v>
      </c>
      <c r="B77" s="36" t="s">
        <v>140</v>
      </c>
      <c r="C77" s="36" t="s">
        <v>2898</v>
      </c>
      <c r="D77" s="37" t="s">
        <v>142</v>
      </c>
      <c r="E77" s="36" t="s">
        <v>18</v>
      </c>
      <c r="F77" s="37" t="s">
        <v>2934</v>
      </c>
      <c r="G77" s="37" t="s">
        <v>1880</v>
      </c>
      <c r="H77" s="37" t="s">
        <v>1883</v>
      </c>
      <c r="I77" s="40">
        <v>221180.7</v>
      </c>
      <c r="J77" s="40">
        <v>246837.58</v>
      </c>
      <c r="K77" s="40">
        <v>252205.93</v>
      </c>
      <c r="L77" s="40">
        <v>209837.86</v>
      </c>
      <c r="M77" s="39">
        <v>209837.86</v>
      </c>
      <c r="N77" s="40">
        <v>26021.11</v>
      </c>
      <c r="O77" s="40">
        <v>26917.61</v>
      </c>
      <c r="P77" s="40">
        <v>43930.52</v>
      </c>
      <c r="Q77" s="40">
        <v>104165.54</v>
      </c>
      <c r="R77" s="31">
        <v>104165.54</v>
      </c>
      <c r="S77" s="40">
        <v>221180.7</v>
      </c>
      <c r="T77" s="40">
        <v>221180.7</v>
      </c>
      <c r="U77" s="42">
        <v>246837.58</v>
      </c>
      <c r="V77" s="42">
        <v>246837.5826695367</v>
      </c>
      <c r="W77" s="42">
        <v>252205.93</v>
      </c>
      <c r="X77" s="42">
        <v>252205.93</v>
      </c>
      <c r="Y77" s="42">
        <v>209837.86</v>
      </c>
      <c r="Z77" s="42">
        <v>209837.86000000004</v>
      </c>
      <c r="AA77" s="42">
        <v>104918.93</v>
      </c>
      <c r="AB77" s="42">
        <v>104918.93000000002</v>
      </c>
      <c r="AC77" s="43">
        <v>26021.11</v>
      </c>
      <c r="AD77" s="43">
        <v>26021.105864830697</v>
      </c>
      <c r="AE77" s="42">
        <v>26917.61</v>
      </c>
      <c r="AF77" s="42">
        <v>26917.610922333522</v>
      </c>
      <c r="AG77" s="43">
        <v>43930.520000000004</v>
      </c>
      <c r="AH77" s="43">
        <v>43930.520000000011</v>
      </c>
      <c r="AI77" s="43">
        <v>104165.54</v>
      </c>
      <c r="AJ77" s="43">
        <v>104165.54000000002</v>
      </c>
      <c r="AK77" s="42">
        <v>0</v>
      </c>
      <c r="AL77" s="42">
        <v>0</v>
      </c>
      <c r="AM77" s="44">
        <v>1034981.0026695369</v>
      </c>
      <c r="AN77" s="44">
        <v>201034.77678716427</v>
      </c>
      <c r="AO77" s="46">
        <v>1236015.7794567011</v>
      </c>
    </row>
    <row r="78" spans="1:41" s="34" customFormat="1" ht="25.5" x14ac:dyDescent="0.2">
      <c r="A78" s="36">
        <v>1</v>
      </c>
      <c r="B78" s="36" t="s">
        <v>140</v>
      </c>
      <c r="C78" s="36" t="s">
        <v>2898</v>
      </c>
      <c r="D78" s="37" t="s">
        <v>143</v>
      </c>
      <c r="E78" s="36" t="s">
        <v>30</v>
      </c>
      <c r="F78" s="37" t="s">
        <v>2934</v>
      </c>
      <c r="G78" s="37" t="s">
        <v>1880</v>
      </c>
      <c r="H78" s="37" t="s">
        <v>1883</v>
      </c>
      <c r="I78" s="40">
        <v>34340</v>
      </c>
      <c r="J78" s="40">
        <v>38323.199999999997</v>
      </c>
      <c r="K78" s="40">
        <v>39156.75</v>
      </c>
      <c r="L78" s="40">
        <v>32578.92</v>
      </c>
      <c r="M78" s="40">
        <v>0</v>
      </c>
      <c r="N78" s="40">
        <v>4039.99</v>
      </c>
      <c r="O78" s="40">
        <v>23898.81</v>
      </c>
      <c r="P78" s="40">
        <v>39003.730000000003</v>
      </c>
      <c r="Q78" s="40">
        <v>92483.43</v>
      </c>
      <c r="R78" s="31">
        <v>0</v>
      </c>
      <c r="S78" s="40">
        <v>34340</v>
      </c>
      <c r="T78" s="40">
        <v>34340</v>
      </c>
      <c r="U78" s="42">
        <v>0</v>
      </c>
      <c r="V78" s="42">
        <v>0</v>
      </c>
      <c r="W78" s="42">
        <v>19578.375</v>
      </c>
      <c r="X78" s="42">
        <v>19578.375</v>
      </c>
      <c r="Y78" s="42">
        <v>0</v>
      </c>
      <c r="Z78" s="42">
        <v>0</v>
      </c>
      <c r="AA78" s="42">
        <v>0</v>
      </c>
      <c r="AB78" s="42">
        <v>0</v>
      </c>
      <c r="AC78" s="43">
        <v>4039.99</v>
      </c>
      <c r="AD78" s="43">
        <v>4039.99</v>
      </c>
      <c r="AE78" s="42">
        <v>11949.405000000001</v>
      </c>
      <c r="AF78" s="42">
        <v>11949.408691555302</v>
      </c>
      <c r="AG78" s="43">
        <v>39003.730000000003</v>
      </c>
      <c r="AH78" s="43">
        <v>39003.73000000001</v>
      </c>
      <c r="AI78" s="43">
        <v>0</v>
      </c>
      <c r="AJ78" s="43">
        <v>0</v>
      </c>
      <c r="AK78" s="42">
        <v>0</v>
      </c>
      <c r="AL78" s="42">
        <v>0</v>
      </c>
      <c r="AM78" s="44">
        <v>53918.375</v>
      </c>
      <c r="AN78" s="44">
        <v>54993.128691555314</v>
      </c>
      <c r="AO78" s="46">
        <v>108911.50369155532</v>
      </c>
    </row>
    <row r="79" spans="1:41" s="34" customFormat="1" ht="25.5" x14ac:dyDescent="0.2">
      <c r="A79" s="36">
        <v>1</v>
      </c>
      <c r="B79" s="36" t="s">
        <v>140</v>
      </c>
      <c r="C79" s="36" t="s">
        <v>2898</v>
      </c>
      <c r="D79" s="37" t="s">
        <v>144</v>
      </c>
      <c r="E79" s="36" t="s">
        <v>119</v>
      </c>
      <c r="F79" s="37" t="s">
        <v>2934</v>
      </c>
      <c r="G79" s="37" t="s">
        <v>1880</v>
      </c>
      <c r="H79" s="37" t="s">
        <v>1883</v>
      </c>
      <c r="I79" s="40">
        <v>194486.47</v>
      </c>
      <c r="J79" s="40">
        <v>217046.84</v>
      </c>
      <c r="K79" s="40">
        <v>221767.29</v>
      </c>
      <c r="L79" s="40">
        <v>184512.6</v>
      </c>
      <c r="M79" s="39">
        <v>184512.6</v>
      </c>
      <c r="N79" s="40">
        <v>22880.6</v>
      </c>
      <c r="O79" s="40">
        <v>23144.12</v>
      </c>
      <c r="P79" s="40">
        <v>37772.03</v>
      </c>
      <c r="Q79" s="40">
        <v>89562.9</v>
      </c>
      <c r="R79" s="31">
        <v>89562.9</v>
      </c>
      <c r="S79" s="40">
        <v>194486.47</v>
      </c>
      <c r="T79" s="40">
        <v>194486.47</v>
      </c>
      <c r="U79" s="42">
        <v>217046.84</v>
      </c>
      <c r="V79" s="42">
        <v>217046.84000000005</v>
      </c>
      <c r="W79" s="42">
        <v>221767.29</v>
      </c>
      <c r="X79" s="42">
        <v>221767.29000000007</v>
      </c>
      <c r="Y79" s="42">
        <v>184512.6</v>
      </c>
      <c r="Z79" s="42">
        <v>184512.60000000003</v>
      </c>
      <c r="AA79" s="42">
        <v>0</v>
      </c>
      <c r="AB79" s="42">
        <v>0</v>
      </c>
      <c r="AC79" s="43">
        <v>22880.6</v>
      </c>
      <c r="AD79" s="43">
        <v>22880.601137236084</v>
      </c>
      <c r="AE79" s="42">
        <v>23144.120000000003</v>
      </c>
      <c r="AF79" s="42">
        <v>23144.119383860751</v>
      </c>
      <c r="AG79" s="43">
        <v>37772.029999999992</v>
      </c>
      <c r="AH79" s="43">
        <v>37772.03</v>
      </c>
      <c r="AI79" s="43">
        <v>89562.9</v>
      </c>
      <c r="AJ79" s="43">
        <v>89562.900000000009</v>
      </c>
      <c r="AK79" s="42">
        <v>0</v>
      </c>
      <c r="AL79" s="42">
        <v>0</v>
      </c>
      <c r="AM79" s="44">
        <v>817813.20000000019</v>
      </c>
      <c r="AN79" s="44">
        <v>173359.65052109683</v>
      </c>
      <c r="AO79" s="46">
        <v>991172.85052109696</v>
      </c>
    </row>
    <row r="80" spans="1:41" s="34" customFormat="1" ht="25.5" x14ac:dyDescent="0.2">
      <c r="A80" s="36">
        <v>1</v>
      </c>
      <c r="B80" s="36" t="s">
        <v>145</v>
      </c>
      <c r="C80" s="36" t="s">
        <v>145</v>
      </c>
      <c r="D80" s="37" t="s">
        <v>146</v>
      </c>
      <c r="E80" s="36" t="s">
        <v>11</v>
      </c>
      <c r="F80" s="37" t="s">
        <v>147</v>
      </c>
      <c r="G80" s="37" t="s">
        <v>1880</v>
      </c>
      <c r="H80" s="37" t="s">
        <v>1881</v>
      </c>
      <c r="I80" s="40">
        <v>126005.71</v>
      </c>
      <c r="J80" s="40">
        <v>137465.46</v>
      </c>
      <c r="K80" s="40">
        <v>137865.07</v>
      </c>
      <c r="L80" s="40">
        <v>113888.53</v>
      </c>
      <c r="M80" s="39">
        <v>113888.53</v>
      </c>
      <c r="N80" s="40">
        <v>14824</v>
      </c>
      <c r="O80" s="40">
        <v>21478.93</v>
      </c>
      <c r="P80" s="40">
        <v>34466.15</v>
      </c>
      <c r="Q80" s="40">
        <v>82419.25</v>
      </c>
      <c r="R80" s="31">
        <v>82419.25</v>
      </c>
      <c r="S80" s="40">
        <v>126005.71</v>
      </c>
      <c r="T80" s="40">
        <v>126005.70984343976</v>
      </c>
      <c r="U80" s="42">
        <v>137465.46</v>
      </c>
      <c r="V80" s="42">
        <v>137465.46</v>
      </c>
      <c r="W80" s="42">
        <v>137865.07</v>
      </c>
      <c r="X80" s="42">
        <v>137865.07</v>
      </c>
      <c r="Y80" s="42">
        <v>113888.53</v>
      </c>
      <c r="Z80" s="42">
        <v>113888.53</v>
      </c>
      <c r="AA80" s="42">
        <v>28472.1325</v>
      </c>
      <c r="AB80" s="42">
        <v>28472.1325</v>
      </c>
      <c r="AC80" s="43">
        <v>14824</v>
      </c>
      <c r="AD80" s="43">
        <v>14823.999999999998</v>
      </c>
      <c r="AE80" s="42">
        <v>21478.93</v>
      </c>
      <c r="AF80" s="42">
        <v>21478.929976198771</v>
      </c>
      <c r="AG80" s="43">
        <v>34466.15</v>
      </c>
      <c r="AH80" s="43">
        <v>34466.15</v>
      </c>
      <c r="AI80" s="43">
        <v>82419.25</v>
      </c>
      <c r="AJ80" s="43">
        <v>82419.25</v>
      </c>
      <c r="AK80" s="42">
        <v>0</v>
      </c>
      <c r="AL80" s="42">
        <v>0</v>
      </c>
      <c r="AM80" s="44">
        <v>543696.90234343975</v>
      </c>
      <c r="AN80" s="44">
        <v>153188.32997619879</v>
      </c>
      <c r="AO80" s="46">
        <v>696885.2323196386</v>
      </c>
    </row>
    <row r="81" spans="1:41" s="34" customFormat="1" ht="25.5" x14ac:dyDescent="0.2">
      <c r="A81" s="36">
        <v>1</v>
      </c>
      <c r="B81" s="36" t="s">
        <v>145</v>
      </c>
      <c r="C81" s="36" t="s">
        <v>145</v>
      </c>
      <c r="D81" s="37" t="s">
        <v>148</v>
      </c>
      <c r="E81" s="36" t="s">
        <v>14</v>
      </c>
      <c r="F81" s="37" t="s">
        <v>147</v>
      </c>
      <c r="G81" s="37" t="s">
        <v>1880</v>
      </c>
      <c r="H81" s="37" t="s">
        <v>1881</v>
      </c>
      <c r="I81" s="40">
        <v>504022.83</v>
      </c>
      <c r="J81" s="40">
        <v>549861.82999999996</v>
      </c>
      <c r="K81" s="40">
        <v>551460.27</v>
      </c>
      <c r="L81" s="40">
        <v>455554.13</v>
      </c>
      <c r="M81" s="39">
        <v>455554.13</v>
      </c>
      <c r="N81" s="40">
        <v>59296.9</v>
      </c>
      <c r="O81" s="40">
        <v>64436.78</v>
      </c>
      <c r="P81" s="40">
        <v>103398.45</v>
      </c>
      <c r="Q81" s="40">
        <v>247257.75</v>
      </c>
      <c r="R81" s="31">
        <v>247257.76</v>
      </c>
      <c r="S81" s="40">
        <v>504022.83</v>
      </c>
      <c r="T81" s="40">
        <v>504022.83006535948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3">
        <v>59296.9</v>
      </c>
      <c r="AD81" s="43">
        <v>59296.899868583896</v>
      </c>
      <c r="AE81" s="42">
        <v>64436.78</v>
      </c>
      <c r="AF81" s="42">
        <v>64436.779928596341</v>
      </c>
      <c r="AG81" s="43">
        <v>103398.44</v>
      </c>
      <c r="AH81" s="43">
        <v>103398.44</v>
      </c>
      <c r="AI81" s="43">
        <v>0</v>
      </c>
      <c r="AJ81" s="43">
        <v>0</v>
      </c>
      <c r="AK81" s="42">
        <v>0</v>
      </c>
      <c r="AL81" s="42">
        <v>0</v>
      </c>
      <c r="AM81" s="44">
        <v>504022.83006535948</v>
      </c>
      <c r="AN81" s="44">
        <v>227132.11979718023</v>
      </c>
      <c r="AO81" s="46">
        <v>731154.94986253977</v>
      </c>
    </row>
    <row r="82" spans="1:41" s="34" customFormat="1" ht="25.5" x14ac:dyDescent="0.2">
      <c r="A82" s="36">
        <v>1</v>
      </c>
      <c r="B82" s="36" t="s">
        <v>149</v>
      </c>
      <c r="C82" s="36" t="s">
        <v>2899</v>
      </c>
      <c r="D82" s="37" t="s">
        <v>150</v>
      </c>
      <c r="E82" s="36" t="s">
        <v>69</v>
      </c>
      <c r="F82" s="37" t="s">
        <v>151</v>
      </c>
      <c r="G82" s="37" t="s">
        <v>1882</v>
      </c>
      <c r="H82" s="37" t="s">
        <v>1883</v>
      </c>
      <c r="I82" s="40">
        <v>788348.1</v>
      </c>
      <c r="J82" s="40">
        <v>865751.7</v>
      </c>
      <c r="K82" s="40">
        <v>926133.9</v>
      </c>
      <c r="L82" s="40">
        <v>894818.7</v>
      </c>
      <c r="M82" s="39">
        <v>894818.7</v>
      </c>
      <c r="N82" s="40">
        <v>41492.1</v>
      </c>
      <c r="O82" s="40">
        <v>72157</v>
      </c>
      <c r="P82" s="40">
        <v>77107.8</v>
      </c>
      <c r="Q82" s="40">
        <v>166593.07999999999</v>
      </c>
      <c r="R82" s="31">
        <v>166593.07999999999</v>
      </c>
      <c r="S82" s="40">
        <v>788348.1</v>
      </c>
      <c r="T82" s="40">
        <v>788348.10297510901</v>
      </c>
      <c r="U82" s="42">
        <v>865751.7</v>
      </c>
      <c r="V82" s="42">
        <v>865751.7</v>
      </c>
      <c r="W82" s="42">
        <v>926133.9</v>
      </c>
      <c r="X82" s="42">
        <v>926133.9</v>
      </c>
      <c r="Y82" s="42">
        <v>894818.7</v>
      </c>
      <c r="Z82" s="42">
        <v>894818.7</v>
      </c>
      <c r="AA82" s="42">
        <v>223704.67499999999</v>
      </c>
      <c r="AB82" s="42">
        <v>223704.67499999999</v>
      </c>
      <c r="AC82" s="43">
        <v>41492.1</v>
      </c>
      <c r="AD82" s="43">
        <v>41492.100133651897</v>
      </c>
      <c r="AE82" s="42">
        <v>72157</v>
      </c>
      <c r="AF82" s="42">
        <v>72157</v>
      </c>
      <c r="AG82" s="43">
        <v>77107.8</v>
      </c>
      <c r="AH82" s="43">
        <v>77107.8</v>
      </c>
      <c r="AI82" s="43">
        <v>166593.07999999999</v>
      </c>
      <c r="AJ82" s="43">
        <v>166593.07999999999</v>
      </c>
      <c r="AK82" s="42">
        <v>0</v>
      </c>
      <c r="AL82" s="42">
        <v>0</v>
      </c>
      <c r="AM82" s="44">
        <v>3698757.0779751083</v>
      </c>
      <c r="AN82" s="44">
        <v>357349.98013365187</v>
      </c>
      <c r="AO82" s="46">
        <v>4056107.05810876</v>
      </c>
    </row>
    <row r="83" spans="1:41" s="34" customFormat="1" ht="25.5" x14ac:dyDescent="0.2">
      <c r="A83" s="36">
        <v>1</v>
      </c>
      <c r="B83" s="36" t="s">
        <v>149</v>
      </c>
      <c r="C83" s="36" t="s">
        <v>2899</v>
      </c>
      <c r="D83" s="37" t="s">
        <v>152</v>
      </c>
      <c r="E83" s="36" t="s">
        <v>30</v>
      </c>
      <c r="F83" s="37" t="s">
        <v>151</v>
      </c>
      <c r="G83" s="37" t="s">
        <v>1882</v>
      </c>
      <c r="H83" s="37" t="s">
        <v>1883</v>
      </c>
      <c r="I83" s="40">
        <v>656956.75</v>
      </c>
      <c r="J83" s="40">
        <v>721459.75</v>
      </c>
      <c r="K83" s="40">
        <v>771778.25</v>
      </c>
      <c r="L83" s="40">
        <v>745682.25</v>
      </c>
      <c r="M83" s="39">
        <v>745682.25</v>
      </c>
      <c r="N83" s="40">
        <v>34576.75</v>
      </c>
      <c r="O83" s="40">
        <v>72157</v>
      </c>
      <c r="P83" s="40">
        <v>77107.8</v>
      </c>
      <c r="Q83" s="40">
        <v>166593.07999999999</v>
      </c>
      <c r="R83" s="31">
        <v>166593.07999999999</v>
      </c>
      <c r="S83" s="40">
        <v>656956.75</v>
      </c>
      <c r="T83" s="40">
        <v>656956.75243891217</v>
      </c>
      <c r="U83" s="42">
        <v>721460</v>
      </c>
      <c r="V83" s="42">
        <v>721460</v>
      </c>
      <c r="W83" s="42">
        <v>771778.25</v>
      </c>
      <c r="X83" s="42">
        <v>771778.25</v>
      </c>
      <c r="Y83" s="42">
        <v>745682.25</v>
      </c>
      <c r="Z83" s="42">
        <v>745682.25</v>
      </c>
      <c r="AA83" s="42">
        <v>186420.5625</v>
      </c>
      <c r="AB83" s="42">
        <v>186420.5625</v>
      </c>
      <c r="AC83" s="43">
        <v>34576.75</v>
      </c>
      <c r="AD83" s="43">
        <v>34576.750071031223</v>
      </c>
      <c r="AE83" s="42">
        <v>72157</v>
      </c>
      <c r="AF83" s="42">
        <v>72157</v>
      </c>
      <c r="AG83" s="43">
        <v>77107.8</v>
      </c>
      <c r="AH83" s="43">
        <v>77107.8</v>
      </c>
      <c r="AI83" s="43">
        <v>166593.07999999999</v>
      </c>
      <c r="AJ83" s="43">
        <v>166593.07999999999</v>
      </c>
      <c r="AK83" s="42">
        <v>0</v>
      </c>
      <c r="AL83" s="42">
        <v>0</v>
      </c>
      <c r="AM83" s="44">
        <v>3082297.8149389122</v>
      </c>
      <c r="AN83" s="44">
        <v>350434.63007103116</v>
      </c>
      <c r="AO83" s="46">
        <v>3432732.4450099431</v>
      </c>
    </row>
    <row r="84" spans="1:41" s="34" customFormat="1" ht="25.5" x14ac:dyDescent="0.2">
      <c r="A84" s="36">
        <v>1</v>
      </c>
      <c r="B84" s="36" t="s">
        <v>149</v>
      </c>
      <c r="C84" s="36" t="s">
        <v>2899</v>
      </c>
      <c r="D84" s="37" t="s">
        <v>153</v>
      </c>
      <c r="E84" s="36" t="s">
        <v>58</v>
      </c>
      <c r="F84" s="37" t="s">
        <v>151</v>
      </c>
      <c r="G84" s="37" t="s">
        <v>1882</v>
      </c>
      <c r="H84" s="37" t="s">
        <v>1883</v>
      </c>
      <c r="I84" s="40">
        <v>1182522.1499999999</v>
      </c>
      <c r="J84" s="40">
        <v>1298627.55</v>
      </c>
      <c r="K84" s="40">
        <v>1389200.85</v>
      </c>
      <c r="L84" s="40">
        <v>1342228.05</v>
      </c>
      <c r="M84" s="39">
        <v>1342228.05</v>
      </c>
      <c r="N84" s="40">
        <v>62238.15</v>
      </c>
      <c r="O84" s="40">
        <v>72157</v>
      </c>
      <c r="P84" s="40">
        <v>77107.8</v>
      </c>
      <c r="Q84" s="40">
        <v>166593.07999999999</v>
      </c>
      <c r="R84" s="31">
        <v>166593.07999999999</v>
      </c>
      <c r="S84" s="40">
        <v>1182522.1499999999</v>
      </c>
      <c r="T84" s="40">
        <v>1182522.1545836995</v>
      </c>
      <c r="U84" s="42">
        <v>1298627.55</v>
      </c>
      <c r="V84" s="42">
        <v>1298627.55</v>
      </c>
      <c r="W84" s="42">
        <v>1389200.85</v>
      </c>
      <c r="X84" s="42">
        <v>1389200.85</v>
      </c>
      <c r="Y84" s="42">
        <v>1342228.05</v>
      </c>
      <c r="Z84" s="42">
        <v>1342228.05</v>
      </c>
      <c r="AA84" s="42">
        <v>335557.01250000001</v>
      </c>
      <c r="AB84" s="42">
        <v>335557.01250000001</v>
      </c>
      <c r="AC84" s="43">
        <v>62238.15</v>
      </c>
      <c r="AD84" s="43">
        <v>62238.150321513916</v>
      </c>
      <c r="AE84" s="42">
        <v>72157</v>
      </c>
      <c r="AF84" s="42">
        <v>72157</v>
      </c>
      <c r="AG84" s="43">
        <v>77107.8</v>
      </c>
      <c r="AH84" s="43">
        <v>77107.8</v>
      </c>
      <c r="AI84" s="43">
        <v>166593.07999999999</v>
      </c>
      <c r="AJ84" s="43">
        <v>166593.07999999999</v>
      </c>
      <c r="AK84" s="42">
        <v>0</v>
      </c>
      <c r="AL84" s="42">
        <v>0</v>
      </c>
      <c r="AM84" s="44">
        <v>5548135.6170837004</v>
      </c>
      <c r="AN84" s="44">
        <v>378096.03032151388</v>
      </c>
      <c r="AO84" s="46">
        <v>5926231.6474052146</v>
      </c>
    </row>
    <row r="85" spans="1:41" s="34" customFormat="1" ht="25.5" x14ac:dyDescent="0.2">
      <c r="A85" s="36">
        <v>1</v>
      </c>
      <c r="B85" s="36" t="s">
        <v>149</v>
      </c>
      <c r="C85" s="36" t="s">
        <v>2899</v>
      </c>
      <c r="D85" s="37" t="s">
        <v>154</v>
      </c>
      <c r="E85" s="36" t="s">
        <v>30</v>
      </c>
      <c r="F85" s="37" t="s">
        <v>151</v>
      </c>
      <c r="G85" s="37" t="s">
        <v>1882</v>
      </c>
      <c r="H85" s="37" t="s">
        <v>1883</v>
      </c>
      <c r="I85" s="40">
        <v>213113</v>
      </c>
      <c r="J85" s="40">
        <v>239399</v>
      </c>
      <c r="K85" s="40">
        <v>260913</v>
      </c>
      <c r="L85" s="40">
        <v>253897</v>
      </c>
      <c r="M85" s="40">
        <v>0</v>
      </c>
      <c r="N85" s="40">
        <v>11216</v>
      </c>
      <c r="O85" s="40">
        <v>72157</v>
      </c>
      <c r="P85" s="40">
        <v>77107.8</v>
      </c>
      <c r="Q85" s="40">
        <v>166593.07999999999</v>
      </c>
      <c r="R85" s="31">
        <v>0</v>
      </c>
      <c r="S85" s="40">
        <v>213113</v>
      </c>
      <c r="T85" s="40">
        <v>213113.00081080082</v>
      </c>
      <c r="U85" s="42">
        <v>239399</v>
      </c>
      <c r="V85" s="42">
        <v>239399</v>
      </c>
      <c r="W85" s="42">
        <v>260913</v>
      </c>
      <c r="X85" s="42">
        <v>260913</v>
      </c>
      <c r="Y85" s="42">
        <v>253897</v>
      </c>
      <c r="Z85" s="42">
        <v>253897</v>
      </c>
      <c r="AA85" s="42">
        <v>0</v>
      </c>
      <c r="AB85" s="42">
        <v>0</v>
      </c>
      <c r="AC85" s="43">
        <v>11216</v>
      </c>
      <c r="AD85" s="43">
        <v>11216.000042671925</v>
      </c>
      <c r="AE85" s="42">
        <v>72157</v>
      </c>
      <c r="AF85" s="42">
        <v>72157</v>
      </c>
      <c r="AG85" s="43">
        <v>77107.8</v>
      </c>
      <c r="AH85" s="43">
        <v>77107.8</v>
      </c>
      <c r="AI85" s="43">
        <v>166593.07999999999</v>
      </c>
      <c r="AJ85" s="43">
        <v>166593.07999999999</v>
      </c>
      <c r="AK85" s="42">
        <v>0</v>
      </c>
      <c r="AL85" s="42">
        <v>0</v>
      </c>
      <c r="AM85" s="44">
        <v>967322.00081080082</v>
      </c>
      <c r="AN85" s="44">
        <v>327073.88004267192</v>
      </c>
      <c r="AO85" s="46">
        <v>1294395.8808534727</v>
      </c>
    </row>
    <row r="86" spans="1:41" s="34" customFormat="1" ht="25.5" x14ac:dyDescent="0.2">
      <c r="A86" s="36">
        <v>2</v>
      </c>
      <c r="B86" s="36" t="s">
        <v>155</v>
      </c>
      <c r="C86" s="36" t="s">
        <v>155</v>
      </c>
      <c r="D86" s="47" t="s">
        <v>156</v>
      </c>
      <c r="E86" s="50" t="s">
        <v>11</v>
      </c>
      <c r="F86" s="37" t="s">
        <v>2935</v>
      </c>
      <c r="G86" s="37" t="s">
        <v>1886</v>
      </c>
      <c r="H86" s="37" t="s">
        <v>1883</v>
      </c>
      <c r="I86" s="40">
        <v>380000</v>
      </c>
      <c r="J86" s="40">
        <v>600000</v>
      </c>
      <c r="K86" s="40">
        <v>600000</v>
      </c>
      <c r="L86" s="40">
        <v>600000</v>
      </c>
      <c r="M86" s="39">
        <v>600000</v>
      </c>
      <c r="N86" s="40">
        <v>20000</v>
      </c>
      <c r="O86" s="40">
        <v>200000</v>
      </c>
      <c r="P86" s="40">
        <v>250000</v>
      </c>
      <c r="Q86" s="40">
        <v>350000</v>
      </c>
      <c r="R86" s="31">
        <v>350000</v>
      </c>
      <c r="S86" s="40">
        <v>380000</v>
      </c>
      <c r="T86" s="40">
        <v>380000</v>
      </c>
      <c r="U86" s="42">
        <v>600000</v>
      </c>
      <c r="V86" s="42">
        <v>600000</v>
      </c>
      <c r="W86" s="42">
        <v>600000</v>
      </c>
      <c r="X86" s="42">
        <v>600000</v>
      </c>
      <c r="Y86" s="42">
        <v>300000</v>
      </c>
      <c r="Z86" s="42">
        <v>300000</v>
      </c>
      <c r="AA86" s="42">
        <v>0</v>
      </c>
      <c r="AB86" s="42">
        <v>0</v>
      </c>
      <c r="AC86" s="43">
        <v>20000</v>
      </c>
      <c r="AD86" s="43">
        <v>20000</v>
      </c>
      <c r="AE86" s="42">
        <v>200000</v>
      </c>
      <c r="AF86" s="42">
        <v>200000</v>
      </c>
      <c r="AG86" s="43">
        <v>250000</v>
      </c>
      <c r="AH86" s="43">
        <v>250000</v>
      </c>
      <c r="AI86" s="43">
        <v>350000</v>
      </c>
      <c r="AJ86" s="43">
        <v>350000</v>
      </c>
      <c r="AK86" s="42">
        <v>350000</v>
      </c>
      <c r="AL86" s="42">
        <v>350000</v>
      </c>
      <c r="AM86" s="44">
        <v>1880000</v>
      </c>
      <c r="AN86" s="44">
        <v>1170000</v>
      </c>
      <c r="AO86" s="46">
        <v>3050000</v>
      </c>
    </row>
    <row r="87" spans="1:41" s="34" customFormat="1" ht="25.5" x14ac:dyDescent="0.2">
      <c r="A87" s="36">
        <v>2</v>
      </c>
      <c r="B87" s="36" t="s">
        <v>157</v>
      </c>
      <c r="C87" s="36" t="s">
        <v>157</v>
      </c>
      <c r="D87" s="47" t="s">
        <v>158</v>
      </c>
      <c r="E87" s="50" t="s">
        <v>14</v>
      </c>
      <c r="F87" s="37" t="s">
        <v>2936</v>
      </c>
      <c r="G87" s="37" t="s">
        <v>1882</v>
      </c>
      <c r="H87" s="37" t="s">
        <v>1883</v>
      </c>
      <c r="I87" s="40">
        <v>95456</v>
      </c>
      <c r="J87" s="40">
        <v>184594</v>
      </c>
      <c r="K87" s="40">
        <v>286750</v>
      </c>
      <c r="L87" s="40">
        <v>307940</v>
      </c>
      <c r="M87" s="39">
        <v>307940</v>
      </c>
      <c r="N87" s="40">
        <v>5000</v>
      </c>
      <c r="O87" s="40">
        <v>20550</v>
      </c>
      <c r="P87" s="40">
        <v>31860</v>
      </c>
      <c r="Q87" s="40">
        <v>77000</v>
      </c>
      <c r="R87" s="31">
        <v>77000</v>
      </c>
      <c r="S87" s="40">
        <v>95456</v>
      </c>
      <c r="T87" s="40">
        <v>95456</v>
      </c>
      <c r="U87" s="42">
        <v>184593.99</v>
      </c>
      <c r="V87" s="42">
        <v>184593.99</v>
      </c>
      <c r="W87" s="42">
        <v>286750</v>
      </c>
      <c r="X87" s="42">
        <v>286750</v>
      </c>
      <c r="Y87" s="42">
        <v>307940</v>
      </c>
      <c r="Z87" s="42">
        <v>307940</v>
      </c>
      <c r="AA87" s="42">
        <v>153970</v>
      </c>
      <c r="AB87" s="42">
        <v>153970</v>
      </c>
      <c r="AC87" s="43">
        <v>5000</v>
      </c>
      <c r="AD87" s="43">
        <v>5000</v>
      </c>
      <c r="AE87" s="42">
        <v>20550</v>
      </c>
      <c r="AF87" s="42">
        <v>20550</v>
      </c>
      <c r="AG87" s="43">
        <v>31860</v>
      </c>
      <c r="AH87" s="43">
        <v>31860</v>
      </c>
      <c r="AI87" s="43">
        <v>77000</v>
      </c>
      <c r="AJ87" s="43">
        <v>77000</v>
      </c>
      <c r="AK87" s="42">
        <v>0</v>
      </c>
      <c r="AL87" s="42">
        <v>0</v>
      </c>
      <c r="AM87" s="44">
        <v>1028709.99</v>
      </c>
      <c r="AN87" s="44">
        <v>134410</v>
      </c>
      <c r="AO87" s="46">
        <v>1163119.99</v>
      </c>
    </row>
    <row r="88" spans="1:41" s="34" customFormat="1" ht="25.5" x14ac:dyDescent="0.2">
      <c r="A88" s="36">
        <v>2</v>
      </c>
      <c r="B88" s="36" t="s">
        <v>159</v>
      </c>
      <c r="C88" s="36" t="s">
        <v>159</v>
      </c>
      <c r="D88" s="47" t="s">
        <v>160</v>
      </c>
      <c r="E88" s="50" t="s">
        <v>11</v>
      </c>
      <c r="F88" s="37" t="s">
        <v>2937</v>
      </c>
      <c r="G88" s="37" t="s">
        <v>1880</v>
      </c>
      <c r="H88" s="37" t="s">
        <v>1885</v>
      </c>
      <c r="I88" s="40">
        <v>1681335.6805520002</v>
      </c>
      <c r="J88" s="40">
        <v>2979353.99</v>
      </c>
      <c r="K88" s="40">
        <v>4365217.4800000004</v>
      </c>
      <c r="L88" s="40">
        <v>4642058.5999999996</v>
      </c>
      <c r="M88" s="39">
        <v>4642058.5999999996</v>
      </c>
      <c r="N88" s="40">
        <v>197804.19771200002</v>
      </c>
      <c r="O88" s="40">
        <v>187638.66</v>
      </c>
      <c r="P88" s="40">
        <v>281030.13</v>
      </c>
      <c r="Q88" s="40">
        <v>699240.73</v>
      </c>
      <c r="R88" s="31">
        <v>812950.1</v>
      </c>
      <c r="S88" s="40">
        <v>1681335.68</v>
      </c>
      <c r="T88" s="40">
        <v>1681335.679980634</v>
      </c>
      <c r="U88" s="42">
        <v>2979353.99</v>
      </c>
      <c r="V88" s="42">
        <v>2979353.9895667657</v>
      </c>
      <c r="W88" s="42">
        <v>4365217.4800000004</v>
      </c>
      <c r="X88" s="42">
        <v>4365217.4800000004</v>
      </c>
      <c r="Y88" s="42">
        <v>4642058.5999999996</v>
      </c>
      <c r="Z88" s="42">
        <v>4642058.5999999996</v>
      </c>
      <c r="AA88" s="42">
        <v>0</v>
      </c>
      <c r="AB88" s="42">
        <v>0</v>
      </c>
      <c r="AC88" s="43">
        <v>197804.2</v>
      </c>
      <c r="AD88" s="43">
        <v>197804.19994702964</v>
      </c>
      <c r="AE88" s="42">
        <v>187638.66</v>
      </c>
      <c r="AF88" s="42">
        <v>187638.65997271508</v>
      </c>
      <c r="AG88" s="43">
        <v>281030.14</v>
      </c>
      <c r="AH88" s="43">
        <v>281030.14</v>
      </c>
      <c r="AI88" s="43">
        <v>699240.73</v>
      </c>
      <c r="AJ88" s="43">
        <v>699240.73</v>
      </c>
      <c r="AK88" s="42">
        <v>812950.1</v>
      </c>
      <c r="AL88" s="42">
        <v>812950.1</v>
      </c>
      <c r="AM88" s="44">
        <v>13667965.7495474</v>
      </c>
      <c r="AN88" s="44">
        <v>2178663.8299197447</v>
      </c>
      <c r="AO88" s="46">
        <v>15846629.579467144</v>
      </c>
    </row>
    <row r="89" spans="1:41" s="34" customFormat="1" ht="25.5" x14ac:dyDescent="0.2">
      <c r="A89" s="36">
        <v>2</v>
      </c>
      <c r="B89" s="36" t="s">
        <v>159</v>
      </c>
      <c r="C89" s="36" t="s">
        <v>159</v>
      </c>
      <c r="D89" s="47" t="s">
        <v>161</v>
      </c>
      <c r="E89" s="50" t="s">
        <v>127</v>
      </c>
      <c r="F89" s="37" t="s">
        <v>2937</v>
      </c>
      <c r="G89" s="37" t="s">
        <v>1880</v>
      </c>
      <c r="H89" s="37" t="s">
        <v>1885</v>
      </c>
      <c r="I89" s="40">
        <v>137212.13505936638</v>
      </c>
      <c r="J89" s="40">
        <v>957094.18</v>
      </c>
      <c r="K89" s="40">
        <v>839283.74</v>
      </c>
      <c r="L89" s="40">
        <v>650074.78</v>
      </c>
      <c r="M89" s="39">
        <v>650074.78</v>
      </c>
      <c r="N89" s="40">
        <v>16142.60412463134</v>
      </c>
      <c r="O89" s="40">
        <v>125092.44</v>
      </c>
      <c r="P89" s="40">
        <v>187353.42</v>
      </c>
      <c r="Q89" s="40">
        <v>466160.49</v>
      </c>
      <c r="R89" s="31">
        <v>541966.74</v>
      </c>
      <c r="S89" s="40">
        <v>137212.14000000001</v>
      </c>
      <c r="T89" s="40">
        <v>137212.13991769546</v>
      </c>
      <c r="U89" s="42">
        <v>957094.18</v>
      </c>
      <c r="V89" s="42">
        <v>957094.17986082681</v>
      </c>
      <c r="W89" s="42">
        <v>839283.74</v>
      </c>
      <c r="X89" s="42">
        <v>839283.74</v>
      </c>
      <c r="Y89" s="42">
        <v>325037.39</v>
      </c>
      <c r="Z89" s="42">
        <v>325037.39</v>
      </c>
      <c r="AA89" s="42">
        <v>0</v>
      </c>
      <c r="AB89" s="42">
        <v>0</v>
      </c>
      <c r="AC89" s="43">
        <v>16142.599999999999</v>
      </c>
      <c r="AD89" s="43">
        <v>16142.600096828854</v>
      </c>
      <c r="AE89" s="42">
        <v>125092.44</v>
      </c>
      <c r="AF89" s="42">
        <v>125092.43998181004</v>
      </c>
      <c r="AG89" s="43">
        <v>112412.05</v>
      </c>
      <c r="AH89" s="43">
        <v>112412.05</v>
      </c>
      <c r="AI89" s="43">
        <v>23308.025000000001</v>
      </c>
      <c r="AJ89" s="43">
        <v>23308.025000000001</v>
      </c>
      <c r="AK89" s="42">
        <v>0</v>
      </c>
      <c r="AL89" s="42">
        <v>0</v>
      </c>
      <c r="AM89" s="44">
        <v>2258627.4497785224</v>
      </c>
      <c r="AN89" s="44">
        <v>276955.11507863889</v>
      </c>
      <c r="AO89" s="46">
        <v>2535582.5648571611</v>
      </c>
    </row>
    <row r="90" spans="1:41" s="34" customFormat="1" ht="25.5" x14ac:dyDescent="0.2">
      <c r="A90" s="36">
        <v>2</v>
      </c>
      <c r="B90" s="36" t="s">
        <v>159</v>
      </c>
      <c r="C90" s="36" t="s">
        <v>159</v>
      </c>
      <c r="D90" s="47" t="s">
        <v>162</v>
      </c>
      <c r="E90" s="50" t="s">
        <v>11</v>
      </c>
      <c r="F90" s="37" t="s">
        <v>2937</v>
      </c>
      <c r="G90" s="37" t="s">
        <v>1880</v>
      </c>
      <c r="H90" s="37" t="s">
        <v>1885</v>
      </c>
      <c r="I90" s="40">
        <v>194705.45252548013</v>
      </c>
      <c r="J90" s="40">
        <v>326724.63</v>
      </c>
      <c r="K90" s="40">
        <v>508248.5</v>
      </c>
      <c r="L90" s="40">
        <v>351645.22</v>
      </c>
      <c r="M90" s="39">
        <v>351645.22</v>
      </c>
      <c r="N90" s="40">
        <v>22906.523826527075</v>
      </c>
      <c r="O90" s="40">
        <v>218911.77</v>
      </c>
      <c r="P90" s="40">
        <v>327868.48</v>
      </c>
      <c r="Q90" s="40">
        <v>815780.85</v>
      </c>
      <c r="R90" s="31">
        <v>948441.79</v>
      </c>
      <c r="S90" s="40">
        <v>194705.45</v>
      </c>
      <c r="T90" s="40">
        <v>194705.4500121036</v>
      </c>
      <c r="U90" s="42">
        <v>326724.63</v>
      </c>
      <c r="V90" s="42">
        <v>326724.63</v>
      </c>
      <c r="W90" s="42">
        <v>508248.5</v>
      </c>
      <c r="X90" s="42">
        <v>508248.5</v>
      </c>
      <c r="Y90" s="42">
        <v>351645.22</v>
      </c>
      <c r="Z90" s="42">
        <v>351645.22</v>
      </c>
      <c r="AA90" s="42">
        <v>87911.304999999993</v>
      </c>
      <c r="AB90" s="42">
        <v>87911.304999999993</v>
      </c>
      <c r="AC90" s="43">
        <v>22906.52</v>
      </c>
      <c r="AD90" s="43">
        <v>22906.519970951344</v>
      </c>
      <c r="AE90" s="42">
        <v>218911.77</v>
      </c>
      <c r="AF90" s="42">
        <v>218911.76996816753</v>
      </c>
      <c r="AG90" s="43">
        <v>327868.48</v>
      </c>
      <c r="AH90" s="43">
        <v>327868.48</v>
      </c>
      <c r="AI90" s="43">
        <v>815780.85</v>
      </c>
      <c r="AJ90" s="43">
        <v>815780.85</v>
      </c>
      <c r="AK90" s="42">
        <v>948441.79</v>
      </c>
      <c r="AL90" s="42">
        <v>948441.79</v>
      </c>
      <c r="AM90" s="44">
        <v>1469235.1050121034</v>
      </c>
      <c r="AN90" s="44">
        <v>2333909.4099391187</v>
      </c>
      <c r="AO90" s="46">
        <v>3803144.5149512221</v>
      </c>
    </row>
    <row r="91" spans="1:41" s="34" customFormat="1" ht="25.5" x14ac:dyDescent="0.2">
      <c r="A91" s="36">
        <v>2</v>
      </c>
      <c r="B91" s="36" t="s">
        <v>159</v>
      </c>
      <c r="C91" s="36" t="s">
        <v>159</v>
      </c>
      <c r="D91" s="47" t="s">
        <v>163</v>
      </c>
      <c r="E91" s="50" t="s">
        <v>11</v>
      </c>
      <c r="F91" s="37" t="s">
        <v>2937</v>
      </c>
      <c r="G91" s="37" t="s">
        <v>1880</v>
      </c>
      <c r="H91" s="37" t="s">
        <v>1885</v>
      </c>
      <c r="I91" s="40">
        <v>5532921.4948894251</v>
      </c>
      <c r="J91" s="40">
        <v>4076617.14</v>
      </c>
      <c r="K91" s="40">
        <v>2771178.59</v>
      </c>
      <c r="L91" s="40">
        <v>2266199.65</v>
      </c>
      <c r="M91" s="39">
        <v>2266199.65</v>
      </c>
      <c r="N91" s="40">
        <v>650931.94057522656</v>
      </c>
      <c r="O91" s="40">
        <v>62546.22</v>
      </c>
      <c r="P91" s="40">
        <v>93676.72</v>
      </c>
      <c r="Q91" s="40">
        <v>233080.24</v>
      </c>
      <c r="R91" s="31">
        <v>270983.36</v>
      </c>
      <c r="S91" s="40">
        <v>5532921.4900000002</v>
      </c>
      <c r="T91" s="40">
        <v>5532921.4900000002</v>
      </c>
      <c r="U91" s="42">
        <v>4076617.1399999997</v>
      </c>
      <c r="V91" s="42">
        <v>4076617.1399999997</v>
      </c>
      <c r="W91" s="42">
        <v>2771178.59</v>
      </c>
      <c r="X91" s="42">
        <v>2771178.59</v>
      </c>
      <c r="Y91" s="42">
        <v>2266199.65</v>
      </c>
      <c r="Z91" s="42">
        <v>2266199.65</v>
      </c>
      <c r="AA91" s="42">
        <v>566549.91249999998</v>
      </c>
      <c r="AB91" s="42">
        <v>566549.91249999998</v>
      </c>
      <c r="AC91" s="43">
        <v>650931.96</v>
      </c>
      <c r="AD91" s="43">
        <v>650931.95981335919</v>
      </c>
      <c r="AE91" s="42">
        <v>62546.22</v>
      </c>
      <c r="AF91" s="42">
        <v>62546.219990905018</v>
      </c>
      <c r="AG91" s="43">
        <v>93676.72</v>
      </c>
      <c r="AH91" s="43">
        <v>93676.72</v>
      </c>
      <c r="AI91" s="43">
        <v>116540.12</v>
      </c>
      <c r="AJ91" s="43">
        <v>116540.12</v>
      </c>
      <c r="AK91" s="42">
        <v>0</v>
      </c>
      <c r="AL91" s="42">
        <v>0</v>
      </c>
      <c r="AM91" s="44">
        <v>15213466.782499999</v>
      </c>
      <c r="AN91" s="44">
        <v>923695.01980426419</v>
      </c>
      <c r="AO91" s="46">
        <v>16137161.802304262</v>
      </c>
    </row>
    <row r="92" spans="1:41" s="34" customFormat="1" ht="25.5" x14ac:dyDescent="0.2">
      <c r="A92" s="36">
        <v>2</v>
      </c>
      <c r="B92" s="36" t="s">
        <v>159</v>
      </c>
      <c r="C92" s="36" t="s">
        <v>159</v>
      </c>
      <c r="D92" s="47" t="s">
        <v>164</v>
      </c>
      <c r="E92" s="50" t="s">
        <v>165</v>
      </c>
      <c r="F92" s="37" t="s">
        <v>2937</v>
      </c>
      <c r="G92" s="37" t="s">
        <v>1880</v>
      </c>
      <c r="H92" s="37" t="s">
        <v>1885</v>
      </c>
      <c r="I92" s="40">
        <v>2370968.7303117448</v>
      </c>
      <c r="J92" s="40">
        <v>753685.42</v>
      </c>
      <c r="K92" s="40">
        <v>706580.09</v>
      </c>
      <c r="L92" s="40">
        <v>268500.43</v>
      </c>
      <c r="M92" s="39">
        <v>268500.43</v>
      </c>
      <c r="N92" s="40">
        <v>278937.49768373469</v>
      </c>
      <c r="O92" s="40">
        <v>62546.22</v>
      </c>
      <c r="P92" s="40">
        <v>93676.71</v>
      </c>
      <c r="Q92" s="40">
        <v>233080.24</v>
      </c>
      <c r="R92" s="31">
        <v>270983.36</v>
      </c>
      <c r="S92" s="40">
        <v>2370968.73</v>
      </c>
      <c r="T92" s="40">
        <v>2370968.7300895667</v>
      </c>
      <c r="U92" s="42">
        <v>753685.41</v>
      </c>
      <c r="V92" s="42">
        <v>753685.41</v>
      </c>
      <c r="W92" s="42">
        <v>706580.09</v>
      </c>
      <c r="X92" s="42">
        <v>706580.09</v>
      </c>
      <c r="Y92" s="42">
        <v>268500.43</v>
      </c>
      <c r="Z92" s="42">
        <v>268500.43</v>
      </c>
      <c r="AA92" s="42">
        <v>134250.215</v>
      </c>
      <c r="AB92" s="42">
        <v>134250.215</v>
      </c>
      <c r="AC92" s="43">
        <v>278937.5</v>
      </c>
      <c r="AD92" s="43">
        <v>278937.49991887819</v>
      </c>
      <c r="AE92" s="42">
        <v>62546.22</v>
      </c>
      <c r="AF92" s="42">
        <v>62546.219990905018</v>
      </c>
      <c r="AG92" s="43">
        <v>93676.72</v>
      </c>
      <c r="AH92" s="43">
        <v>93676.72</v>
      </c>
      <c r="AI92" s="43">
        <v>233080.24</v>
      </c>
      <c r="AJ92" s="43">
        <v>233080.24</v>
      </c>
      <c r="AK92" s="42">
        <v>0</v>
      </c>
      <c r="AL92" s="42">
        <v>0</v>
      </c>
      <c r="AM92" s="44">
        <v>4233984.8750895672</v>
      </c>
      <c r="AN92" s="44">
        <v>668240.67990978318</v>
      </c>
      <c r="AO92" s="46">
        <v>4902225.5549993506</v>
      </c>
    </row>
    <row r="93" spans="1:41" s="34" customFormat="1" ht="25.5" x14ac:dyDescent="0.2">
      <c r="A93" s="36">
        <v>2</v>
      </c>
      <c r="B93" s="36" t="s">
        <v>159</v>
      </c>
      <c r="C93" s="36" t="s">
        <v>159</v>
      </c>
      <c r="D93" s="47" t="s">
        <v>166</v>
      </c>
      <c r="E93" s="50" t="s">
        <v>165</v>
      </c>
      <c r="F93" s="37" t="s">
        <v>2937</v>
      </c>
      <c r="G93" s="37" t="s">
        <v>1880</v>
      </c>
      <c r="H93" s="37" t="s">
        <v>1885</v>
      </c>
      <c r="I93" s="40">
        <v>800790.76321787399</v>
      </c>
      <c r="J93" s="40">
        <v>1156800.3999999999</v>
      </c>
      <c r="K93" s="40">
        <v>353290.04</v>
      </c>
      <c r="L93" s="40">
        <v>929509.56</v>
      </c>
      <c r="M93" s="39">
        <v>929509.56</v>
      </c>
      <c r="N93" s="40">
        <v>94210.68</v>
      </c>
      <c r="O93" s="40">
        <v>125092.44</v>
      </c>
      <c r="P93" s="40">
        <v>187353.42</v>
      </c>
      <c r="Q93" s="40">
        <v>466160.49</v>
      </c>
      <c r="R93" s="31">
        <v>541966.74</v>
      </c>
      <c r="S93" s="40">
        <v>800790.76</v>
      </c>
      <c r="T93" s="40">
        <v>800790.76010651165</v>
      </c>
      <c r="U93" s="42">
        <v>1156800.3999999999</v>
      </c>
      <c r="V93" s="42">
        <v>1156800.3996635743</v>
      </c>
      <c r="W93" s="42">
        <v>353290.04</v>
      </c>
      <c r="X93" s="42">
        <v>353290.04</v>
      </c>
      <c r="Y93" s="42">
        <v>464754.78</v>
      </c>
      <c r="Z93" s="42">
        <v>464754.78</v>
      </c>
      <c r="AA93" s="42">
        <v>464754.78</v>
      </c>
      <c r="AB93" s="42">
        <v>464754.78</v>
      </c>
      <c r="AC93" s="43">
        <v>94210.68</v>
      </c>
      <c r="AD93" s="43">
        <v>94210.67997260124</v>
      </c>
      <c r="AE93" s="42">
        <v>125092.44</v>
      </c>
      <c r="AF93" s="42">
        <v>125092.43998181004</v>
      </c>
      <c r="AG93" s="43">
        <v>187353.42</v>
      </c>
      <c r="AH93" s="43">
        <v>187353.42</v>
      </c>
      <c r="AI93" s="43">
        <v>466160.49</v>
      </c>
      <c r="AJ93" s="43">
        <v>466160.49</v>
      </c>
      <c r="AK93" s="42">
        <v>0</v>
      </c>
      <c r="AL93" s="42">
        <v>0</v>
      </c>
      <c r="AM93" s="44">
        <v>3240390.759770086</v>
      </c>
      <c r="AN93" s="44">
        <v>872817.02995441132</v>
      </c>
      <c r="AO93" s="46">
        <v>4113207.7897244971</v>
      </c>
    </row>
    <row r="94" spans="1:41" s="34" customFormat="1" ht="25.5" x14ac:dyDescent="0.2">
      <c r="A94" s="36">
        <v>2</v>
      </c>
      <c r="B94" s="36" t="s">
        <v>159</v>
      </c>
      <c r="C94" s="36" t="s">
        <v>159</v>
      </c>
      <c r="D94" s="47" t="s">
        <v>167</v>
      </c>
      <c r="E94" s="50" t="s">
        <v>107</v>
      </c>
      <c r="F94" s="37" t="s">
        <v>2937</v>
      </c>
      <c r="G94" s="37" t="s">
        <v>1880</v>
      </c>
      <c r="H94" s="37" t="s">
        <v>1885</v>
      </c>
      <c r="I94" s="40">
        <v>1224051.425312069</v>
      </c>
      <c r="J94" s="40">
        <v>1152048.3999999999</v>
      </c>
      <c r="K94" s="40">
        <v>1080045.3799999999</v>
      </c>
      <c r="L94" s="40">
        <v>820834.49</v>
      </c>
      <c r="M94" s="39">
        <v>820834.49</v>
      </c>
      <c r="N94" s="40">
        <v>144006.04999999999</v>
      </c>
      <c r="O94" s="40">
        <v>218911.77</v>
      </c>
      <c r="P94" s="40">
        <v>327868.48</v>
      </c>
      <c r="Q94" s="40">
        <v>815780.85</v>
      </c>
      <c r="R94" s="31">
        <v>948441.79</v>
      </c>
      <c r="S94" s="40">
        <v>1224051.42</v>
      </c>
      <c r="T94" s="40">
        <v>1224051.4199975792</v>
      </c>
      <c r="U94" s="42">
        <v>1152048.3999999999</v>
      </c>
      <c r="V94" s="42">
        <v>1152048.3999999999</v>
      </c>
      <c r="W94" s="42">
        <v>1080045.3799999999</v>
      </c>
      <c r="X94" s="42">
        <v>1080045.3799999999</v>
      </c>
      <c r="Y94" s="42">
        <v>820834.49</v>
      </c>
      <c r="Z94" s="42">
        <v>820834.49</v>
      </c>
      <c r="AA94" s="42">
        <v>410417.245</v>
      </c>
      <c r="AB94" s="42">
        <v>410417.245</v>
      </c>
      <c r="AC94" s="43">
        <v>144006.06</v>
      </c>
      <c r="AD94" s="43">
        <v>144006.05995811953</v>
      </c>
      <c r="AE94" s="42">
        <v>218911.77</v>
      </c>
      <c r="AF94" s="42">
        <v>218911.76996816753</v>
      </c>
      <c r="AG94" s="43">
        <v>163934.24</v>
      </c>
      <c r="AH94" s="43">
        <v>163934.24</v>
      </c>
      <c r="AI94" s="43">
        <v>0</v>
      </c>
      <c r="AJ94" s="43">
        <v>0</v>
      </c>
      <c r="AK94" s="42">
        <v>0</v>
      </c>
      <c r="AL94" s="42">
        <v>0</v>
      </c>
      <c r="AM94" s="44">
        <v>4687396.9349975791</v>
      </c>
      <c r="AN94" s="44">
        <v>526852.06992628705</v>
      </c>
      <c r="AO94" s="46">
        <v>5214249.0049238661</v>
      </c>
    </row>
    <row r="95" spans="1:41" s="34" customFormat="1" ht="25.5" x14ac:dyDescent="0.2">
      <c r="A95" s="36">
        <v>2</v>
      </c>
      <c r="B95" s="36" t="s">
        <v>159</v>
      </c>
      <c r="C95" s="36" t="s">
        <v>159</v>
      </c>
      <c r="D95" s="47" t="s">
        <v>168</v>
      </c>
      <c r="E95" s="50" t="s">
        <v>169</v>
      </c>
      <c r="F95" s="37" t="s">
        <v>2937</v>
      </c>
      <c r="G95" s="37" t="s">
        <v>1880</v>
      </c>
      <c r="H95" s="37" t="s">
        <v>1885</v>
      </c>
      <c r="I95" s="40">
        <v>277952.25593294168</v>
      </c>
      <c r="J95" s="40">
        <v>967699.71</v>
      </c>
      <c r="K95" s="40">
        <v>1078247.72</v>
      </c>
      <c r="L95" s="40">
        <v>921170.88</v>
      </c>
      <c r="M95" s="39">
        <v>921170.88</v>
      </c>
      <c r="N95" s="40">
        <v>32700.27</v>
      </c>
      <c r="O95" s="40">
        <v>218911.77</v>
      </c>
      <c r="P95" s="40">
        <v>327868.48</v>
      </c>
      <c r="Q95" s="40">
        <v>815780.85</v>
      </c>
      <c r="R95" s="31">
        <v>948441.79</v>
      </c>
      <c r="S95" s="40">
        <v>277952.26</v>
      </c>
      <c r="T95" s="40">
        <v>277952.2599191647</v>
      </c>
      <c r="U95" s="42">
        <v>967699.71</v>
      </c>
      <c r="V95" s="42">
        <v>967699.71</v>
      </c>
      <c r="W95" s="42">
        <v>1078247.72</v>
      </c>
      <c r="X95" s="42">
        <v>1078247.72</v>
      </c>
      <c r="Y95" s="42">
        <v>921170.88</v>
      </c>
      <c r="Z95" s="42">
        <v>921170.88</v>
      </c>
      <c r="AA95" s="42">
        <v>0</v>
      </c>
      <c r="AB95" s="42">
        <v>0</v>
      </c>
      <c r="AC95" s="43">
        <v>32700.27</v>
      </c>
      <c r="AD95" s="43">
        <v>32700.269990489964</v>
      </c>
      <c r="AE95" s="42">
        <v>218911.76999999996</v>
      </c>
      <c r="AF95" s="42">
        <v>218911.76996816753</v>
      </c>
      <c r="AG95" s="43">
        <v>245901.36</v>
      </c>
      <c r="AH95" s="43">
        <v>245901.36</v>
      </c>
      <c r="AI95" s="43">
        <v>407890.43</v>
      </c>
      <c r="AJ95" s="43">
        <v>407890.43</v>
      </c>
      <c r="AK95" s="42">
        <v>0</v>
      </c>
      <c r="AL95" s="42">
        <v>0</v>
      </c>
      <c r="AM95" s="44">
        <v>3245070.5699191643</v>
      </c>
      <c r="AN95" s="44">
        <v>905403.8299586575</v>
      </c>
      <c r="AO95" s="46">
        <v>4150474.399877822</v>
      </c>
    </row>
    <row r="96" spans="1:41" s="34" customFormat="1" ht="25.5" x14ac:dyDescent="0.2">
      <c r="A96" s="36">
        <v>2</v>
      </c>
      <c r="B96" s="36" t="s">
        <v>159</v>
      </c>
      <c r="C96" s="36" t="s">
        <v>159</v>
      </c>
      <c r="D96" s="47" t="s">
        <v>170</v>
      </c>
      <c r="E96" s="50" t="s">
        <v>171</v>
      </c>
      <c r="F96" s="37" t="s">
        <v>2937</v>
      </c>
      <c r="G96" s="37" t="s">
        <v>1880</v>
      </c>
      <c r="H96" s="37" t="s">
        <v>1885</v>
      </c>
      <c r="I96" s="40">
        <v>2739244.8825558443</v>
      </c>
      <c r="J96" s="40">
        <v>446134.81</v>
      </c>
      <c r="K96" s="40">
        <v>383655.61</v>
      </c>
      <c r="L96" s="40">
        <v>290758.2</v>
      </c>
      <c r="M96" s="39">
        <v>290758.2</v>
      </c>
      <c r="N96" s="40">
        <v>322264.09999999998</v>
      </c>
      <c r="O96" s="40">
        <v>125092.44</v>
      </c>
      <c r="P96" s="40">
        <v>187353.42</v>
      </c>
      <c r="Q96" s="40">
        <v>466160.49</v>
      </c>
      <c r="R96" s="31">
        <v>541966.74</v>
      </c>
      <c r="S96" s="40">
        <v>2739244.9</v>
      </c>
      <c r="T96" s="40">
        <v>2739244.8995987694</v>
      </c>
      <c r="U96" s="42">
        <v>446134.80999999994</v>
      </c>
      <c r="V96" s="42">
        <v>446134.80999999994</v>
      </c>
      <c r="W96" s="42">
        <v>383655.61</v>
      </c>
      <c r="X96" s="42">
        <v>383655.61</v>
      </c>
      <c r="Y96" s="42">
        <v>290758.2</v>
      </c>
      <c r="Z96" s="42">
        <v>290758.2</v>
      </c>
      <c r="AA96" s="42">
        <v>145379.1</v>
      </c>
      <c r="AB96" s="42">
        <v>145379.1</v>
      </c>
      <c r="AC96" s="43">
        <v>322264.09999999998</v>
      </c>
      <c r="AD96" s="43">
        <v>322264.09990627773</v>
      </c>
      <c r="AE96" s="42">
        <v>125092.44</v>
      </c>
      <c r="AF96" s="42">
        <v>125092.43998181004</v>
      </c>
      <c r="AG96" s="43">
        <v>93676.71</v>
      </c>
      <c r="AH96" s="43">
        <v>93676.71</v>
      </c>
      <c r="AI96" s="43">
        <v>466160.49</v>
      </c>
      <c r="AJ96" s="43">
        <v>466160.49</v>
      </c>
      <c r="AK96" s="42">
        <v>541966.74</v>
      </c>
      <c r="AL96" s="42">
        <v>541966.74</v>
      </c>
      <c r="AM96" s="44">
        <v>4005172.6195987696</v>
      </c>
      <c r="AN96" s="44">
        <v>1549160.4798880876</v>
      </c>
      <c r="AO96" s="46">
        <v>5554333.0994868577</v>
      </c>
    </row>
    <row r="97" spans="1:41" s="34" customFormat="1" ht="25.5" x14ac:dyDescent="0.2">
      <c r="A97" s="36">
        <v>2</v>
      </c>
      <c r="B97" s="36" t="s">
        <v>159</v>
      </c>
      <c r="C97" s="36" t="s">
        <v>159</v>
      </c>
      <c r="D97" s="47" t="s">
        <v>172</v>
      </c>
      <c r="E97" s="50" t="s">
        <v>75</v>
      </c>
      <c r="F97" s="37" t="s">
        <v>2937</v>
      </c>
      <c r="G97" s="37" t="s">
        <v>1880</v>
      </c>
      <c r="H97" s="37" t="s">
        <v>1885</v>
      </c>
      <c r="I97" s="40">
        <v>681308.12724508345</v>
      </c>
      <c r="J97" s="40">
        <v>681308.13</v>
      </c>
      <c r="K97" s="40">
        <v>681308.13</v>
      </c>
      <c r="L97" s="40">
        <v>681308.13</v>
      </c>
      <c r="M97" s="39">
        <v>681308.13</v>
      </c>
      <c r="N97" s="40">
        <v>83087.026099536306</v>
      </c>
      <c r="O97" s="40">
        <v>62546.22</v>
      </c>
      <c r="P97" s="40">
        <v>93676.72</v>
      </c>
      <c r="Q97" s="40">
        <v>233080.24</v>
      </c>
      <c r="R97" s="31">
        <v>270983.36</v>
      </c>
      <c r="S97" s="40">
        <v>681308.12</v>
      </c>
      <c r="T97" s="40">
        <v>681308.11980092945</v>
      </c>
      <c r="U97" s="42">
        <v>681308.13</v>
      </c>
      <c r="V97" s="42">
        <v>681308.12993395305</v>
      </c>
      <c r="W97" s="42">
        <v>681308.13000000012</v>
      </c>
      <c r="X97" s="42">
        <v>681308.13000000012</v>
      </c>
      <c r="Y97" s="42">
        <v>681308.13</v>
      </c>
      <c r="Z97" s="42">
        <v>681308.13</v>
      </c>
      <c r="AA97" s="42">
        <v>170327.0325</v>
      </c>
      <c r="AB97" s="42">
        <v>170327.0325</v>
      </c>
      <c r="AC97" s="43">
        <v>83087.02</v>
      </c>
      <c r="AD97" s="43">
        <v>83087.020091987404</v>
      </c>
      <c r="AE97" s="42">
        <v>62546.22</v>
      </c>
      <c r="AF97" s="42">
        <v>62546.219990905018</v>
      </c>
      <c r="AG97" s="43">
        <v>46838.360000000008</v>
      </c>
      <c r="AH97" s="43">
        <v>46838.36</v>
      </c>
      <c r="AI97" s="43">
        <v>0</v>
      </c>
      <c r="AJ97" s="43">
        <v>0</v>
      </c>
      <c r="AK97" s="42">
        <v>0</v>
      </c>
      <c r="AL97" s="42">
        <v>0</v>
      </c>
      <c r="AM97" s="44">
        <v>2895559.5422348827</v>
      </c>
      <c r="AN97" s="44">
        <v>192471.6000828924</v>
      </c>
      <c r="AO97" s="46">
        <v>3088031.1423177752</v>
      </c>
    </row>
    <row r="98" spans="1:41" s="34" customFormat="1" ht="25.5" x14ac:dyDescent="0.2">
      <c r="A98" s="36">
        <v>2</v>
      </c>
      <c r="B98" s="36" t="s">
        <v>159</v>
      </c>
      <c r="C98" s="36" t="s">
        <v>159</v>
      </c>
      <c r="D98" s="47" t="s">
        <v>173</v>
      </c>
      <c r="E98" s="50" t="s">
        <v>80</v>
      </c>
      <c r="F98" s="37" t="s">
        <v>2937</v>
      </c>
      <c r="G98" s="37" t="s">
        <v>1880</v>
      </c>
      <c r="H98" s="37" t="s">
        <v>1885</v>
      </c>
      <c r="I98" s="40">
        <v>391157.4441874472</v>
      </c>
      <c r="J98" s="40">
        <v>390413.63</v>
      </c>
      <c r="K98" s="40">
        <v>536084.43999999994</v>
      </c>
      <c r="L98" s="40">
        <v>448884.45</v>
      </c>
      <c r="M98" s="39">
        <v>448884.45</v>
      </c>
      <c r="N98" s="40">
        <v>46018.52</v>
      </c>
      <c r="O98" s="40">
        <v>62546.22</v>
      </c>
      <c r="P98" s="40">
        <v>93676.71</v>
      </c>
      <c r="Q98" s="40">
        <v>233080.24</v>
      </c>
      <c r="R98" s="31">
        <v>270983.36</v>
      </c>
      <c r="S98" s="40">
        <v>391157.44</v>
      </c>
      <c r="T98" s="40">
        <v>391157.44008714595</v>
      </c>
      <c r="U98" s="42">
        <v>390413.62</v>
      </c>
      <c r="V98" s="42">
        <v>390413.61994322913</v>
      </c>
      <c r="W98" s="42">
        <v>536084.43999999994</v>
      </c>
      <c r="X98" s="42">
        <v>536084.43999999994</v>
      </c>
      <c r="Y98" s="42">
        <v>448884.45</v>
      </c>
      <c r="Z98" s="42">
        <v>448884.45</v>
      </c>
      <c r="AA98" s="42">
        <v>112221.1125</v>
      </c>
      <c r="AB98" s="42">
        <v>112221.1125</v>
      </c>
      <c r="AC98" s="43">
        <v>46018.52</v>
      </c>
      <c r="AD98" s="43">
        <v>46018.519978784017</v>
      </c>
      <c r="AE98" s="42">
        <v>62546.22</v>
      </c>
      <c r="AF98" s="42">
        <v>62546.219990905018</v>
      </c>
      <c r="AG98" s="43">
        <v>46838.36</v>
      </c>
      <c r="AH98" s="43">
        <v>46838.36</v>
      </c>
      <c r="AI98" s="43">
        <v>116540.12</v>
      </c>
      <c r="AJ98" s="43">
        <v>116540.12</v>
      </c>
      <c r="AK98" s="42">
        <v>67745.84</v>
      </c>
      <c r="AL98" s="42">
        <v>67745.84</v>
      </c>
      <c r="AM98" s="44">
        <v>1878761.0625303751</v>
      </c>
      <c r="AN98" s="44">
        <v>339689.059969689</v>
      </c>
      <c r="AO98" s="46">
        <v>2218450.1225000639</v>
      </c>
    </row>
    <row r="99" spans="1:41" s="34" customFormat="1" ht="25.5" x14ac:dyDescent="0.2">
      <c r="A99" s="36">
        <v>2</v>
      </c>
      <c r="B99" s="36" t="s">
        <v>159</v>
      </c>
      <c r="C99" s="36" t="s">
        <v>159</v>
      </c>
      <c r="D99" s="47" t="s">
        <v>174</v>
      </c>
      <c r="E99" s="50" t="s">
        <v>175</v>
      </c>
      <c r="F99" s="37" t="s">
        <v>2937</v>
      </c>
      <c r="G99" s="37" t="s">
        <v>1880</v>
      </c>
      <c r="H99" s="37" t="s">
        <v>1885</v>
      </c>
      <c r="I99" s="40">
        <v>0</v>
      </c>
      <c r="J99" s="40">
        <v>367236.68</v>
      </c>
      <c r="K99" s="40">
        <v>315815.25</v>
      </c>
      <c r="L99" s="40">
        <v>245994.23999999999</v>
      </c>
      <c r="M99" s="39">
        <v>245994.23999999999</v>
      </c>
      <c r="N99" s="40">
        <v>0</v>
      </c>
      <c r="O99" s="40">
        <v>203275.21</v>
      </c>
      <c r="P99" s="40">
        <v>304449.31</v>
      </c>
      <c r="Q99" s="40">
        <v>757510.79</v>
      </c>
      <c r="R99" s="31">
        <v>880695.95</v>
      </c>
      <c r="S99" s="40">
        <v>0</v>
      </c>
      <c r="T99" s="40">
        <v>0</v>
      </c>
      <c r="U99" s="42">
        <v>367236.68</v>
      </c>
      <c r="V99" s="42">
        <v>367236.68</v>
      </c>
      <c r="W99" s="42">
        <v>315815.25</v>
      </c>
      <c r="X99" s="42">
        <v>315815.25</v>
      </c>
      <c r="Y99" s="42">
        <v>245994.23999999999</v>
      </c>
      <c r="Z99" s="42">
        <v>245994.23999999999</v>
      </c>
      <c r="AA99" s="42">
        <v>61498.559999999998</v>
      </c>
      <c r="AB99" s="42">
        <v>61498.559999999998</v>
      </c>
      <c r="AC99" s="43">
        <v>0</v>
      </c>
      <c r="AD99" s="43">
        <v>0</v>
      </c>
      <c r="AE99" s="42">
        <v>203275.21</v>
      </c>
      <c r="AF99" s="42">
        <v>203275.2099704413</v>
      </c>
      <c r="AG99" s="43">
        <v>152224.65</v>
      </c>
      <c r="AH99" s="43">
        <v>152224.65</v>
      </c>
      <c r="AI99" s="43">
        <v>0</v>
      </c>
      <c r="AJ99" s="43">
        <v>0</v>
      </c>
      <c r="AK99" s="42">
        <v>0</v>
      </c>
      <c r="AL99" s="42">
        <v>0</v>
      </c>
      <c r="AM99" s="44">
        <v>990544.73</v>
      </c>
      <c r="AN99" s="44">
        <v>355499.85997044132</v>
      </c>
      <c r="AO99" s="46">
        <v>1346044.5899704413</v>
      </c>
    </row>
    <row r="100" spans="1:41" s="34" customFormat="1" ht="25.5" x14ac:dyDescent="0.2">
      <c r="A100" s="36">
        <v>2</v>
      </c>
      <c r="B100" s="36" t="s">
        <v>159</v>
      </c>
      <c r="C100" s="36" t="s">
        <v>159</v>
      </c>
      <c r="D100" s="47" t="s">
        <v>176</v>
      </c>
      <c r="E100" s="50" t="s">
        <v>89</v>
      </c>
      <c r="F100" s="37" t="s">
        <v>2937</v>
      </c>
      <c r="G100" s="37" t="s">
        <v>1880</v>
      </c>
      <c r="H100" s="37" t="s">
        <v>1885</v>
      </c>
      <c r="I100" s="40">
        <v>1427981.6351641142</v>
      </c>
      <c r="J100" s="40">
        <v>1206928.07</v>
      </c>
      <c r="K100" s="40">
        <v>1050135.5</v>
      </c>
      <c r="L100" s="40">
        <v>614674</v>
      </c>
      <c r="M100" s="39">
        <v>614674</v>
      </c>
      <c r="N100" s="40">
        <v>168000</v>
      </c>
      <c r="O100" s="40">
        <v>203275.21</v>
      </c>
      <c r="P100" s="40">
        <v>304449.31</v>
      </c>
      <c r="Q100" s="40">
        <v>757510.79</v>
      </c>
      <c r="R100" s="31">
        <v>880695.95</v>
      </c>
      <c r="S100" s="40">
        <v>1427981.64</v>
      </c>
      <c r="T100" s="40">
        <v>1427981.6395847083</v>
      </c>
      <c r="U100" s="42">
        <v>1206928.07</v>
      </c>
      <c r="V100" s="42">
        <v>1206928.07</v>
      </c>
      <c r="W100" s="42">
        <v>1050135.5</v>
      </c>
      <c r="X100" s="42">
        <v>1050135.5</v>
      </c>
      <c r="Y100" s="42">
        <v>614674</v>
      </c>
      <c r="Z100" s="42">
        <v>614674</v>
      </c>
      <c r="AA100" s="42">
        <v>307337</v>
      </c>
      <c r="AB100" s="42">
        <v>307337</v>
      </c>
      <c r="AC100" s="43">
        <v>168000</v>
      </c>
      <c r="AD100" s="43">
        <v>167999.99998778538</v>
      </c>
      <c r="AE100" s="42">
        <v>203275.21</v>
      </c>
      <c r="AF100" s="42">
        <v>203275.2099704413</v>
      </c>
      <c r="AG100" s="43">
        <v>202966.2</v>
      </c>
      <c r="AH100" s="43">
        <v>202966.2</v>
      </c>
      <c r="AI100" s="43">
        <v>0</v>
      </c>
      <c r="AJ100" s="43">
        <v>0</v>
      </c>
      <c r="AK100" s="42">
        <v>0</v>
      </c>
      <c r="AL100" s="42">
        <v>0</v>
      </c>
      <c r="AM100" s="44">
        <v>4607056.2095847083</v>
      </c>
      <c r="AN100" s="44">
        <v>574241.40995822661</v>
      </c>
      <c r="AO100" s="46">
        <v>5181297.6195429349</v>
      </c>
    </row>
    <row r="101" spans="1:41" s="34" customFormat="1" ht="25.5" x14ac:dyDescent="0.2">
      <c r="A101" s="36">
        <v>2</v>
      </c>
      <c r="B101" s="36" t="s">
        <v>159</v>
      </c>
      <c r="C101" s="36" t="s">
        <v>159</v>
      </c>
      <c r="D101" s="47" t="s">
        <v>177</v>
      </c>
      <c r="E101" s="50" t="s">
        <v>178</v>
      </c>
      <c r="F101" s="37" t="s">
        <v>2937</v>
      </c>
      <c r="G101" s="37" t="s">
        <v>1880</v>
      </c>
      <c r="H101" s="37" t="s">
        <v>1885</v>
      </c>
      <c r="I101" s="40">
        <v>870141</v>
      </c>
      <c r="J101" s="40">
        <v>1165639</v>
      </c>
      <c r="K101" s="40">
        <v>1594526.15</v>
      </c>
      <c r="L101" s="40">
        <v>1171882.97</v>
      </c>
      <c r="M101" s="39">
        <v>1171882.97</v>
      </c>
      <c r="N101" s="40">
        <v>107404</v>
      </c>
      <c r="O101" s="40">
        <v>156365.56</v>
      </c>
      <c r="P101" s="40">
        <v>234191.78</v>
      </c>
      <c r="Q101" s="40">
        <v>582700.62</v>
      </c>
      <c r="R101" s="31">
        <v>677458.42999999993</v>
      </c>
      <c r="S101" s="40">
        <v>870141</v>
      </c>
      <c r="T101" s="40">
        <v>870140.99991564732</v>
      </c>
      <c r="U101" s="42">
        <v>1165639</v>
      </c>
      <c r="V101" s="42">
        <v>1165639</v>
      </c>
      <c r="W101" s="42">
        <v>1594526.15</v>
      </c>
      <c r="X101" s="42">
        <v>1594526.15</v>
      </c>
      <c r="Y101" s="42">
        <v>585941.4850000001</v>
      </c>
      <c r="Z101" s="42">
        <v>585941.4850000001</v>
      </c>
      <c r="AA101" s="42">
        <v>0</v>
      </c>
      <c r="AB101" s="42">
        <v>0</v>
      </c>
      <c r="AC101" s="43">
        <v>107404</v>
      </c>
      <c r="AD101" s="43">
        <v>107403.9999687643</v>
      </c>
      <c r="AE101" s="42">
        <v>156365.56</v>
      </c>
      <c r="AF101" s="42">
        <v>156365.55997726254</v>
      </c>
      <c r="AG101" s="43">
        <v>175643.83000000002</v>
      </c>
      <c r="AH101" s="43">
        <v>175643.83000000002</v>
      </c>
      <c r="AI101" s="43">
        <v>291350.31</v>
      </c>
      <c r="AJ101" s="43">
        <v>291350.31</v>
      </c>
      <c r="AK101" s="42">
        <v>0</v>
      </c>
      <c r="AL101" s="42">
        <v>0</v>
      </c>
      <c r="AM101" s="44">
        <v>4216247.6349156471</v>
      </c>
      <c r="AN101" s="44">
        <v>730763.69994602678</v>
      </c>
      <c r="AO101" s="46">
        <v>4947011.3348616734</v>
      </c>
    </row>
    <row r="102" spans="1:41" s="34" customFormat="1" ht="25.5" x14ac:dyDescent="0.2">
      <c r="A102" s="36">
        <v>2</v>
      </c>
      <c r="B102" s="36" t="s">
        <v>159</v>
      </c>
      <c r="C102" s="36" t="s">
        <v>159</v>
      </c>
      <c r="D102" s="47" t="s">
        <v>179</v>
      </c>
      <c r="E102" s="50" t="s">
        <v>33</v>
      </c>
      <c r="F102" s="37" t="s">
        <v>2937</v>
      </c>
      <c r="G102" s="37" t="s">
        <v>1880</v>
      </c>
      <c r="H102" s="37" t="s">
        <v>1885</v>
      </c>
      <c r="I102" s="40">
        <v>665197.17254838999</v>
      </c>
      <c r="J102" s="40">
        <v>630008.77</v>
      </c>
      <c r="K102" s="40">
        <v>594327.75</v>
      </c>
      <c r="L102" s="40">
        <v>454496.94</v>
      </c>
      <c r="M102" s="39">
        <v>454496.94</v>
      </c>
      <c r="N102" s="40">
        <v>78258.490000000005</v>
      </c>
      <c r="O102" s="40">
        <v>187638.66</v>
      </c>
      <c r="P102" s="40">
        <v>281030.13</v>
      </c>
      <c r="Q102" s="40">
        <v>699240.73</v>
      </c>
      <c r="R102" s="31">
        <v>812950.1</v>
      </c>
      <c r="S102" s="40">
        <v>665197.17000000004</v>
      </c>
      <c r="T102" s="40">
        <v>665197.16980654455</v>
      </c>
      <c r="U102" s="42">
        <v>630008.76</v>
      </c>
      <c r="V102" s="42">
        <v>630008.76</v>
      </c>
      <c r="W102" s="42">
        <v>594327.75</v>
      </c>
      <c r="X102" s="42">
        <v>594327.75</v>
      </c>
      <c r="Y102" s="42">
        <v>227248.47</v>
      </c>
      <c r="Z102" s="42">
        <v>227248.47</v>
      </c>
      <c r="AA102" s="42">
        <v>227248.47</v>
      </c>
      <c r="AB102" s="42">
        <v>227248.47</v>
      </c>
      <c r="AC102" s="43">
        <v>78258.5</v>
      </c>
      <c r="AD102" s="43">
        <v>78258.499977240528</v>
      </c>
      <c r="AE102" s="42">
        <v>187638.66</v>
      </c>
      <c r="AF102" s="42">
        <v>187638.65997271508</v>
      </c>
      <c r="AG102" s="43">
        <v>281030.13</v>
      </c>
      <c r="AH102" s="43">
        <v>281030.13</v>
      </c>
      <c r="AI102" s="43">
        <v>349620.36499999999</v>
      </c>
      <c r="AJ102" s="43">
        <v>349620.36499999999</v>
      </c>
      <c r="AK102" s="42">
        <v>0</v>
      </c>
      <c r="AL102" s="42">
        <v>0</v>
      </c>
      <c r="AM102" s="44">
        <v>2344030.6198065449</v>
      </c>
      <c r="AN102" s="44">
        <v>896547.65494995564</v>
      </c>
      <c r="AO102" s="46">
        <v>3240578.2747565005</v>
      </c>
    </row>
    <row r="103" spans="1:41" s="34" customFormat="1" ht="25.5" x14ac:dyDescent="0.2">
      <c r="A103" s="36">
        <v>2</v>
      </c>
      <c r="B103" s="36" t="s">
        <v>159</v>
      </c>
      <c r="C103" s="36" t="s">
        <v>159</v>
      </c>
      <c r="D103" s="47" t="s">
        <v>180</v>
      </c>
      <c r="E103" s="50" t="s">
        <v>43</v>
      </c>
      <c r="F103" s="37" t="s">
        <v>2937</v>
      </c>
      <c r="G103" s="37" t="s">
        <v>1880</v>
      </c>
      <c r="H103" s="37" t="s">
        <v>1885</v>
      </c>
      <c r="I103" s="40">
        <v>429059.85271932842</v>
      </c>
      <c r="J103" s="40">
        <v>403821.04</v>
      </c>
      <c r="K103" s="40">
        <v>253636</v>
      </c>
      <c r="L103" s="40">
        <v>192764</v>
      </c>
      <c r="M103" s="40">
        <v>0</v>
      </c>
      <c r="N103" s="40">
        <v>50477.63</v>
      </c>
      <c r="O103" s="40">
        <v>218911.77</v>
      </c>
      <c r="P103" s="40">
        <v>327868.48</v>
      </c>
      <c r="Q103" s="40">
        <v>815780.85</v>
      </c>
      <c r="R103" s="31">
        <v>0</v>
      </c>
      <c r="S103" s="40">
        <v>429059.85</v>
      </c>
      <c r="T103" s="40">
        <v>429059.84987521893</v>
      </c>
      <c r="U103" s="42">
        <v>403821.04</v>
      </c>
      <c r="V103" s="42">
        <v>403821.04</v>
      </c>
      <c r="W103" s="42">
        <v>253636</v>
      </c>
      <c r="X103" s="42">
        <v>253636</v>
      </c>
      <c r="Y103" s="42">
        <v>192764</v>
      </c>
      <c r="Z103" s="42">
        <v>192764</v>
      </c>
      <c r="AA103" s="42">
        <v>0</v>
      </c>
      <c r="AB103" s="42">
        <v>0</v>
      </c>
      <c r="AC103" s="43">
        <v>50477.63</v>
      </c>
      <c r="AD103" s="43">
        <v>50477.629985319873</v>
      </c>
      <c r="AE103" s="42">
        <v>218911.77</v>
      </c>
      <c r="AF103" s="42">
        <v>218911.76996816753</v>
      </c>
      <c r="AG103" s="43">
        <v>286884.91999999993</v>
      </c>
      <c r="AH103" s="43">
        <v>286884.91999999993</v>
      </c>
      <c r="AI103" s="43">
        <v>203945.21249999999</v>
      </c>
      <c r="AJ103" s="43">
        <v>203945.21249999999</v>
      </c>
      <c r="AK103" s="42">
        <v>0</v>
      </c>
      <c r="AL103" s="42">
        <v>0</v>
      </c>
      <c r="AM103" s="44">
        <v>1279280.889875219</v>
      </c>
      <c r="AN103" s="44">
        <v>760219.53245348728</v>
      </c>
      <c r="AO103" s="46">
        <v>2039500.4223287064</v>
      </c>
    </row>
    <row r="104" spans="1:41" s="34" customFormat="1" ht="25.5" x14ac:dyDescent="0.2">
      <c r="A104" s="36">
        <v>2</v>
      </c>
      <c r="B104" s="36" t="s">
        <v>159</v>
      </c>
      <c r="C104" s="36" t="s">
        <v>159</v>
      </c>
      <c r="D104" s="47" t="s">
        <v>181</v>
      </c>
      <c r="E104" s="50" t="s">
        <v>43</v>
      </c>
      <c r="F104" s="37" t="s">
        <v>2937</v>
      </c>
      <c r="G104" s="37" t="s">
        <v>1880</v>
      </c>
      <c r="H104" s="37" t="s">
        <v>1885</v>
      </c>
      <c r="I104" s="40">
        <v>1432525.6986453079</v>
      </c>
      <c r="J104" s="40">
        <v>898511.25</v>
      </c>
      <c r="K104" s="40">
        <v>842354.3</v>
      </c>
      <c r="L104" s="40">
        <v>640189.27</v>
      </c>
      <c r="M104" s="40">
        <v>0</v>
      </c>
      <c r="N104" s="40">
        <v>168532.44</v>
      </c>
      <c r="O104" s="40">
        <v>218911.77</v>
      </c>
      <c r="P104" s="40">
        <v>327868.48</v>
      </c>
      <c r="Q104" s="40">
        <v>815780.85</v>
      </c>
      <c r="R104" s="31">
        <v>0</v>
      </c>
      <c r="S104" s="40">
        <v>1432525.7</v>
      </c>
      <c r="T104" s="40">
        <v>1432525.6995833865</v>
      </c>
      <c r="U104" s="42">
        <v>898511.26000000013</v>
      </c>
      <c r="V104" s="42">
        <v>898511.26000000013</v>
      </c>
      <c r="W104" s="42">
        <v>842354.3</v>
      </c>
      <c r="X104" s="42">
        <v>842354.3</v>
      </c>
      <c r="Y104" s="42">
        <v>640189.27</v>
      </c>
      <c r="Z104" s="42">
        <v>640189.27</v>
      </c>
      <c r="AA104" s="42">
        <v>0</v>
      </c>
      <c r="AB104" s="42">
        <v>0</v>
      </c>
      <c r="AC104" s="43">
        <v>168532.44</v>
      </c>
      <c r="AD104" s="43">
        <v>168532.43995098665</v>
      </c>
      <c r="AE104" s="42">
        <v>218911.77</v>
      </c>
      <c r="AF104" s="42">
        <v>218911.76996816753</v>
      </c>
      <c r="AG104" s="43">
        <v>163934.24</v>
      </c>
      <c r="AH104" s="43">
        <v>163934.24</v>
      </c>
      <c r="AI104" s="43">
        <v>0</v>
      </c>
      <c r="AJ104" s="43">
        <v>0</v>
      </c>
      <c r="AK104" s="42">
        <v>0</v>
      </c>
      <c r="AL104" s="42">
        <v>0</v>
      </c>
      <c r="AM104" s="44">
        <v>3813580.5295833866</v>
      </c>
      <c r="AN104" s="44">
        <v>551378.44991915417</v>
      </c>
      <c r="AO104" s="46">
        <v>4364958.979502541</v>
      </c>
    </row>
    <row r="105" spans="1:41" s="34" customFormat="1" ht="25.5" x14ac:dyDescent="0.2">
      <c r="A105" s="36">
        <v>2</v>
      </c>
      <c r="B105" s="36" t="s">
        <v>159</v>
      </c>
      <c r="C105" s="36" t="s">
        <v>159</v>
      </c>
      <c r="D105" s="47" t="s">
        <v>182</v>
      </c>
      <c r="E105" s="50" t="s">
        <v>89</v>
      </c>
      <c r="F105" s="37" t="s">
        <v>2937</v>
      </c>
      <c r="G105" s="37" t="s">
        <v>1880</v>
      </c>
      <c r="H105" s="37" t="s">
        <v>1885</v>
      </c>
      <c r="I105" s="40">
        <v>923211.3766313158</v>
      </c>
      <c r="J105" s="40">
        <v>2944640.66</v>
      </c>
      <c r="K105" s="40">
        <v>1782812.18</v>
      </c>
      <c r="L105" s="40">
        <v>1191423.31</v>
      </c>
      <c r="M105" s="39">
        <v>2024376.58</v>
      </c>
      <c r="N105" s="40">
        <v>105679.97</v>
      </c>
      <c r="O105" s="40">
        <v>187638.66</v>
      </c>
      <c r="P105" s="40">
        <v>281030.13</v>
      </c>
      <c r="Q105" s="40">
        <v>699240.73</v>
      </c>
      <c r="R105" s="31">
        <v>2709833.68</v>
      </c>
      <c r="S105" s="40">
        <v>923211.38</v>
      </c>
      <c r="T105" s="40">
        <v>923211.37973150762</v>
      </c>
      <c r="U105" s="42">
        <v>2944640.66</v>
      </c>
      <c r="V105" s="42">
        <v>2944640.66</v>
      </c>
      <c r="W105" s="42">
        <v>1782812.1800000002</v>
      </c>
      <c r="X105" s="42">
        <v>1782812.18</v>
      </c>
      <c r="Y105" s="42">
        <v>1191423.31</v>
      </c>
      <c r="Z105" s="42">
        <v>1191423.31</v>
      </c>
      <c r="AA105" s="42">
        <v>506094.14500000002</v>
      </c>
      <c r="AB105" s="42">
        <v>506094.14500000002</v>
      </c>
      <c r="AC105" s="43">
        <v>105679.97</v>
      </c>
      <c r="AD105" s="43">
        <v>105679.96996926569</v>
      </c>
      <c r="AE105" s="42">
        <v>187638.66</v>
      </c>
      <c r="AF105" s="42">
        <v>187638.65997271508</v>
      </c>
      <c r="AG105" s="43">
        <v>281030.13</v>
      </c>
      <c r="AH105" s="43">
        <v>281030.13</v>
      </c>
      <c r="AI105" s="43">
        <v>699240.72</v>
      </c>
      <c r="AJ105" s="43">
        <v>699240.72</v>
      </c>
      <c r="AK105" s="42">
        <v>0</v>
      </c>
      <c r="AL105" s="42">
        <v>0</v>
      </c>
      <c r="AM105" s="44">
        <v>7348181.6747315079</v>
      </c>
      <c r="AN105" s="44">
        <v>1273589.4799419807</v>
      </c>
      <c r="AO105" s="46">
        <v>8621771.1546734888</v>
      </c>
    </row>
    <row r="106" spans="1:41" s="34" customFormat="1" ht="25.5" x14ac:dyDescent="0.2">
      <c r="A106" s="36">
        <v>2</v>
      </c>
      <c r="B106" s="36" t="s">
        <v>159</v>
      </c>
      <c r="C106" s="36" t="s">
        <v>159</v>
      </c>
      <c r="D106" s="47" t="s">
        <v>183</v>
      </c>
      <c r="E106" s="50" t="s">
        <v>89</v>
      </c>
      <c r="F106" s="37" t="s">
        <v>2937</v>
      </c>
      <c r="G106" s="37" t="s">
        <v>1880</v>
      </c>
      <c r="H106" s="37" t="s">
        <v>1885</v>
      </c>
      <c r="I106" s="40">
        <v>1405309.280549014</v>
      </c>
      <c r="J106" s="40">
        <v>376842.71</v>
      </c>
      <c r="K106" s="40">
        <v>353290.04</v>
      </c>
      <c r="L106" s="40">
        <v>268500.43</v>
      </c>
      <c r="M106" s="39">
        <v>268500.43</v>
      </c>
      <c r="N106" s="40">
        <v>165330.5</v>
      </c>
      <c r="O106" s="40">
        <v>62546.22</v>
      </c>
      <c r="P106" s="40">
        <v>93676.71</v>
      </c>
      <c r="Q106" s="40">
        <v>233080.24</v>
      </c>
      <c r="R106" s="31">
        <v>270983.36</v>
      </c>
      <c r="S106" s="40">
        <v>1405309.28</v>
      </c>
      <c r="T106" s="40">
        <v>1405309.2795913019</v>
      </c>
      <c r="U106" s="42">
        <v>376842.70999999996</v>
      </c>
      <c r="V106" s="42">
        <v>376842.70999999996</v>
      </c>
      <c r="W106" s="42">
        <v>353290.04</v>
      </c>
      <c r="X106" s="42">
        <v>353290.04</v>
      </c>
      <c r="Y106" s="42">
        <v>268500.43</v>
      </c>
      <c r="Z106" s="42">
        <v>268500.43</v>
      </c>
      <c r="AA106" s="42">
        <v>67125.107499999998</v>
      </c>
      <c r="AB106" s="42">
        <v>67125.107499999998</v>
      </c>
      <c r="AC106" s="43">
        <v>165330.5</v>
      </c>
      <c r="AD106" s="43">
        <v>165330.49995191785</v>
      </c>
      <c r="AE106" s="42">
        <v>62546.22</v>
      </c>
      <c r="AF106" s="42">
        <v>62546.219990905018</v>
      </c>
      <c r="AG106" s="43">
        <v>93676.72</v>
      </c>
      <c r="AH106" s="43">
        <v>93676.72</v>
      </c>
      <c r="AI106" s="43">
        <v>233080.24</v>
      </c>
      <c r="AJ106" s="43">
        <v>233080.24</v>
      </c>
      <c r="AK106" s="42">
        <v>270983.36</v>
      </c>
      <c r="AL106" s="42">
        <v>270983.36</v>
      </c>
      <c r="AM106" s="44">
        <v>2471067.567091302</v>
      </c>
      <c r="AN106" s="44">
        <v>825617.03994282288</v>
      </c>
      <c r="AO106" s="46">
        <v>3296684.6070341249</v>
      </c>
    </row>
    <row r="107" spans="1:41" s="34" customFormat="1" ht="25.5" x14ac:dyDescent="0.2">
      <c r="A107" s="36">
        <v>2</v>
      </c>
      <c r="B107" s="36" t="s">
        <v>159</v>
      </c>
      <c r="C107" s="36" t="s">
        <v>159</v>
      </c>
      <c r="D107" s="47" t="s">
        <v>184</v>
      </c>
      <c r="E107" s="50" t="s">
        <v>185</v>
      </c>
      <c r="F107" s="37" t="s">
        <v>2937</v>
      </c>
      <c r="G107" s="37" t="s">
        <v>1880</v>
      </c>
      <c r="H107" s="37" t="s">
        <v>1885</v>
      </c>
      <c r="I107" s="40">
        <v>622049.89153886517</v>
      </c>
      <c r="J107" s="40">
        <v>421714.93</v>
      </c>
      <c r="K107" s="40">
        <v>197557</v>
      </c>
      <c r="L107" s="40">
        <v>126683</v>
      </c>
      <c r="M107" s="39">
        <v>126683</v>
      </c>
      <c r="N107" s="40">
        <v>73182.34</v>
      </c>
      <c r="O107" s="40">
        <v>93819.33</v>
      </c>
      <c r="P107" s="40">
        <v>140515.06</v>
      </c>
      <c r="Q107" s="40">
        <v>349620.36</v>
      </c>
      <c r="R107" s="31">
        <v>406475.05</v>
      </c>
      <c r="S107" s="40">
        <v>622049.88</v>
      </c>
      <c r="T107" s="40">
        <v>622049.8801161946</v>
      </c>
      <c r="U107" s="42">
        <v>421714.92</v>
      </c>
      <c r="V107" s="42">
        <v>421714.92</v>
      </c>
      <c r="W107" s="42">
        <v>197557</v>
      </c>
      <c r="X107" s="42">
        <v>197557</v>
      </c>
      <c r="Y107" s="42">
        <v>126683</v>
      </c>
      <c r="Z107" s="42">
        <v>126683</v>
      </c>
      <c r="AA107" s="42">
        <v>31670.75</v>
      </c>
      <c r="AB107" s="42">
        <v>31670.75</v>
      </c>
      <c r="AC107" s="43">
        <v>73182.34</v>
      </c>
      <c r="AD107" s="43">
        <v>73182.339923998923</v>
      </c>
      <c r="AE107" s="42">
        <v>93819.33</v>
      </c>
      <c r="AF107" s="42">
        <v>93819.329986357538</v>
      </c>
      <c r="AG107" s="43">
        <v>140515.06</v>
      </c>
      <c r="AH107" s="43">
        <v>140515.06</v>
      </c>
      <c r="AI107" s="43">
        <v>174810.18</v>
      </c>
      <c r="AJ107" s="43">
        <v>174810.18</v>
      </c>
      <c r="AK107" s="42">
        <v>0</v>
      </c>
      <c r="AL107" s="42">
        <v>0</v>
      </c>
      <c r="AM107" s="44">
        <v>1399675.5501161946</v>
      </c>
      <c r="AN107" s="44">
        <v>482326.90991035645</v>
      </c>
      <c r="AO107" s="46">
        <v>1882002.460026551</v>
      </c>
    </row>
    <row r="108" spans="1:41" s="34" customFormat="1" ht="25.5" x14ac:dyDescent="0.2">
      <c r="A108" s="36">
        <v>2</v>
      </c>
      <c r="B108" s="36" t="s">
        <v>159</v>
      </c>
      <c r="C108" s="36" t="s">
        <v>159</v>
      </c>
      <c r="D108" s="47" t="s">
        <v>186</v>
      </c>
      <c r="E108" s="50" t="s">
        <v>187</v>
      </c>
      <c r="F108" s="37" t="s">
        <v>2937</v>
      </c>
      <c r="G108" s="37" t="s">
        <v>1880</v>
      </c>
      <c r="H108" s="37" t="s">
        <v>1885</v>
      </c>
      <c r="I108" s="40">
        <v>1190187.2055614213</v>
      </c>
      <c r="J108" s="40">
        <v>804158.79</v>
      </c>
      <c r="K108" s="40">
        <v>745251.77</v>
      </c>
      <c r="L108" s="40">
        <v>513915.64</v>
      </c>
      <c r="M108" s="39">
        <v>513915.64</v>
      </c>
      <c r="N108" s="40">
        <v>140022</v>
      </c>
      <c r="O108" s="40">
        <v>125092.44</v>
      </c>
      <c r="P108" s="40">
        <v>187353.42</v>
      </c>
      <c r="Q108" s="40">
        <v>466160.49</v>
      </c>
      <c r="R108" s="31">
        <v>541966.74</v>
      </c>
      <c r="S108" s="40">
        <v>1190187.2</v>
      </c>
      <c r="T108" s="40">
        <v>1190187.1999237612</v>
      </c>
      <c r="U108" s="42">
        <v>804158.79</v>
      </c>
      <c r="V108" s="42">
        <v>804158.79</v>
      </c>
      <c r="W108" s="42">
        <v>745251.77</v>
      </c>
      <c r="X108" s="42">
        <v>745251.77</v>
      </c>
      <c r="Y108" s="42">
        <v>0</v>
      </c>
      <c r="Z108" s="42">
        <v>0</v>
      </c>
      <c r="AA108" s="42">
        <v>0</v>
      </c>
      <c r="AB108" s="42">
        <v>0</v>
      </c>
      <c r="AC108" s="43">
        <v>140022</v>
      </c>
      <c r="AD108" s="43">
        <v>140021.99995927818</v>
      </c>
      <c r="AE108" s="42">
        <v>125092.44</v>
      </c>
      <c r="AF108" s="42">
        <v>125092.43998181004</v>
      </c>
      <c r="AG108" s="43">
        <v>93676.71</v>
      </c>
      <c r="AH108" s="43">
        <v>93676.71</v>
      </c>
      <c r="AI108" s="43">
        <v>466160.49</v>
      </c>
      <c r="AJ108" s="43">
        <v>466160.49</v>
      </c>
      <c r="AK108" s="42">
        <v>541966.74</v>
      </c>
      <c r="AL108" s="42">
        <v>541966.74</v>
      </c>
      <c r="AM108" s="44">
        <v>2739597.7599237612</v>
      </c>
      <c r="AN108" s="44">
        <v>1366918.3799410881</v>
      </c>
      <c r="AO108" s="46">
        <v>4106516.1398648494</v>
      </c>
    </row>
    <row r="109" spans="1:41" s="34" customFormat="1" ht="38.25" x14ac:dyDescent="0.2">
      <c r="A109" s="36">
        <v>2</v>
      </c>
      <c r="B109" s="36" t="s">
        <v>188</v>
      </c>
      <c r="C109" s="36" t="s">
        <v>188</v>
      </c>
      <c r="D109" s="47" t="s">
        <v>189</v>
      </c>
      <c r="E109" s="50" t="s">
        <v>190</v>
      </c>
      <c r="F109" s="37" t="s">
        <v>2938</v>
      </c>
      <c r="G109" s="37" t="s">
        <v>1880</v>
      </c>
      <c r="H109" s="37" t="s">
        <v>1881</v>
      </c>
      <c r="I109" s="40">
        <v>1389801</v>
      </c>
      <c r="J109" s="40">
        <v>1421436</v>
      </c>
      <c r="K109" s="40">
        <v>1419232</v>
      </c>
      <c r="L109" s="40">
        <v>1145964</v>
      </c>
      <c r="M109" s="39">
        <v>1145964</v>
      </c>
      <c r="N109" s="40">
        <v>140953</v>
      </c>
      <c r="O109" s="40">
        <v>245074.5</v>
      </c>
      <c r="P109" s="40">
        <v>393259.5</v>
      </c>
      <c r="Q109" s="40">
        <v>940404</v>
      </c>
      <c r="R109" s="31">
        <v>1082890.1299999999</v>
      </c>
      <c r="S109" s="40">
        <v>1389801</v>
      </c>
      <c r="T109" s="40">
        <v>1389801.007424053</v>
      </c>
      <c r="U109" s="42">
        <v>1421436</v>
      </c>
      <c r="V109" s="42">
        <v>1421436</v>
      </c>
      <c r="W109" s="42">
        <v>1419232</v>
      </c>
      <c r="X109" s="42">
        <v>1419232</v>
      </c>
      <c r="Y109" s="42">
        <v>1145964</v>
      </c>
      <c r="Z109" s="42">
        <v>1145964</v>
      </c>
      <c r="AA109" s="42">
        <v>0</v>
      </c>
      <c r="AB109" s="42">
        <v>0</v>
      </c>
      <c r="AC109" s="43">
        <v>140953</v>
      </c>
      <c r="AD109" s="43">
        <v>140953.00075294415</v>
      </c>
      <c r="AE109" s="42">
        <v>245074.5</v>
      </c>
      <c r="AF109" s="42">
        <v>245074.49996436317</v>
      </c>
      <c r="AG109" s="43">
        <v>393259.5</v>
      </c>
      <c r="AH109" s="43">
        <v>393259.5</v>
      </c>
      <c r="AI109" s="43">
        <v>0</v>
      </c>
      <c r="AJ109" s="43">
        <v>0</v>
      </c>
      <c r="AK109" s="42">
        <v>0</v>
      </c>
      <c r="AL109" s="42">
        <v>0</v>
      </c>
      <c r="AM109" s="44">
        <v>5376433.0074240528</v>
      </c>
      <c r="AN109" s="44">
        <v>779287.00071730732</v>
      </c>
      <c r="AO109" s="46">
        <v>6155720.0081413602</v>
      </c>
    </row>
    <row r="110" spans="1:41" s="34" customFormat="1" ht="38.25" x14ac:dyDescent="0.2">
      <c r="A110" s="36">
        <v>2</v>
      </c>
      <c r="B110" s="36" t="s">
        <v>188</v>
      </c>
      <c r="C110" s="36" t="s">
        <v>188</v>
      </c>
      <c r="D110" s="47" t="s">
        <v>191</v>
      </c>
      <c r="E110" s="50" t="s">
        <v>33</v>
      </c>
      <c r="F110" s="37" t="s">
        <v>2938</v>
      </c>
      <c r="G110" s="37" t="s">
        <v>1880</v>
      </c>
      <c r="H110" s="37" t="s">
        <v>1881</v>
      </c>
      <c r="I110" s="40">
        <v>1006408</v>
      </c>
      <c r="J110" s="40">
        <v>1029316</v>
      </c>
      <c r="K110" s="40">
        <v>1027720</v>
      </c>
      <c r="L110" s="40">
        <v>829836</v>
      </c>
      <c r="M110" s="39">
        <v>829836</v>
      </c>
      <c r="N110" s="40">
        <v>140953</v>
      </c>
      <c r="O110" s="40">
        <v>81691.5</v>
      </c>
      <c r="P110" s="40">
        <v>131086.5</v>
      </c>
      <c r="Q110" s="40">
        <v>313468</v>
      </c>
      <c r="R110" s="31">
        <v>360963.38</v>
      </c>
      <c r="S110" s="40">
        <v>1006408</v>
      </c>
      <c r="T110" s="40">
        <v>1006408</v>
      </c>
      <c r="U110" s="42">
        <v>1029316</v>
      </c>
      <c r="V110" s="42">
        <v>1029316</v>
      </c>
      <c r="W110" s="42">
        <v>1027719.9998999999</v>
      </c>
      <c r="X110" s="42">
        <v>1027719.9998999999</v>
      </c>
      <c r="Y110" s="42">
        <v>829836</v>
      </c>
      <c r="Z110" s="42">
        <v>829836</v>
      </c>
      <c r="AA110" s="42">
        <v>0</v>
      </c>
      <c r="AB110" s="42">
        <v>0</v>
      </c>
      <c r="AC110" s="43">
        <v>140953</v>
      </c>
      <c r="AD110" s="43">
        <v>140953.00075294415</v>
      </c>
      <c r="AE110" s="42">
        <v>81691.5</v>
      </c>
      <c r="AF110" s="42">
        <v>81691.499988121068</v>
      </c>
      <c r="AG110" s="43">
        <v>131086.5</v>
      </c>
      <c r="AH110" s="43">
        <v>131086.5</v>
      </c>
      <c r="AI110" s="43">
        <v>0</v>
      </c>
      <c r="AJ110" s="43">
        <v>0</v>
      </c>
      <c r="AK110" s="42">
        <v>0</v>
      </c>
      <c r="AL110" s="42">
        <v>0</v>
      </c>
      <c r="AM110" s="44">
        <v>3893279.9999000002</v>
      </c>
      <c r="AN110" s="44">
        <v>353731.00074106525</v>
      </c>
      <c r="AO110" s="46">
        <v>4247011.0006410656</v>
      </c>
    </row>
    <row r="111" spans="1:41" s="34" customFormat="1" ht="25.5" x14ac:dyDescent="0.2">
      <c r="A111" s="36">
        <v>2</v>
      </c>
      <c r="B111" s="36" t="s">
        <v>192</v>
      </c>
      <c r="C111" s="36" t="s">
        <v>192</v>
      </c>
      <c r="D111" s="47" t="s">
        <v>193</v>
      </c>
      <c r="E111" s="50" t="s">
        <v>14</v>
      </c>
      <c r="F111" s="37" t="s">
        <v>194</v>
      </c>
      <c r="G111" s="37" t="s">
        <v>1882</v>
      </c>
      <c r="H111" s="37" t="s">
        <v>1883</v>
      </c>
      <c r="I111" s="40">
        <v>448491</v>
      </c>
      <c r="J111" s="40">
        <v>492496</v>
      </c>
      <c r="K111" s="40">
        <v>526839</v>
      </c>
      <c r="L111" s="40">
        <v>509048</v>
      </c>
      <c r="M111" s="39">
        <v>509048</v>
      </c>
      <c r="N111" s="40">
        <v>23605</v>
      </c>
      <c r="O111" s="40">
        <v>53855.53</v>
      </c>
      <c r="P111" s="40">
        <v>58355.4</v>
      </c>
      <c r="Q111" s="40">
        <v>128324.21</v>
      </c>
      <c r="R111" s="31">
        <v>128324.21</v>
      </c>
      <c r="S111" s="40">
        <v>448491</v>
      </c>
      <c r="T111" s="40">
        <v>448490.99999999994</v>
      </c>
      <c r="U111" s="42">
        <v>492496</v>
      </c>
      <c r="V111" s="42">
        <v>492496</v>
      </c>
      <c r="W111" s="42">
        <v>526839</v>
      </c>
      <c r="X111" s="42">
        <v>526839</v>
      </c>
      <c r="Y111" s="42">
        <v>509048</v>
      </c>
      <c r="Z111" s="42">
        <v>509047.99999999988</v>
      </c>
      <c r="AA111" s="42">
        <v>0</v>
      </c>
      <c r="AB111" s="42">
        <v>0</v>
      </c>
      <c r="AC111" s="43">
        <v>23605</v>
      </c>
      <c r="AD111" s="43">
        <v>23605</v>
      </c>
      <c r="AE111" s="42">
        <v>53855.530000000006</v>
      </c>
      <c r="AF111" s="42">
        <v>53855.530000000006</v>
      </c>
      <c r="AG111" s="43">
        <v>58355.4</v>
      </c>
      <c r="AH111" s="43">
        <v>58355.4</v>
      </c>
      <c r="AI111" s="43">
        <v>128324.21</v>
      </c>
      <c r="AJ111" s="43">
        <v>128324.20999999998</v>
      </c>
      <c r="AK111" s="42">
        <v>0</v>
      </c>
      <c r="AL111" s="42">
        <v>0</v>
      </c>
      <c r="AM111" s="44">
        <v>1976874</v>
      </c>
      <c r="AN111" s="44">
        <v>264140.13999999996</v>
      </c>
      <c r="AO111" s="46">
        <v>2241014.14</v>
      </c>
    </row>
    <row r="112" spans="1:41" s="34" customFormat="1" ht="25.5" x14ac:dyDescent="0.2">
      <c r="A112" s="36">
        <v>2</v>
      </c>
      <c r="B112" s="36" t="s">
        <v>192</v>
      </c>
      <c r="C112" s="36" t="s">
        <v>192</v>
      </c>
      <c r="D112" s="47" t="s">
        <v>195</v>
      </c>
      <c r="E112" s="50" t="s">
        <v>196</v>
      </c>
      <c r="F112" s="37" t="s">
        <v>194</v>
      </c>
      <c r="G112" s="37" t="s">
        <v>1882</v>
      </c>
      <c r="H112" s="37" t="s">
        <v>1883</v>
      </c>
      <c r="I112" s="40">
        <v>695893</v>
      </c>
      <c r="J112" s="40">
        <v>763171</v>
      </c>
      <c r="K112" s="40">
        <v>815812</v>
      </c>
      <c r="L112" s="40">
        <v>788436</v>
      </c>
      <c r="M112" s="39">
        <v>836869</v>
      </c>
      <c r="N112" s="40">
        <v>36626</v>
      </c>
      <c r="O112" s="40">
        <v>83417.210000000006</v>
      </c>
      <c r="P112" s="40">
        <v>90387.1</v>
      </c>
      <c r="Q112" s="40">
        <v>198762.29</v>
      </c>
      <c r="R112" s="31">
        <v>264745.03999999998</v>
      </c>
      <c r="S112" s="40">
        <v>695893</v>
      </c>
      <c r="T112" s="40">
        <v>695893</v>
      </c>
      <c r="U112" s="42">
        <v>763171</v>
      </c>
      <c r="V112" s="42">
        <v>763171</v>
      </c>
      <c r="W112" s="42">
        <v>815812</v>
      </c>
      <c r="X112" s="42">
        <v>815812</v>
      </c>
      <c r="Y112" s="42">
        <v>788436</v>
      </c>
      <c r="Z112" s="42">
        <v>788435.99999999977</v>
      </c>
      <c r="AA112" s="42">
        <v>209217.25</v>
      </c>
      <c r="AB112" s="42">
        <v>209217.25</v>
      </c>
      <c r="AC112" s="43">
        <v>36626</v>
      </c>
      <c r="AD112" s="43">
        <v>36626</v>
      </c>
      <c r="AE112" s="42">
        <v>83417.210000000006</v>
      </c>
      <c r="AF112" s="42">
        <v>83417.209999999992</v>
      </c>
      <c r="AG112" s="43">
        <v>90387.1</v>
      </c>
      <c r="AH112" s="43">
        <v>90387.1</v>
      </c>
      <c r="AI112" s="43">
        <v>198762.29</v>
      </c>
      <c r="AJ112" s="43">
        <v>198762.28999999995</v>
      </c>
      <c r="AK112" s="42">
        <v>0</v>
      </c>
      <c r="AL112" s="42">
        <v>0</v>
      </c>
      <c r="AM112" s="44">
        <v>3272529.25</v>
      </c>
      <c r="AN112" s="44">
        <v>409192.6</v>
      </c>
      <c r="AO112" s="46">
        <v>3681721.85</v>
      </c>
    </row>
    <row r="113" spans="1:41" s="34" customFormat="1" ht="25.5" x14ac:dyDescent="0.2">
      <c r="A113" s="36">
        <v>2</v>
      </c>
      <c r="B113" s="36" t="s">
        <v>192</v>
      </c>
      <c r="C113" s="36" t="s">
        <v>192</v>
      </c>
      <c r="D113" s="47" t="s">
        <v>197</v>
      </c>
      <c r="E113" s="50" t="s">
        <v>69</v>
      </c>
      <c r="F113" s="37" t="s">
        <v>194</v>
      </c>
      <c r="G113" s="37" t="s">
        <v>1882</v>
      </c>
      <c r="H113" s="37" t="s">
        <v>1883</v>
      </c>
      <c r="I113" s="40">
        <v>700454</v>
      </c>
      <c r="J113" s="40">
        <v>769182</v>
      </c>
      <c r="K113" s="40">
        <v>822819</v>
      </c>
      <c r="L113" s="40">
        <v>795032</v>
      </c>
      <c r="M113" s="39">
        <v>795032</v>
      </c>
      <c r="N113" s="40">
        <v>36866</v>
      </c>
      <c r="O113" s="40">
        <v>84102.23</v>
      </c>
      <c r="P113" s="40">
        <v>91129.35</v>
      </c>
      <c r="Q113" s="40">
        <v>200394.5</v>
      </c>
      <c r="R113" s="31">
        <v>200394.5</v>
      </c>
      <c r="S113" s="40">
        <v>700454</v>
      </c>
      <c r="T113" s="40">
        <v>700453.99999999988</v>
      </c>
      <c r="U113" s="42">
        <v>769182</v>
      </c>
      <c r="V113" s="42">
        <v>769182</v>
      </c>
      <c r="W113" s="42">
        <v>822819</v>
      </c>
      <c r="X113" s="42">
        <v>822819</v>
      </c>
      <c r="Y113" s="42">
        <v>795032</v>
      </c>
      <c r="Z113" s="42">
        <v>795031.99999999977</v>
      </c>
      <c r="AA113" s="42">
        <v>198758</v>
      </c>
      <c r="AB113" s="42">
        <v>198758</v>
      </c>
      <c r="AC113" s="43">
        <v>36866</v>
      </c>
      <c r="AD113" s="43">
        <v>36866</v>
      </c>
      <c r="AE113" s="42">
        <v>84102.23</v>
      </c>
      <c r="AF113" s="42">
        <v>84102.23</v>
      </c>
      <c r="AG113" s="43">
        <v>68347.009999999995</v>
      </c>
      <c r="AH113" s="43">
        <v>68347.009999999995</v>
      </c>
      <c r="AI113" s="43">
        <v>100197.25</v>
      </c>
      <c r="AJ113" s="43">
        <v>100197.24999999997</v>
      </c>
      <c r="AK113" s="42">
        <v>0</v>
      </c>
      <c r="AL113" s="42">
        <v>0</v>
      </c>
      <c r="AM113" s="44">
        <v>3286245</v>
      </c>
      <c r="AN113" s="44">
        <v>289512.49</v>
      </c>
      <c r="AO113" s="46">
        <v>3575757.49</v>
      </c>
    </row>
    <row r="114" spans="1:41" s="34" customFormat="1" ht="25.5" x14ac:dyDescent="0.2">
      <c r="A114" s="36">
        <v>2</v>
      </c>
      <c r="B114" s="36" t="s">
        <v>192</v>
      </c>
      <c r="C114" s="36" t="s">
        <v>192</v>
      </c>
      <c r="D114" s="47" t="s">
        <v>198</v>
      </c>
      <c r="E114" s="50" t="s">
        <v>23</v>
      </c>
      <c r="F114" s="37" t="s">
        <v>194</v>
      </c>
      <c r="G114" s="37" t="s">
        <v>1882</v>
      </c>
      <c r="H114" s="37" t="s">
        <v>1883</v>
      </c>
      <c r="I114" s="40">
        <v>1701104</v>
      </c>
      <c r="J114" s="40">
        <v>1868012</v>
      </c>
      <c r="K114" s="40">
        <v>1998274</v>
      </c>
      <c r="L114" s="40">
        <v>1930793</v>
      </c>
      <c r="M114" s="39">
        <v>1930793</v>
      </c>
      <c r="N114" s="40">
        <v>89532</v>
      </c>
      <c r="O114" s="40">
        <v>204259.29</v>
      </c>
      <c r="P114" s="40">
        <v>221326.07999999999</v>
      </c>
      <c r="Q114" s="40">
        <v>486698.64</v>
      </c>
      <c r="R114" s="31">
        <v>486698.64</v>
      </c>
      <c r="S114" s="40">
        <v>1701104</v>
      </c>
      <c r="T114" s="40">
        <v>1701104</v>
      </c>
      <c r="U114" s="42">
        <v>1868012</v>
      </c>
      <c r="V114" s="42">
        <v>1868012</v>
      </c>
      <c r="W114" s="42">
        <v>1998274</v>
      </c>
      <c r="X114" s="42">
        <v>1998274</v>
      </c>
      <c r="Y114" s="42">
        <v>1930793</v>
      </c>
      <c r="Z114" s="42">
        <v>1930792.9999999995</v>
      </c>
      <c r="AA114" s="42">
        <v>482698.25</v>
      </c>
      <c r="AB114" s="42">
        <v>482698.25</v>
      </c>
      <c r="AC114" s="43">
        <v>89532</v>
      </c>
      <c r="AD114" s="43">
        <v>89531.999999999985</v>
      </c>
      <c r="AE114" s="42">
        <v>204259.29</v>
      </c>
      <c r="AF114" s="42">
        <v>204259.28999999998</v>
      </c>
      <c r="AG114" s="43">
        <v>221326.07999999999</v>
      </c>
      <c r="AH114" s="43">
        <v>221326.07999999993</v>
      </c>
      <c r="AI114" s="43">
        <v>486698.64</v>
      </c>
      <c r="AJ114" s="43">
        <v>486698.6399999999</v>
      </c>
      <c r="AK114" s="42">
        <v>0</v>
      </c>
      <c r="AL114" s="42">
        <v>0</v>
      </c>
      <c r="AM114" s="44">
        <v>7980881.25</v>
      </c>
      <c r="AN114" s="44">
        <v>1001816.0099999998</v>
      </c>
      <c r="AO114" s="46">
        <v>8982697.2599999998</v>
      </c>
    </row>
    <row r="115" spans="1:41" s="34" customFormat="1" ht="25.5" x14ac:dyDescent="0.2">
      <c r="A115" s="36">
        <v>2</v>
      </c>
      <c r="B115" s="36" t="s">
        <v>192</v>
      </c>
      <c r="C115" s="36" t="s">
        <v>192</v>
      </c>
      <c r="D115" s="47" t="s">
        <v>199</v>
      </c>
      <c r="E115" s="50" t="s">
        <v>58</v>
      </c>
      <c r="F115" s="37" t="s">
        <v>194</v>
      </c>
      <c r="G115" s="37" t="s">
        <v>1882</v>
      </c>
      <c r="H115" s="37" t="s">
        <v>1883</v>
      </c>
      <c r="I115" s="40">
        <v>809525</v>
      </c>
      <c r="J115" s="40">
        <v>888954</v>
      </c>
      <c r="K115" s="40">
        <v>950943</v>
      </c>
      <c r="L115" s="40">
        <v>918830</v>
      </c>
      <c r="M115" s="39">
        <v>1222306</v>
      </c>
      <c r="N115" s="40">
        <v>42607</v>
      </c>
      <c r="O115" s="40">
        <v>97204.31</v>
      </c>
      <c r="P115" s="40">
        <v>105326.17</v>
      </c>
      <c r="Q115" s="40">
        <v>231613.47</v>
      </c>
      <c r="R115" s="31">
        <v>253607.72</v>
      </c>
      <c r="S115" s="40">
        <v>809525</v>
      </c>
      <c r="T115" s="40">
        <v>809525</v>
      </c>
      <c r="U115" s="42">
        <v>888954</v>
      </c>
      <c r="V115" s="42">
        <v>888954</v>
      </c>
      <c r="W115" s="42">
        <v>950943</v>
      </c>
      <c r="X115" s="42">
        <v>950943</v>
      </c>
      <c r="Y115" s="42">
        <v>918830</v>
      </c>
      <c r="Z115" s="42">
        <v>918829.99999999977</v>
      </c>
      <c r="AA115" s="42">
        <v>611153</v>
      </c>
      <c r="AB115" s="42">
        <v>611153</v>
      </c>
      <c r="AC115" s="43">
        <v>42607</v>
      </c>
      <c r="AD115" s="43">
        <v>42607</v>
      </c>
      <c r="AE115" s="42">
        <v>97204.309999999983</v>
      </c>
      <c r="AF115" s="42">
        <v>97204.309999999983</v>
      </c>
      <c r="AG115" s="43">
        <v>105326.17</v>
      </c>
      <c r="AH115" s="43">
        <v>105326.17</v>
      </c>
      <c r="AI115" s="43">
        <v>231613.47</v>
      </c>
      <c r="AJ115" s="43">
        <v>231613.46999999994</v>
      </c>
      <c r="AK115" s="42">
        <v>0</v>
      </c>
      <c r="AL115" s="42">
        <v>0</v>
      </c>
      <c r="AM115" s="44">
        <v>4179405</v>
      </c>
      <c r="AN115" s="44">
        <v>476750.94999999995</v>
      </c>
      <c r="AO115" s="46">
        <v>4656155.95</v>
      </c>
    </row>
    <row r="116" spans="1:41" s="34" customFormat="1" ht="25.5" x14ac:dyDescent="0.2">
      <c r="A116" s="36">
        <v>2</v>
      </c>
      <c r="B116" s="36" t="s">
        <v>192</v>
      </c>
      <c r="C116" s="36" t="s">
        <v>192</v>
      </c>
      <c r="D116" s="47" t="s">
        <v>200</v>
      </c>
      <c r="E116" s="50" t="s">
        <v>30</v>
      </c>
      <c r="F116" s="37" t="s">
        <v>194</v>
      </c>
      <c r="G116" s="37" t="s">
        <v>1882</v>
      </c>
      <c r="H116" s="37" t="s">
        <v>1883</v>
      </c>
      <c r="I116" s="40">
        <v>500324</v>
      </c>
      <c r="J116" s="40">
        <v>549415</v>
      </c>
      <c r="K116" s="40">
        <v>587728</v>
      </c>
      <c r="L116" s="40">
        <v>567880</v>
      </c>
      <c r="M116" s="39">
        <v>567880</v>
      </c>
      <c r="N116" s="40">
        <v>26334</v>
      </c>
      <c r="O116" s="40">
        <v>60078.53</v>
      </c>
      <c r="P116" s="40">
        <v>65098.37</v>
      </c>
      <c r="Q116" s="40">
        <v>143152.07</v>
      </c>
      <c r="R116" s="31">
        <v>143152.07</v>
      </c>
      <c r="S116" s="40">
        <v>500324</v>
      </c>
      <c r="T116" s="40">
        <v>500324</v>
      </c>
      <c r="U116" s="42">
        <v>549415</v>
      </c>
      <c r="V116" s="42">
        <v>549415</v>
      </c>
      <c r="W116" s="42">
        <v>587728</v>
      </c>
      <c r="X116" s="42">
        <v>587728</v>
      </c>
      <c r="Y116" s="42">
        <v>567880</v>
      </c>
      <c r="Z116" s="42">
        <v>567879.99999999988</v>
      </c>
      <c r="AA116" s="42">
        <v>283940</v>
      </c>
      <c r="AB116" s="42">
        <v>283940</v>
      </c>
      <c r="AC116" s="43">
        <v>26333.999999999996</v>
      </c>
      <c r="AD116" s="43">
        <v>26333.999999999996</v>
      </c>
      <c r="AE116" s="42">
        <v>60078.53</v>
      </c>
      <c r="AF116" s="42">
        <v>60078.53</v>
      </c>
      <c r="AG116" s="43">
        <v>65098.37</v>
      </c>
      <c r="AH116" s="43">
        <v>65098.37</v>
      </c>
      <c r="AI116" s="43">
        <v>143152.07999999999</v>
      </c>
      <c r="AJ116" s="43">
        <v>143152.07999999996</v>
      </c>
      <c r="AK116" s="42">
        <v>0</v>
      </c>
      <c r="AL116" s="42">
        <v>0</v>
      </c>
      <c r="AM116" s="44">
        <v>2489287</v>
      </c>
      <c r="AN116" s="44">
        <v>294662.98</v>
      </c>
      <c r="AO116" s="46">
        <v>2783949.98</v>
      </c>
    </row>
    <row r="117" spans="1:41" s="34" customFormat="1" ht="25.5" x14ac:dyDescent="0.2">
      <c r="A117" s="36">
        <v>2</v>
      </c>
      <c r="B117" s="36" t="s">
        <v>192</v>
      </c>
      <c r="C117" s="36" t="s">
        <v>192</v>
      </c>
      <c r="D117" s="47" t="s">
        <v>201</v>
      </c>
      <c r="E117" s="50" t="s">
        <v>30</v>
      </c>
      <c r="F117" s="37" t="s">
        <v>194</v>
      </c>
      <c r="G117" s="37" t="s">
        <v>1882</v>
      </c>
      <c r="H117" s="37" t="s">
        <v>1883</v>
      </c>
      <c r="I117" s="40">
        <v>369239</v>
      </c>
      <c r="J117" s="40">
        <v>405469</v>
      </c>
      <c r="K117" s="40">
        <v>433743</v>
      </c>
      <c r="L117" s="40">
        <v>419096</v>
      </c>
      <c r="M117" s="39">
        <v>419096</v>
      </c>
      <c r="N117" s="40">
        <v>19434</v>
      </c>
      <c r="O117" s="40">
        <v>44332.89</v>
      </c>
      <c r="P117" s="40">
        <v>48037.08</v>
      </c>
      <c r="Q117" s="40">
        <v>105634.13999999998</v>
      </c>
      <c r="R117" s="31">
        <v>105634.13999999998</v>
      </c>
      <c r="S117" s="40">
        <v>369239</v>
      </c>
      <c r="T117" s="40">
        <v>369239</v>
      </c>
      <c r="U117" s="42">
        <v>405469</v>
      </c>
      <c r="V117" s="42">
        <v>405469</v>
      </c>
      <c r="W117" s="42">
        <v>433743</v>
      </c>
      <c r="X117" s="42">
        <v>433743</v>
      </c>
      <c r="Y117" s="42">
        <v>419096</v>
      </c>
      <c r="Z117" s="42">
        <v>419096</v>
      </c>
      <c r="AA117" s="42">
        <v>209548</v>
      </c>
      <c r="AB117" s="42">
        <v>209548</v>
      </c>
      <c r="AC117" s="43">
        <v>19434</v>
      </c>
      <c r="AD117" s="43">
        <v>19434</v>
      </c>
      <c r="AE117" s="42">
        <v>44332.889999999992</v>
      </c>
      <c r="AF117" s="42">
        <v>44332.889999999985</v>
      </c>
      <c r="AG117" s="43">
        <v>48037.08</v>
      </c>
      <c r="AH117" s="43">
        <v>48037.08</v>
      </c>
      <c r="AI117" s="43">
        <v>105634.13999999998</v>
      </c>
      <c r="AJ117" s="43">
        <v>105634.13999999997</v>
      </c>
      <c r="AK117" s="42">
        <v>0</v>
      </c>
      <c r="AL117" s="42">
        <v>0</v>
      </c>
      <c r="AM117" s="44">
        <v>1837095</v>
      </c>
      <c r="AN117" s="44">
        <v>217438.10999999996</v>
      </c>
      <c r="AO117" s="46">
        <v>2054533.1099999999</v>
      </c>
    </row>
    <row r="118" spans="1:41" s="34" customFormat="1" ht="25.5" x14ac:dyDescent="0.2">
      <c r="A118" s="36">
        <v>2</v>
      </c>
      <c r="B118" s="36" t="s">
        <v>192</v>
      </c>
      <c r="C118" s="36" t="s">
        <v>192</v>
      </c>
      <c r="D118" s="47" t="s">
        <v>202</v>
      </c>
      <c r="E118" s="50" t="s">
        <v>30</v>
      </c>
      <c r="F118" s="37" t="s">
        <v>194</v>
      </c>
      <c r="G118" s="37" t="s">
        <v>1882</v>
      </c>
      <c r="H118" s="37" t="s">
        <v>1883</v>
      </c>
      <c r="I118" s="40">
        <v>165907</v>
      </c>
      <c r="J118" s="40">
        <v>182186</v>
      </c>
      <c r="K118" s="40">
        <v>194891</v>
      </c>
      <c r="L118" s="40">
        <v>188309</v>
      </c>
      <c r="M118" s="39">
        <v>188309</v>
      </c>
      <c r="N118" s="40">
        <v>8732</v>
      </c>
      <c r="O118" s="40">
        <v>19923.259999999998</v>
      </c>
      <c r="P118" s="40">
        <v>21587.94</v>
      </c>
      <c r="Q118" s="40">
        <v>47472.14</v>
      </c>
      <c r="R118" s="31">
        <v>47472.14</v>
      </c>
      <c r="S118" s="40">
        <v>165907</v>
      </c>
      <c r="T118" s="40">
        <v>165907</v>
      </c>
      <c r="U118" s="42">
        <v>182186</v>
      </c>
      <c r="V118" s="42">
        <v>182186</v>
      </c>
      <c r="W118" s="42">
        <v>194891</v>
      </c>
      <c r="X118" s="42">
        <v>194891</v>
      </c>
      <c r="Y118" s="42">
        <v>188309</v>
      </c>
      <c r="Z118" s="42">
        <v>188308.99999999997</v>
      </c>
      <c r="AA118" s="42">
        <v>94154.5</v>
      </c>
      <c r="AB118" s="42">
        <v>94154.5</v>
      </c>
      <c r="AC118" s="43">
        <v>8732</v>
      </c>
      <c r="AD118" s="43">
        <v>8731.9999999999982</v>
      </c>
      <c r="AE118" s="42">
        <v>19923.259999999998</v>
      </c>
      <c r="AF118" s="42">
        <v>19923.259999999998</v>
      </c>
      <c r="AG118" s="43">
        <v>21587.94</v>
      </c>
      <c r="AH118" s="43">
        <v>21587.94</v>
      </c>
      <c r="AI118" s="43">
        <v>47472.14</v>
      </c>
      <c r="AJ118" s="43">
        <v>47472.139999999992</v>
      </c>
      <c r="AK118" s="42">
        <v>0</v>
      </c>
      <c r="AL118" s="42">
        <v>0</v>
      </c>
      <c r="AM118" s="44">
        <v>825447.5</v>
      </c>
      <c r="AN118" s="44">
        <v>97715.34</v>
      </c>
      <c r="AO118" s="46">
        <v>923162.84</v>
      </c>
    </row>
    <row r="119" spans="1:41" s="34" customFormat="1" ht="25.5" x14ac:dyDescent="0.2">
      <c r="A119" s="36">
        <v>2</v>
      </c>
      <c r="B119" s="36" t="s">
        <v>192</v>
      </c>
      <c r="C119" s="36" t="s">
        <v>192</v>
      </c>
      <c r="D119" s="47" t="s">
        <v>203</v>
      </c>
      <c r="E119" s="50" t="s">
        <v>30</v>
      </c>
      <c r="F119" s="37" t="s">
        <v>194</v>
      </c>
      <c r="G119" s="37" t="s">
        <v>1882</v>
      </c>
      <c r="H119" s="37" t="s">
        <v>1883</v>
      </c>
      <c r="I119" s="40">
        <v>307067</v>
      </c>
      <c r="J119" s="40">
        <v>337195</v>
      </c>
      <c r="K119" s="40">
        <v>360708</v>
      </c>
      <c r="L119" s="40">
        <v>348527</v>
      </c>
      <c r="M119" s="39">
        <v>348527</v>
      </c>
      <c r="N119" s="40">
        <v>16160</v>
      </c>
      <c r="O119" s="40">
        <v>36874.92</v>
      </c>
      <c r="P119" s="40">
        <v>39955.99</v>
      </c>
      <c r="Q119" s="40">
        <v>87863.69</v>
      </c>
      <c r="R119" s="31">
        <v>87863.69</v>
      </c>
      <c r="S119" s="40">
        <v>307067</v>
      </c>
      <c r="T119" s="40">
        <v>307067</v>
      </c>
      <c r="U119" s="42">
        <v>337195</v>
      </c>
      <c r="V119" s="42">
        <v>337195</v>
      </c>
      <c r="W119" s="42">
        <v>360708</v>
      </c>
      <c r="X119" s="42">
        <v>360708</v>
      </c>
      <c r="Y119" s="42">
        <v>348527</v>
      </c>
      <c r="Z119" s="42">
        <v>348526.99999999994</v>
      </c>
      <c r="AA119" s="42">
        <v>87131.75</v>
      </c>
      <c r="AB119" s="42">
        <v>87131.75</v>
      </c>
      <c r="AC119" s="43">
        <v>16159.999999999998</v>
      </c>
      <c r="AD119" s="43">
        <v>16159.999999999998</v>
      </c>
      <c r="AE119" s="42">
        <v>36874.92</v>
      </c>
      <c r="AF119" s="42">
        <v>36874.92</v>
      </c>
      <c r="AG119" s="43">
        <v>24972.489999999991</v>
      </c>
      <c r="AH119" s="43">
        <v>24972.489999999991</v>
      </c>
      <c r="AI119" s="43">
        <v>21965.922500000001</v>
      </c>
      <c r="AJ119" s="43">
        <v>21965.922499999997</v>
      </c>
      <c r="AK119" s="42">
        <v>0</v>
      </c>
      <c r="AL119" s="42">
        <v>0</v>
      </c>
      <c r="AM119" s="44">
        <v>1440628.75</v>
      </c>
      <c r="AN119" s="44">
        <v>99973.33249999999</v>
      </c>
      <c r="AO119" s="46">
        <v>1540602.0825</v>
      </c>
    </row>
    <row r="120" spans="1:41" s="34" customFormat="1" ht="25.5" x14ac:dyDescent="0.2">
      <c r="A120" s="36">
        <v>2</v>
      </c>
      <c r="B120" s="36" t="s">
        <v>192</v>
      </c>
      <c r="C120" s="36" t="s">
        <v>192</v>
      </c>
      <c r="D120" s="47" t="s">
        <v>204</v>
      </c>
      <c r="E120" s="50" t="s">
        <v>30</v>
      </c>
      <c r="F120" s="37" t="s">
        <v>194</v>
      </c>
      <c r="G120" s="37" t="s">
        <v>1882</v>
      </c>
      <c r="H120" s="37" t="s">
        <v>1883</v>
      </c>
      <c r="I120" s="40">
        <v>322209</v>
      </c>
      <c r="J120" s="40">
        <v>353824</v>
      </c>
      <c r="K120" s="40">
        <v>378497</v>
      </c>
      <c r="L120" s="40">
        <v>365714</v>
      </c>
      <c r="M120" s="39">
        <v>365714</v>
      </c>
      <c r="N120" s="40">
        <v>16958</v>
      </c>
      <c r="O120" s="40">
        <v>38688.76</v>
      </c>
      <c r="P120" s="40">
        <v>41921.379999999997</v>
      </c>
      <c r="Q120" s="40">
        <v>92185.61</v>
      </c>
      <c r="R120" s="31">
        <v>92185.61</v>
      </c>
      <c r="S120" s="40">
        <v>322209</v>
      </c>
      <c r="T120" s="40">
        <v>322209</v>
      </c>
      <c r="U120" s="42">
        <v>353824</v>
      </c>
      <c r="V120" s="42">
        <v>353824</v>
      </c>
      <c r="W120" s="42">
        <v>378497</v>
      </c>
      <c r="X120" s="42">
        <v>378497</v>
      </c>
      <c r="Y120" s="42">
        <v>365714</v>
      </c>
      <c r="Z120" s="42">
        <v>365713.99999999994</v>
      </c>
      <c r="AA120" s="42">
        <v>0</v>
      </c>
      <c r="AB120" s="42">
        <v>0</v>
      </c>
      <c r="AC120" s="43">
        <v>16958</v>
      </c>
      <c r="AD120" s="43">
        <v>16958</v>
      </c>
      <c r="AE120" s="42">
        <v>38688.759999999995</v>
      </c>
      <c r="AF120" s="42">
        <v>38688.759999999995</v>
      </c>
      <c r="AG120" s="43">
        <v>41921.379999999997</v>
      </c>
      <c r="AH120" s="43">
        <v>41921.379999999997</v>
      </c>
      <c r="AI120" s="43">
        <v>92185.61</v>
      </c>
      <c r="AJ120" s="43">
        <v>92185.61</v>
      </c>
      <c r="AK120" s="42">
        <v>0</v>
      </c>
      <c r="AL120" s="42">
        <v>0</v>
      </c>
      <c r="AM120" s="44">
        <v>1420244</v>
      </c>
      <c r="AN120" s="44">
        <v>189753.75</v>
      </c>
      <c r="AO120" s="46">
        <v>1609997.75</v>
      </c>
    </row>
    <row r="121" spans="1:41" s="34" customFormat="1" ht="25.5" x14ac:dyDescent="0.2">
      <c r="A121" s="36">
        <v>2</v>
      </c>
      <c r="B121" s="36" t="s">
        <v>192</v>
      </c>
      <c r="C121" s="36" t="s">
        <v>192</v>
      </c>
      <c r="D121" s="47" t="s">
        <v>205</v>
      </c>
      <c r="E121" s="50" t="s">
        <v>206</v>
      </c>
      <c r="F121" s="37" t="s">
        <v>194</v>
      </c>
      <c r="G121" s="37" t="s">
        <v>1882</v>
      </c>
      <c r="H121" s="37" t="s">
        <v>1883</v>
      </c>
      <c r="I121" s="40">
        <v>280182</v>
      </c>
      <c r="J121" s="40">
        <v>307673</v>
      </c>
      <c r="K121" s="40">
        <v>329128</v>
      </c>
      <c r="L121" s="40">
        <v>318012</v>
      </c>
      <c r="M121" s="39">
        <v>318012</v>
      </c>
      <c r="N121" s="40">
        <v>14746</v>
      </c>
      <c r="O121" s="40">
        <v>33642.82</v>
      </c>
      <c r="P121" s="40">
        <v>36453.83</v>
      </c>
      <c r="Q121" s="40">
        <v>80162.399999999994</v>
      </c>
      <c r="R121" s="31">
        <v>80162.399999999994</v>
      </c>
      <c r="S121" s="40">
        <v>280182</v>
      </c>
      <c r="T121" s="40">
        <v>280182</v>
      </c>
      <c r="U121" s="42">
        <v>307673</v>
      </c>
      <c r="V121" s="42">
        <v>307673</v>
      </c>
      <c r="W121" s="42">
        <v>329128</v>
      </c>
      <c r="X121" s="42">
        <v>329128</v>
      </c>
      <c r="Y121" s="42">
        <v>318012</v>
      </c>
      <c r="Z121" s="42">
        <v>318012</v>
      </c>
      <c r="AA121" s="42">
        <v>79503</v>
      </c>
      <c r="AB121" s="42">
        <v>79503</v>
      </c>
      <c r="AC121" s="43">
        <v>14746</v>
      </c>
      <c r="AD121" s="43">
        <v>14746</v>
      </c>
      <c r="AE121" s="42">
        <v>33642.82</v>
      </c>
      <c r="AF121" s="42">
        <v>33642.82</v>
      </c>
      <c r="AG121" s="43">
        <v>36453.83</v>
      </c>
      <c r="AH121" s="43">
        <v>36453.83</v>
      </c>
      <c r="AI121" s="43">
        <v>80162.399999999994</v>
      </c>
      <c r="AJ121" s="43">
        <v>80162.39999999998</v>
      </c>
      <c r="AK121" s="42">
        <v>0</v>
      </c>
      <c r="AL121" s="42">
        <v>0</v>
      </c>
      <c r="AM121" s="44">
        <v>1314498</v>
      </c>
      <c r="AN121" s="44">
        <v>165005.04999999999</v>
      </c>
      <c r="AO121" s="46">
        <v>1479503.05</v>
      </c>
    </row>
    <row r="122" spans="1:41" s="34" customFormat="1" ht="25.5" x14ac:dyDescent="0.2">
      <c r="A122" s="50">
        <v>2</v>
      </c>
      <c r="B122" s="50" t="s">
        <v>192</v>
      </c>
      <c r="C122" s="50" t="s">
        <v>192</v>
      </c>
      <c r="D122" s="47" t="s">
        <v>207</v>
      </c>
      <c r="E122" s="50" t="s">
        <v>30</v>
      </c>
      <c r="F122" s="37" t="s">
        <v>194</v>
      </c>
      <c r="G122" s="37" t="s">
        <v>1882</v>
      </c>
      <c r="H122" s="37" t="s">
        <v>1883</v>
      </c>
      <c r="I122" s="40">
        <v>278180</v>
      </c>
      <c r="J122" s="40">
        <v>305475</v>
      </c>
      <c r="K122" s="40">
        <v>326777</v>
      </c>
      <c r="L122" s="40">
        <v>315741</v>
      </c>
      <c r="M122" s="39">
        <v>315741</v>
      </c>
      <c r="N122" s="40">
        <v>14641</v>
      </c>
      <c r="O122" s="40">
        <v>33401.620000000003</v>
      </c>
      <c r="P122" s="40">
        <v>36192.480000000003</v>
      </c>
      <c r="Q122" s="40">
        <v>79587.679999999993</v>
      </c>
      <c r="R122" s="31">
        <v>79587.679999999993</v>
      </c>
      <c r="S122" s="40">
        <v>278180</v>
      </c>
      <c r="T122" s="40">
        <v>278180</v>
      </c>
      <c r="U122" s="42">
        <v>305475</v>
      </c>
      <c r="V122" s="42">
        <v>305475</v>
      </c>
      <c r="W122" s="42">
        <v>326777</v>
      </c>
      <c r="X122" s="42">
        <v>326777</v>
      </c>
      <c r="Y122" s="42">
        <v>315741</v>
      </c>
      <c r="Z122" s="42">
        <v>315740.99999999994</v>
      </c>
      <c r="AA122" s="42">
        <v>0</v>
      </c>
      <c r="AB122" s="42">
        <v>0</v>
      </c>
      <c r="AC122" s="43">
        <v>14641</v>
      </c>
      <c r="AD122" s="43">
        <v>14641</v>
      </c>
      <c r="AE122" s="42">
        <v>33401.620000000003</v>
      </c>
      <c r="AF122" s="42">
        <v>33401.620000000003</v>
      </c>
      <c r="AG122" s="43">
        <v>36192.480000000003</v>
      </c>
      <c r="AH122" s="43">
        <v>36192.479999999996</v>
      </c>
      <c r="AI122" s="43">
        <v>79587.679999999993</v>
      </c>
      <c r="AJ122" s="43">
        <v>79587.679999999978</v>
      </c>
      <c r="AK122" s="42">
        <v>0</v>
      </c>
      <c r="AL122" s="42">
        <v>0</v>
      </c>
      <c r="AM122" s="44">
        <v>1226173</v>
      </c>
      <c r="AN122" s="44">
        <v>163822.77999999997</v>
      </c>
      <c r="AO122" s="46">
        <v>1389995.78</v>
      </c>
    </row>
    <row r="123" spans="1:41" s="34" customFormat="1" ht="25.5" x14ac:dyDescent="0.2">
      <c r="A123" s="36">
        <v>2</v>
      </c>
      <c r="B123" s="36" t="s">
        <v>192</v>
      </c>
      <c r="C123" s="36" t="s">
        <v>192</v>
      </c>
      <c r="D123" s="47" t="s">
        <v>208</v>
      </c>
      <c r="E123" s="50" t="s">
        <v>187</v>
      </c>
      <c r="F123" s="37" t="s">
        <v>194</v>
      </c>
      <c r="G123" s="37" t="s">
        <v>1882</v>
      </c>
      <c r="H123" s="37" t="s">
        <v>1883</v>
      </c>
      <c r="I123" s="40">
        <v>180912</v>
      </c>
      <c r="J123" s="40">
        <v>203536</v>
      </c>
      <c r="K123" s="40">
        <v>208526</v>
      </c>
      <c r="L123" s="40">
        <v>215450</v>
      </c>
      <c r="M123" s="39">
        <v>215450</v>
      </c>
      <c r="N123" s="40">
        <v>9522</v>
      </c>
      <c r="O123" s="40">
        <v>22306.34</v>
      </c>
      <c r="P123" s="40">
        <v>24170.13</v>
      </c>
      <c r="Q123" s="40">
        <v>53150.41</v>
      </c>
      <c r="R123" s="31">
        <v>53150.41</v>
      </c>
      <c r="S123" s="40">
        <v>180912</v>
      </c>
      <c r="T123" s="40">
        <v>180912</v>
      </c>
      <c r="U123" s="42">
        <v>203536</v>
      </c>
      <c r="V123" s="42">
        <v>203536</v>
      </c>
      <c r="W123" s="42">
        <v>208526</v>
      </c>
      <c r="X123" s="42">
        <v>208526</v>
      </c>
      <c r="Y123" s="42">
        <v>215450</v>
      </c>
      <c r="Z123" s="42">
        <v>215449.99999999994</v>
      </c>
      <c r="AA123" s="42">
        <v>53862.5</v>
      </c>
      <c r="AB123" s="42">
        <v>53862.5</v>
      </c>
      <c r="AC123" s="43">
        <v>9522</v>
      </c>
      <c r="AD123" s="43">
        <v>9522</v>
      </c>
      <c r="AE123" s="42">
        <v>22306.34</v>
      </c>
      <c r="AF123" s="42">
        <v>22306.339999999997</v>
      </c>
      <c r="AG123" s="43">
        <v>24170.130000000005</v>
      </c>
      <c r="AH123" s="43">
        <v>24170.130000000005</v>
      </c>
      <c r="AI123" s="43">
        <v>53150.41</v>
      </c>
      <c r="AJ123" s="43">
        <v>53150.409999999989</v>
      </c>
      <c r="AK123" s="42">
        <v>0</v>
      </c>
      <c r="AL123" s="42">
        <v>0</v>
      </c>
      <c r="AM123" s="44">
        <v>862286.5</v>
      </c>
      <c r="AN123" s="44">
        <v>109148.87999999999</v>
      </c>
      <c r="AO123" s="46">
        <v>971435.38</v>
      </c>
    </row>
    <row r="124" spans="1:41" s="34" customFormat="1" ht="51" x14ac:dyDescent="0.2">
      <c r="A124" s="36">
        <v>2</v>
      </c>
      <c r="B124" s="36" t="s">
        <v>209</v>
      </c>
      <c r="C124" s="36" t="s">
        <v>209</v>
      </c>
      <c r="D124" s="47" t="s">
        <v>210</v>
      </c>
      <c r="E124" s="50" t="s">
        <v>14</v>
      </c>
      <c r="F124" s="37" t="s">
        <v>2937</v>
      </c>
      <c r="G124" s="37" t="s">
        <v>1884</v>
      </c>
      <c r="H124" s="37" t="s">
        <v>1885</v>
      </c>
      <c r="I124" s="40">
        <v>4015440.9803271992</v>
      </c>
      <c r="J124" s="40">
        <v>4188977.53</v>
      </c>
      <c r="K124" s="40">
        <v>4481231.95</v>
      </c>
      <c r="L124" s="40">
        <v>4329692.53</v>
      </c>
      <c r="M124" s="39">
        <v>4329692.53</v>
      </c>
      <c r="N124" s="40">
        <v>0</v>
      </c>
      <c r="O124" s="40">
        <v>169123.3</v>
      </c>
      <c r="P124" s="40">
        <v>196470.74</v>
      </c>
      <c r="Q124" s="40">
        <v>427726.86</v>
      </c>
      <c r="R124" s="31">
        <v>427726.86</v>
      </c>
      <c r="S124" s="40">
        <v>4015440.98</v>
      </c>
      <c r="T124" s="40">
        <v>4015440.98</v>
      </c>
      <c r="U124" s="42">
        <v>4188977.5300000003</v>
      </c>
      <c r="V124" s="42">
        <v>4188977.5300000003</v>
      </c>
      <c r="W124" s="42">
        <v>4481231.9498999994</v>
      </c>
      <c r="X124" s="42">
        <v>4481231.9498999994</v>
      </c>
      <c r="Y124" s="42">
        <v>4329692.5299000004</v>
      </c>
      <c r="Z124" s="42">
        <v>4329692.5299000004</v>
      </c>
      <c r="AA124" s="42">
        <v>0</v>
      </c>
      <c r="AB124" s="42">
        <v>0</v>
      </c>
      <c r="AC124" s="43">
        <v>0</v>
      </c>
      <c r="AD124" s="43">
        <v>0</v>
      </c>
      <c r="AE124" s="42">
        <v>169123.3</v>
      </c>
      <c r="AF124" s="42">
        <v>169123.2999754074</v>
      </c>
      <c r="AG124" s="43">
        <v>147353.04999999999</v>
      </c>
      <c r="AH124" s="43">
        <v>147353.04999999999</v>
      </c>
      <c r="AI124" s="43">
        <v>213863.43</v>
      </c>
      <c r="AJ124" s="43">
        <v>213863.43</v>
      </c>
      <c r="AK124" s="42">
        <v>0</v>
      </c>
      <c r="AL124" s="42">
        <v>0</v>
      </c>
      <c r="AM124" s="44">
        <v>17015342.989799999</v>
      </c>
      <c r="AN124" s="44">
        <v>530339.77997540729</v>
      </c>
      <c r="AO124" s="46">
        <v>17545682.769775406</v>
      </c>
    </row>
    <row r="125" spans="1:41" s="34" customFormat="1" ht="51" x14ac:dyDescent="0.2">
      <c r="A125" s="36">
        <v>2</v>
      </c>
      <c r="B125" s="36" t="s">
        <v>209</v>
      </c>
      <c r="C125" s="36" t="s">
        <v>209</v>
      </c>
      <c r="D125" s="47" t="s">
        <v>211</v>
      </c>
      <c r="E125" s="50" t="s">
        <v>21</v>
      </c>
      <c r="F125" s="37" t="s">
        <v>2937</v>
      </c>
      <c r="G125" s="37" t="s">
        <v>1884</v>
      </c>
      <c r="H125" s="37" t="s">
        <v>1885</v>
      </c>
      <c r="I125" s="40">
        <v>3408795.6257213224</v>
      </c>
      <c r="J125" s="40">
        <v>3556114.6</v>
      </c>
      <c r="K125" s="40">
        <v>3804215.76</v>
      </c>
      <c r="L125" s="40">
        <v>3675570.64</v>
      </c>
      <c r="M125" s="39">
        <v>3675570.64</v>
      </c>
      <c r="N125" s="40">
        <v>0</v>
      </c>
      <c r="O125" s="40">
        <v>253684.94</v>
      </c>
      <c r="P125" s="40">
        <v>294706.12</v>
      </c>
      <c r="Q125" s="40">
        <v>641590.27</v>
      </c>
      <c r="R125" s="31">
        <v>641590.27</v>
      </c>
      <c r="S125" s="40">
        <v>3408795.63</v>
      </c>
      <c r="T125" s="40">
        <v>3408795.6295043197</v>
      </c>
      <c r="U125" s="42">
        <v>3556114.6000000006</v>
      </c>
      <c r="V125" s="42">
        <v>3556114.600000001</v>
      </c>
      <c r="W125" s="42">
        <v>3804215.76</v>
      </c>
      <c r="X125" s="42">
        <v>3804215.76</v>
      </c>
      <c r="Y125" s="42">
        <v>2450380.4265999999</v>
      </c>
      <c r="Z125" s="42">
        <v>2450380.4265999994</v>
      </c>
      <c r="AA125" s="42">
        <v>0</v>
      </c>
      <c r="AB125" s="42">
        <v>0</v>
      </c>
      <c r="AC125" s="43">
        <v>0</v>
      </c>
      <c r="AD125" s="43">
        <v>0</v>
      </c>
      <c r="AE125" s="42">
        <v>253684.94000000003</v>
      </c>
      <c r="AF125" s="42">
        <v>253684.93996311119</v>
      </c>
      <c r="AG125" s="43">
        <v>294706.12</v>
      </c>
      <c r="AH125" s="43">
        <v>294706.12</v>
      </c>
      <c r="AI125" s="43">
        <v>641590.27</v>
      </c>
      <c r="AJ125" s="43">
        <v>641590.27</v>
      </c>
      <c r="AK125" s="42">
        <v>320795.13</v>
      </c>
      <c r="AL125" s="42">
        <v>320795.13</v>
      </c>
      <c r="AM125" s="44">
        <v>13219506.41610432</v>
      </c>
      <c r="AN125" s="44">
        <v>1510776.4599631112</v>
      </c>
      <c r="AO125" s="46">
        <v>14730282.876067432</v>
      </c>
    </row>
    <row r="126" spans="1:41" s="34" customFormat="1" ht="51" x14ac:dyDescent="0.2">
      <c r="A126" s="36">
        <v>2</v>
      </c>
      <c r="B126" s="36" t="s">
        <v>209</v>
      </c>
      <c r="C126" s="36" t="s">
        <v>209</v>
      </c>
      <c r="D126" s="47" t="s">
        <v>212</v>
      </c>
      <c r="E126" s="50" t="s">
        <v>213</v>
      </c>
      <c r="F126" s="37" t="s">
        <v>2937</v>
      </c>
      <c r="G126" s="37" t="s">
        <v>1884</v>
      </c>
      <c r="H126" s="37" t="s">
        <v>1885</v>
      </c>
      <c r="I126" s="40">
        <v>252848.83340166815</v>
      </c>
      <c r="J126" s="40">
        <v>892920.35</v>
      </c>
      <c r="K126" s="40">
        <v>939660.80000000005</v>
      </c>
      <c r="L126" s="40">
        <v>1176523.25</v>
      </c>
      <c r="M126" s="39">
        <v>1176523.25</v>
      </c>
      <c r="N126" s="40">
        <v>0</v>
      </c>
      <c r="O126" s="40">
        <v>388983.58</v>
      </c>
      <c r="P126" s="40">
        <v>451882.71</v>
      </c>
      <c r="Q126" s="40">
        <v>983771.75</v>
      </c>
      <c r="R126" s="31">
        <v>983771.75</v>
      </c>
      <c r="S126" s="40">
        <v>252848.83000000002</v>
      </c>
      <c r="T126" s="40">
        <v>252848.83006535945</v>
      </c>
      <c r="U126" s="42">
        <v>669690.26249999995</v>
      </c>
      <c r="V126" s="42">
        <v>669690.26249999995</v>
      </c>
      <c r="W126" s="42">
        <v>626440.53333333333</v>
      </c>
      <c r="X126" s="42">
        <v>626440.53333333333</v>
      </c>
      <c r="Y126" s="42">
        <v>392174.4167</v>
      </c>
      <c r="Z126" s="42">
        <v>392174.41669999994</v>
      </c>
      <c r="AA126" s="42">
        <v>294130.8125</v>
      </c>
      <c r="AB126" s="42">
        <v>294130.8125</v>
      </c>
      <c r="AC126" s="43">
        <v>0</v>
      </c>
      <c r="AD126" s="43">
        <v>0</v>
      </c>
      <c r="AE126" s="42">
        <v>388983.58</v>
      </c>
      <c r="AF126" s="42">
        <v>388983.57994343701</v>
      </c>
      <c r="AG126" s="43">
        <v>451882.70999999996</v>
      </c>
      <c r="AH126" s="43">
        <v>451882.70999999996</v>
      </c>
      <c r="AI126" s="43">
        <v>983771.75</v>
      </c>
      <c r="AJ126" s="43">
        <v>983771.74999999988</v>
      </c>
      <c r="AK126" s="42">
        <v>0</v>
      </c>
      <c r="AL126" s="42">
        <v>0</v>
      </c>
      <c r="AM126" s="44">
        <v>2235284.8550986927</v>
      </c>
      <c r="AN126" s="44">
        <v>1824638.0399434369</v>
      </c>
      <c r="AO126" s="46">
        <v>4059922.8950421298</v>
      </c>
    </row>
    <row r="127" spans="1:41" s="34" customFormat="1" ht="51" x14ac:dyDescent="0.2">
      <c r="A127" s="36">
        <v>2</v>
      </c>
      <c r="B127" s="36" t="s">
        <v>209</v>
      </c>
      <c r="C127" s="36" t="s">
        <v>209</v>
      </c>
      <c r="D127" s="47" t="s">
        <v>214</v>
      </c>
      <c r="E127" s="50" t="s">
        <v>89</v>
      </c>
      <c r="F127" s="37" t="s">
        <v>2937</v>
      </c>
      <c r="G127" s="37" t="s">
        <v>1884</v>
      </c>
      <c r="H127" s="37" t="s">
        <v>1885</v>
      </c>
      <c r="I127" s="40">
        <v>660548.248097301</v>
      </c>
      <c r="J127" s="40">
        <v>689095.37</v>
      </c>
      <c r="K127" s="40">
        <v>737171.81</v>
      </c>
      <c r="L127" s="40">
        <v>712243.27</v>
      </c>
      <c r="M127" s="39">
        <v>712243.27</v>
      </c>
      <c r="N127" s="40">
        <v>0</v>
      </c>
      <c r="O127" s="40">
        <v>135298.64000000001</v>
      </c>
      <c r="P127" s="40">
        <v>157176.6</v>
      </c>
      <c r="Q127" s="40">
        <v>342181.48</v>
      </c>
      <c r="R127" s="31">
        <v>342181.48</v>
      </c>
      <c r="S127" s="40">
        <v>660548.25</v>
      </c>
      <c r="T127" s="40">
        <v>660548.25000000012</v>
      </c>
      <c r="U127" s="42">
        <v>689095.38000000012</v>
      </c>
      <c r="V127" s="42">
        <v>689095.37993319822</v>
      </c>
      <c r="W127" s="42">
        <v>737171.81</v>
      </c>
      <c r="X127" s="42">
        <v>737171.81</v>
      </c>
      <c r="Y127" s="42">
        <v>712243.26989999996</v>
      </c>
      <c r="Z127" s="42">
        <v>712243.26989999996</v>
      </c>
      <c r="AA127" s="42">
        <v>356121.63500000001</v>
      </c>
      <c r="AB127" s="42">
        <v>356121.63500000001</v>
      </c>
      <c r="AC127" s="43">
        <v>0</v>
      </c>
      <c r="AD127" s="43">
        <v>0</v>
      </c>
      <c r="AE127" s="42">
        <v>135298.64000000001</v>
      </c>
      <c r="AF127" s="42">
        <v>135298.63998032594</v>
      </c>
      <c r="AG127" s="43">
        <v>78588.3</v>
      </c>
      <c r="AH127" s="43">
        <v>78588.3</v>
      </c>
      <c r="AI127" s="43">
        <v>0</v>
      </c>
      <c r="AJ127" s="43">
        <v>0</v>
      </c>
      <c r="AK127" s="42">
        <v>0</v>
      </c>
      <c r="AL127" s="42">
        <v>0</v>
      </c>
      <c r="AM127" s="44">
        <v>3155180.344833198</v>
      </c>
      <c r="AN127" s="44">
        <v>213886.93998032593</v>
      </c>
      <c r="AO127" s="46">
        <v>3369067.2848135238</v>
      </c>
    </row>
    <row r="128" spans="1:41" s="34" customFormat="1" ht="51" x14ac:dyDescent="0.2">
      <c r="A128" s="36">
        <v>2</v>
      </c>
      <c r="B128" s="36" t="s">
        <v>209</v>
      </c>
      <c r="C128" s="36" t="s">
        <v>209</v>
      </c>
      <c r="D128" s="47" t="s">
        <v>215</v>
      </c>
      <c r="E128" s="50" t="s">
        <v>58</v>
      </c>
      <c r="F128" s="37" t="s">
        <v>2937</v>
      </c>
      <c r="G128" s="37" t="s">
        <v>1884</v>
      </c>
      <c r="H128" s="37" t="s">
        <v>1885</v>
      </c>
      <c r="I128" s="40">
        <v>600196.14585396647</v>
      </c>
      <c r="J128" s="40">
        <v>626135.01</v>
      </c>
      <c r="K128" s="40">
        <v>669818.87</v>
      </c>
      <c r="L128" s="40">
        <v>647167.97</v>
      </c>
      <c r="M128" s="39">
        <v>647167.97</v>
      </c>
      <c r="N128" s="40">
        <v>0</v>
      </c>
      <c r="O128" s="40">
        <v>118386.32</v>
      </c>
      <c r="P128" s="40">
        <v>137529.51999999999</v>
      </c>
      <c r="Q128" s="40">
        <v>299408.8</v>
      </c>
      <c r="R128" s="31">
        <v>299408.8</v>
      </c>
      <c r="S128" s="40">
        <v>450147.1225</v>
      </c>
      <c r="T128" s="40">
        <v>450147.1225</v>
      </c>
      <c r="U128" s="42">
        <v>313067.505</v>
      </c>
      <c r="V128" s="42">
        <v>313067.505</v>
      </c>
      <c r="W128" s="42">
        <v>669818.87</v>
      </c>
      <c r="X128" s="42">
        <v>669818.87</v>
      </c>
      <c r="Y128" s="42">
        <v>431445.31339999998</v>
      </c>
      <c r="Z128" s="42">
        <v>431445.31339999998</v>
      </c>
      <c r="AA128" s="42">
        <v>323583.98499999999</v>
      </c>
      <c r="AB128" s="42">
        <v>323583.98499999999</v>
      </c>
      <c r="AC128" s="43">
        <v>0</v>
      </c>
      <c r="AD128" s="43">
        <v>0</v>
      </c>
      <c r="AE128" s="42">
        <v>118386.32</v>
      </c>
      <c r="AF128" s="42">
        <v>118386.31998278521</v>
      </c>
      <c r="AG128" s="43">
        <v>137529.51999999999</v>
      </c>
      <c r="AH128" s="43">
        <v>137529.51999999999</v>
      </c>
      <c r="AI128" s="43">
        <v>149704.4</v>
      </c>
      <c r="AJ128" s="43">
        <v>149704.39999999997</v>
      </c>
      <c r="AK128" s="42">
        <v>0</v>
      </c>
      <c r="AL128" s="42">
        <v>0</v>
      </c>
      <c r="AM128" s="44">
        <v>2188062.7958999998</v>
      </c>
      <c r="AN128" s="44">
        <v>405620.23998278519</v>
      </c>
      <c r="AO128" s="46">
        <v>2593683.035882785</v>
      </c>
    </row>
    <row r="129" spans="1:41" s="34" customFormat="1" ht="51" x14ac:dyDescent="0.2">
      <c r="A129" s="36">
        <v>2</v>
      </c>
      <c r="B129" s="36" t="s">
        <v>209</v>
      </c>
      <c r="C129" s="36" t="s">
        <v>209</v>
      </c>
      <c r="D129" s="47" t="s">
        <v>216</v>
      </c>
      <c r="E129" s="50" t="s">
        <v>130</v>
      </c>
      <c r="F129" s="37" t="s">
        <v>2937</v>
      </c>
      <c r="G129" s="37" t="s">
        <v>1884</v>
      </c>
      <c r="H129" s="37" t="s">
        <v>1885</v>
      </c>
      <c r="I129" s="40">
        <v>2800689.1665983316</v>
      </c>
      <c r="J129" s="40">
        <v>2297853.25</v>
      </c>
      <c r="K129" s="40">
        <v>2460273.7000000002</v>
      </c>
      <c r="L129" s="40">
        <v>2127876.75</v>
      </c>
      <c r="M129" s="39">
        <v>2127876.75</v>
      </c>
      <c r="N129" s="40">
        <v>0</v>
      </c>
      <c r="O129" s="40">
        <v>388983.58</v>
      </c>
      <c r="P129" s="40">
        <v>451882.71</v>
      </c>
      <c r="Q129" s="40">
        <v>983771.75</v>
      </c>
      <c r="R129" s="31">
        <v>983771.75</v>
      </c>
      <c r="S129" s="40">
        <v>2800689.1599999997</v>
      </c>
      <c r="T129" s="40">
        <v>2800689.1600096826</v>
      </c>
      <c r="U129" s="42">
        <v>2297853.2400000002</v>
      </c>
      <c r="V129" s="42">
        <v>2297853.239665864</v>
      </c>
      <c r="W129" s="42">
        <v>2460273.7000000002</v>
      </c>
      <c r="X129" s="42">
        <v>2460273.7000000002</v>
      </c>
      <c r="Y129" s="42">
        <v>2127876.75</v>
      </c>
      <c r="Z129" s="42">
        <v>2127876.75</v>
      </c>
      <c r="AA129" s="42">
        <v>531969.1875</v>
      </c>
      <c r="AB129" s="42">
        <v>531969.1875</v>
      </c>
      <c r="AC129" s="43">
        <v>0</v>
      </c>
      <c r="AD129" s="43">
        <v>0</v>
      </c>
      <c r="AE129" s="42">
        <v>388983.58</v>
      </c>
      <c r="AF129" s="42">
        <v>388983.57994343701</v>
      </c>
      <c r="AG129" s="43">
        <v>301255.14999999997</v>
      </c>
      <c r="AH129" s="43">
        <v>301255.14999999997</v>
      </c>
      <c r="AI129" s="43">
        <v>0</v>
      </c>
      <c r="AJ129" s="43">
        <v>0</v>
      </c>
      <c r="AK129" s="42">
        <v>0</v>
      </c>
      <c r="AL129" s="42">
        <v>0</v>
      </c>
      <c r="AM129" s="44">
        <v>10218662.037175547</v>
      </c>
      <c r="AN129" s="44">
        <v>690238.72994343704</v>
      </c>
      <c r="AO129" s="46">
        <v>10908900.767118985</v>
      </c>
    </row>
    <row r="130" spans="1:41" s="34" customFormat="1" ht="25.5" x14ac:dyDescent="0.2">
      <c r="A130" s="36">
        <v>2</v>
      </c>
      <c r="B130" s="36" t="s">
        <v>217</v>
      </c>
      <c r="C130" s="36" t="s">
        <v>217</v>
      </c>
      <c r="D130" s="47" t="s">
        <v>218</v>
      </c>
      <c r="E130" s="50" t="s">
        <v>11</v>
      </c>
      <c r="F130" s="37" t="s">
        <v>2939</v>
      </c>
      <c r="G130" s="37" t="s">
        <v>1880</v>
      </c>
      <c r="H130" s="37" t="s">
        <v>1881</v>
      </c>
      <c r="I130" s="40">
        <v>200967</v>
      </c>
      <c r="J130" s="40">
        <v>186548</v>
      </c>
      <c r="K130" s="40">
        <v>249882</v>
      </c>
      <c r="L130" s="40">
        <v>265902</v>
      </c>
      <c r="M130" s="39">
        <v>265902</v>
      </c>
      <c r="N130" s="40">
        <v>23643</v>
      </c>
      <c r="O130" s="40">
        <v>71659.5</v>
      </c>
      <c r="P130" s="40">
        <v>114988</v>
      </c>
      <c r="Q130" s="40">
        <v>274972</v>
      </c>
      <c r="R130" s="31">
        <v>274972</v>
      </c>
      <c r="S130" s="40">
        <v>200967</v>
      </c>
      <c r="T130" s="40">
        <v>200966.99999999997</v>
      </c>
      <c r="U130" s="42">
        <v>0</v>
      </c>
      <c r="V130" s="42">
        <v>0</v>
      </c>
      <c r="W130" s="42">
        <v>249882</v>
      </c>
      <c r="X130" s="42">
        <v>249882</v>
      </c>
      <c r="Y130" s="42">
        <v>265902</v>
      </c>
      <c r="Z130" s="42">
        <v>265902</v>
      </c>
      <c r="AA130" s="42">
        <v>0</v>
      </c>
      <c r="AB130" s="42">
        <v>0</v>
      </c>
      <c r="AC130" s="43">
        <v>23643</v>
      </c>
      <c r="AD130" s="43">
        <v>23643</v>
      </c>
      <c r="AE130" s="42">
        <v>71659.5</v>
      </c>
      <c r="AF130" s="42">
        <v>71659.5</v>
      </c>
      <c r="AG130" s="43">
        <v>114988</v>
      </c>
      <c r="AH130" s="43">
        <v>114988</v>
      </c>
      <c r="AI130" s="43">
        <v>274972</v>
      </c>
      <c r="AJ130" s="43">
        <v>274972</v>
      </c>
      <c r="AK130" s="42">
        <v>0</v>
      </c>
      <c r="AL130" s="42">
        <v>0</v>
      </c>
      <c r="AM130" s="44">
        <v>716751</v>
      </c>
      <c r="AN130" s="44">
        <v>485262.5</v>
      </c>
      <c r="AO130" s="46">
        <v>1202013.5</v>
      </c>
    </row>
    <row r="131" spans="1:41" s="34" customFormat="1" ht="25.5" x14ac:dyDescent="0.2">
      <c r="A131" s="36">
        <v>2</v>
      </c>
      <c r="B131" s="36" t="s">
        <v>217</v>
      </c>
      <c r="C131" s="36" t="s">
        <v>217</v>
      </c>
      <c r="D131" s="47" t="s">
        <v>219</v>
      </c>
      <c r="E131" s="50" t="s">
        <v>190</v>
      </c>
      <c r="F131" s="37" t="s">
        <v>2939</v>
      </c>
      <c r="G131" s="37" t="s">
        <v>1880</v>
      </c>
      <c r="H131" s="37" t="s">
        <v>1881</v>
      </c>
      <c r="I131" s="40">
        <v>850000</v>
      </c>
      <c r="J131" s="40">
        <v>960000</v>
      </c>
      <c r="K131" s="40">
        <v>900000</v>
      </c>
      <c r="L131" s="40">
        <v>684000</v>
      </c>
      <c r="M131" s="39">
        <v>684000</v>
      </c>
      <c r="N131" s="40">
        <v>100000</v>
      </c>
      <c r="O131" s="40">
        <v>71659.5</v>
      </c>
      <c r="P131" s="40">
        <v>114988</v>
      </c>
      <c r="Q131" s="40">
        <v>274972</v>
      </c>
      <c r="R131" s="31">
        <v>274972</v>
      </c>
      <c r="S131" s="40">
        <v>850000</v>
      </c>
      <c r="T131" s="40">
        <v>850000.00026920671</v>
      </c>
      <c r="U131" s="42">
        <v>960000</v>
      </c>
      <c r="V131" s="42">
        <v>960000</v>
      </c>
      <c r="W131" s="42">
        <v>900000</v>
      </c>
      <c r="X131" s="42">
        <v>900000</v>
      </c>
      <c r="Y131" s="42">
        <v>684000</v>
      </c>
      <c r="Z131" s="42">
        <v>684000</v>
      </c>
      <c r="AA131" s="42">
        <v>0</v>
      </c>
      <c r="AB131" s="42">
        <v>0</v>
      </c>
      <c r="AC131" s="43">
        <v>100000</v>
      </c>
      <c r="AD131" s="43">
        <v>100000</v>
      </c>
      <c r="AE131" s="42">
        <v>71659.5</v>
      </c>
      <c r="AF131" s="42">
        <v>71659.5</v>
      </c>
      <c r="AG131" s="43">
        <v>114988</v>
      </c>
      <c r="AH131" s="43">
        <v>114988</v>
      </c>
      <c r="AI131" s="43">
        <v>274972</v>
      </c>
      <c r="AJ131" s="43">
        <v>274972</v>
      </c>
      <c r="AK131" s="42">
        <v>0</v>
      </c>
      <c r="AL131" s="42">
        <v>0</v>
      </c>
      <c r="AM131" s="44">
        <v>3394000.0002692067</v>
      </c>
      <c r="AN131" s="44">
        <v>561619.5</v>
      </c>
      <c r="AO131" s="46">
        <v>3955619.5002692067</v>
      </c>
    </row>
    <row r="132" spans="1:41" s="34" customFormat="1" ht="25.5" x14ac:dyDescent="0.2">
      <c r="A132" s="36">
        <v>2</v>
      </c>
      <c r="B132" s="36" t="s">
        <v>159</v>
      </c>
      <c r="C132" s="36" t="s">
        <v>159</v>
      </c>
      <c r="D132" s="47" t="s">
        <v>220</v>
      </c>
      <c r="E132" s="50" t="s">
        <v>11</v>
      </c>
      <c r="F132" s="37" t="s">
        <v>2937</v>
      </c>
      <c r="G132" s="37" t="s">
        <v>1880</v>
      </c>
      <c r="H132" s="37" t="s">
        <v>1885</v>
      </c>
      <c r="I132" s="40">
        <v>314352</v>
      </c>
      <c r="J132" s="40">
        <v>342942</v>
      </c>
      <c r="K132" s="40">
        <v>343939</v>
      </c>
      <c r="L132" s="40">
        <v>284123</v>
      </c>
      <c r="M132" s="39">
        <v>284123</v>
      </c>
      <c r="N132" s="40">
        <v>33284</v>
      </c>
      <c r="O132" s="40">
        <v>91635.25</v>
      </c>
      <c r="P132" s="40">
        <v>151322.75</v>
      </c>
      <c r="Q132" s="40">
        <v>322938.25</v>
      </c>
      <c r="R132" s="31">
        <v>375453.94</v>
      </c>
      <c r="S132" s="40">
        <v>314352</v>
      </c>
      <c r="T132" s="40">
        <v>314352.00049900333</v>
      </c>
      <c r="U132" s="42">
        <v>342942</v>
      </c>
      <c r="V132" s="42">
        <v>342942</v>
      </c>
      <c r="W132" s="42">
        <v>343939</v>
      </c>
      <c r="X132" s="42">
        <v>343939</v>
      </c>
      <c r="Y132" s="42">
        <v>0</v>
      </c>
      <c r="Z132" s="42">
        <v>0</v>
      </c>
      <c r="AA132" s="42">
        <v>0</v>
      </c>
      <c r="AB132" s="42">
        <v>0</v>
      </c>
      <c r="AC132" s="43">
        <v>33284</v>
      </c>
      <c r="AD132" s="43">
        <v>33284.000052835123</v>
      </c>
      <c r="AE132" s="42">
        <v>91635.25</v>
      </c>
      <c r="AF132" s="42">
        <v>91635.25</v>
      </c>
      <c r="AG132" s="43">
        <v>151323</v>
      </c>
      <c r="AH132" s="43">
        <v>151323</v>
      </c>
      <c r="AI132" s="43">
        <v>322938.25</v>
      </c>
      <c r="AJ132" s="43">
        <v>322938.25</v>
      </c>
      <c r="AK132" s="42">
        <v>0</v>
      </c>
      <c r="AL132" s="42">
        <v>0</v>
      </c>
      <c r="AM132" s="44">
        <v>1001233.0004990033</v>
      </c>
      <c r="AN132" s="44">
        <v>599180.50005283509</v>
      </c>
      <c r="AO132" s="46">
        <v>1600413.5005518384</v>
      </c>
    </row>
    <row r="133" spans="1:41" s="34" customFormat="1" ht="25.5" x14ac:dyDescent="0.2">
      <c r="A133" s="36">
        <v>2</v>
      </c>
      <c r="B133" s="36" t="s">
        <v>159</v>
      </c>
      <c r="C133" s="36" t="s">
        <v>159</v>
      </c>
      <c r="D133" s="47" t="s">
        <v>221</v>
      </c>
      <c r="E133" s="50" t="s">
        <v>11</v>
      </c>
      <c r="F133" s="37" t="s">
        <v>2937</v>
      </c>
      <c r="G133" s="37" t="s">
        <v>1880</v>
      </c>
      <c r="H133" s="37" t="s">
        <v>1885</v>
      </c>
      <c r="I133" s="40">
        <v>295861</v>
      </c>
      <c r="J133" s="40">
        <v>322769</v>
      </c>
      <c r="K133" s="40">
        <v>323707</v>
      </c>
      <c r="L133" s="40">
        <v>267410</v>
      </c>
      <c r="M133" s="39">
        <v>267410</v>
      </c>
      <c r="N133" s="40">
        <v>33284</v>
      </c>
      <c r="O133" s="40">
        <v>91635.25</v>
      </c>
      <c r="P133" s="40">
        <v>151322.75</v>
      </c>
      <c r="Q133" s="40">
        <v>322938.25</v>
      </c>
      <c r="R133" s="31">
        <v>375453.94</v>
      </c>
      <c r="S133" s="40">
        <v>295861</v>
      </c>
      <c r="T133" s="40">
        <v>295861.00047689746</v>
      </c>
      <c r="U133" s="42">
        <v>322769</v>
      </c>
      <c r="V133" s="42">
        <v>322769</v>
      </c>
      <c r="W133" s="42">
        <v>323707</v>
      </c>
      <c r="X133" s="42">
        <v>323707</v>
      </c>
      <c r="Y133" s="42">
        <v>267410</v>
      </c>
      <c r="Z133" s="42">
        <v>267410</v>
      </c>
      <c r="AA133" s="42">
        <v>133705</v>
      </c>
      <c r="AB133" s="42">
        <v>133705</v>
      </c>
      <c r="AC133" s="43">
        <v>33284</v>
      </c>
      <c r="AD133" s="43">
        <v>33284.000052835123</v>
      </c>
      <c r="AE133" s="42">
        <v>91635.25</v>
      </c>
      <c r="AF133" s="42">
        <v>91635.25</v>
      </c>
      <c r="AG133" s="43">
        <v>151322.75</v>
      </c>
      <c r="AH133" s="43">
        <v>151322.75</v>
      </c>
      <c r="AI133" s="43">
        <v>242203.6875</v>
      </c>
      <c r="AJ133" s="43">
        <v>242203.6875</v>
      </c>
      <c r="AK133" s="42">
        <v>0</v>
      </c>
      <c r="AL133" s="42">
        <v>0</v>
      </c>
      <c r="AM133" s="44">
        <v>1343452.0004768975</v>
      </c>
      <c r="AN133" s="44">
        <v>518445.68755283509</v>
      </c>
      <c r="AO133" s="46">
        <v>1861897.6880297326</v>
      </c>
    </row>
    <row r="134" spans="1:41" s="34" customFormat="1" ht="25.5" x14ac:dyDescent="0.2">
      <c r="A134" s="36">
        <v>2</v>
      </c>
      <c r="B134" s="36" t="s">
        <v>159</v>
      </c>
      <c r="C134" s="36" t="s">
        <v>159</v>
      </c>
      <c r="D134" s="47" t="s">
        <v>222</v>
      </c>
      <c r="E134" s="50" t="s">
        <v>11</v>
      </c>
      <c r="F134" s="37" t="s">
        <v>2937</v>
      </c>
      <c r="G134" s="37" t="s">
        <v>1880</v>
      </c>
      <c r="H134" s="37" t="s">
        <v>1885</v>
      </c>
      <c r="I134" s="40">
        <v>1877926.5</v>
      </c>
      <c r="J134" s="40">
        <v>1729412</v>
      </c>
      <c r="K134" s="40">
        <v>1605643</v>
      </c>
      <c r="L134" s="40">
        <v>1151977</v>
      </c>
      <c r="M134" s="39">
        <v>1151977</v>
      </c>
      <c r="N134" s="40">
        <v>228424</v>
      </c>
      <c r="O134" s="40">
        <v>91635.25</v>
      </c>
      <c r="P134" s="40">
        <v>151322.75</v>
      </c>
      <c r="Q134" s="40">
        <v>322938.25</v>
      </c>
      <c r="R134" s="31">
        <v>375453.94</v>
      </c>
      <c r="S134" s="40">
        <v>1877926.5</v>
      </c>
      <c r="T134" s="40">
        <v>1877926.5</v>
      </c>
      <c r="U134" s="42">
        <v>1729412</v>
      </c>
      <c r="V134" s="42">
        <v>1729412</v>
      </c>
      <c r="W134" s="42">
        <v>1605643</v>
      </c>
      <c r="X134" s="42">
        <v>1605643</v>
      </c>
      <c r="Y134" s="42">
        <v>0</v>
      </c>
      <c r="Z134" s="42">
        <v>0</v>
      </c>
      <c r="AA134" s="42">
        <v>0</v>
      </c>
      <c r="AB134" s="42">
        <v>0</v>
      </c>
      <c r="AC134" s="43">
        <v>228424</v>
      </c>
      <c r="AD134" s="43">
        <v>228424</v>
      </c>
      <c r="AE134" s="42">
        <v>91635.25</v>
      </c>
      <c r="AF134" s="42">
        <v>91635.25</v>
      </c>
      <c r="AG134" s="43">
        <v>151323</v>
      </c>
      <c r="AH134" s="43">
        <v>151323</v>
      </c>
      <c r="AI134" s="43">
        <v>242203.6875</v>
      </c>
      <c r="AJ134" s="43">
        <v>242203.6875</v>
      </c>
      <c r="AK134" s="42">
        <v>0</v>
      </c>
      <c r="AL134" s="42">
        <v>0</v>
      </c>
      <c r="AM134" s="44">
        <v>5212981.5</v>
      </c>
      <c r="AN134" s="44">
        <v>713585.9375</v>
      </c>
      <c r="AO134" s="46">
        <v>5926567.4375</v>
      </c>
    </row>
    <row r="135" spans="1:41" s="34" customFormat="1" ht="25.5" x14ac:dyDescent="0.2">
      <c r="A135" s="36">
        <v>2</v>
      </c>
      <c r="B135" s="36" t="s">
        <v>159</v>
      </c>
      <c r="C135" s="36" t="s">
        <v>159</v>
      </c>
      <c r="D135" s="47" t="s">
        <v>223</v>
      </c>
      <c r="E135" s="50" t="s">
        <v>33</v>
      </c>
      <c r="F135" s="37" t="s">
        <v>2937</v>
      </c>
      <c r="G135" s="37" t="s">
        <v>1880</v>
      </c>
      <c r="H135" s="37" t="s">
        <v>1885</v>
      </c>
      <c r="I135" s="40">
        <v>332844</v>
      </c>
      <c r="J135" s="40">
        <v>363115</v>
      </c>
      <c r="K135" s="40">
        <v>364170</v>
      </c>
      <c r="L135" s="40">
        <v>300836</v>
      </c>
      <c r="M135" s="39">
        <v>300836</v>
      </c>
      <c r="N135" s="40">
        <v>44379</v>
      </c>
      <c r="O135" s="40">
        <v>91635.25</v>
      </c>
      <c r="P135" s="40">
        <v>151322.75</v>
      </c>
      <c r="Q135" s="40">
        <v>322938.25</v>
      </c>
      <c r="R135" s="31">
        <v>375453.94</v>
      </c>
      <c r="S135" s="40">
        <v>332844</v>
      </c>
      <c r="T135" s="40">
        <v>332844.00052835757</v>
      </c>
      <c r="U135" s="42">
        <v>363115</v>
      </c>
      <c r="V135" s="42">
        <v>363115</v>
      </c>
      <c r="W135" s="42">
        <v>364170</v>
      </c>
      <c r="X135" s="42">
        <v>364170</v>
      </c>
      <c r="Y135" s="42">
        <v>300836</v>
      </c>
      <c r="Z135" s="42">
        <v>300836</v>
      </c>
      <c r="AA135" s="42">
        <v>150418</v>
      </c>
      <c r="AB135" s="42">
        <v>150418</v>
      </c>
      <c r="AC135" s="43">
        <v>44379</v>
      </c>
      <c r="AD135" s="43">
        <v>44379.000070447364</v>
      </c>
      <c r="AE135" s="42">
        <v>91635</v>
      </c>
      <c r="AF135" s="42">
        <v>91635</v>
      </c>
      <c r="AG135" s="43">
        <v>151323</v>
      </c>
      <c r="AH135" s="43">
        <v>151323</v>
      </c>
      <c r="AI135" s="43">
        <v>322938.25</v>
      </c>
      <c r="AJ135" s="43">
        <v>322938.25</v>
      </c>
      <c r="AK135" s="42">
        <v>0</v>
      </c>
      <c r="AL135" s="42">
        <v>0</v>
      </c>
      <c r="AM135" s="44">
        <v>1511383.0005283575</v>
      </c>
      <c r="AN135" s="44">
        <v>610275.25007044734</v>
      </c>
      <c r="AO135" s="46">
        <v>2121658.250598805</v>
      </c>
    </row>
    <row r="136" spans="1:41" s="34" customFormat="1" ht="25.5" x14ac:dyDescent="0.2">
      <c r="A136" s="36">
        <v>2</v>
      </c>
      <c r="B136" s="36" t="s">
        <v>224</v>
      </c>
      <c r="C136" s="36" t="s">
        <v>224</v>
      </c>
      <c r="D136" s="47" t="s">
        <v>225</v>
      </c>
      <c r="E136" s="36" t="s">
        <v>66</v>
      </c>
      <c r="F136" s="37" t="s">
        <v>2940</v>
      </c>
      <c r="G136" s="37" t="s">
        <v>1880</v>
      </c>
      <c r="H136" s="37" t="s">
        <v>1883</v>
      </c>
      <c r="I136" s="40">
        <v>1715921</v>
      </c>
      <c r="J136" s="40">
        <v>1709779</v>
      </c>
      <c r="K136" s="40">
        <v>1726299</v>
      </c>
      <c r="L136" s="40">
        <v>1445324</v>
      </c>
      <c r="M136" s="39">
        <v>1445324</v>
      </c>
      <c r="N136" s="40">
        <v>60000</v>
      </c>
      <c r="O136" s="40">
        <v>136148.56</v>
      </c>
      <c r="P136" s="40">
        <v>185777.42</v>
      </c>
      <c r="Q136" s="40">
        <v>437800.91</v>
      </c>
      <c r="R136" s="31">
        <v>437947.65</v>
      </c>
      <c r="S136" s="40">
        <v>1715921</v>
      </c>
      <c r="T136" s="40">
        <v>1715921</v>
      </c>
      <c r="U136" s="42">
        <v>1709779</v>
      </c>
      <c r="V136" s="42">
        <v>1709779</v>
      </c>
      <c r="W136" s="42">
        <v>1726299</v>
      </c>
      <c r="X136" s="42">
        <v>1726299</v>
      </c>
      <c r="Y136" s="42">
        <v>1445324</v>
      </c>
      <c r="Z136" s="42">
        <v>1445324</v>
      </c>
      <c r="AA136" s="42">
        <v>0</v>
      </c>
      <c r="AB136" s="42">
        <v>0</v>
      </c>
      <c r="AC136" s="43">
        <v>60000</v>
      </c>
      <c r="AD136" s="43">
        <v>60000</v>
      </c>
      <c r="AE136" s="42">
        <v>136148.56</v>
      </c>
      <c r="AF136" s="42">
        <v>136148.56</v>
      </c>
      <c r="AG136" s="43">
        <v>185777.42</v>
      </c>
      <c r="AH136" s="43">
        <v>185777.42</v>
      </c>
      <c r="AI136" s="43">
        <v>218900.45499999999</v>
      </c>
      <c r="AJ136" s="43">
        <v>218900.45499999999</v>
      </c>
      <c r="AK136" s="42">
        <v>0</v>
      </c>
      <c r="AL136" s="42">
        <v>0</v>
      </c>
      <c r="AM136" s="44">
        <v>6597323</v>
      </c>
      <c r="AN136" s="44">
        <v>600826.43499999994</v>
      </c>
      <c r="AO136" s="46">
        <v>7198149.4349999996</v>
      </c>
    </row>
    <row r="137" spans="1:41" s="34" customFormat="1" ht="25.5" x14ac:dyDescent="0.2">
      <c r="A137" s="36">
        <v>2</v>
      </c>
      <c r="B137" s="36" t="s">
        <v>224</v>
      </c>
      <c r="C137" s="36" t="s">
        <v>224</v>
      </c>
      <c r="D137" s="47" t="s">
        <v>226</v>
      </c>
      <c r="E137" s="50" t="s">
        <v>11</v>
      </c>
      <c r="F137" s="37" t="s">
        <v>2940</v>
      </c>
      <c r="G137" s="37" t="s">
        <v>1880</v>
      </c>
      <c r="H137" s="37" t="s">
        <v>1883</v>
      </c>
      <c r="I137" s="40">
        <v>321974</v>
      </c>
      <c r="J137" s="40">
        <v>319926</v>
      </c>
      <c r="K137" s="40">
        <v>325433</v>
      </c>
      <c r="L137" s="40">
        <v>231775</v>
      </c>
      <c r="M137" s="39">
        <v>231775</v>
      </c>
      <c r="N137" s="40">
        <v>90000</v>
      </c>
      <c r="O137" s="40">
        <v>92002.3</v>
      </c>
      <c r="P137" s="40">
        <v>125538.96</v>
      </c>
      <c r="Q137" s="40">
        <v>295843.65999999997</v>
      </c>
      <c r="R137" s="31">
        <v>295942.82</v>
      </c>
      <c r="S137" s="40">
        <v>321974</v>
      </c>
      <c r="T137" s="40">
        <v>321973.99916866841</v>
      </c>
      <c r="U137" s="42">
        <v>319926</v>
      </c>
      <c r="V137" s="42">
        <v>319926</v>
      </c>
      <c r="W137" s="42">
        <v>325433</v>
      </c>
      <c r="X137" s="42">
        <v>325433</v>
      </c>
      <c r="Y137" s="42">
        <v>231775</v>
      </c>
      <c r="Z137" s="42">
        <v>231775</v>
      </c>
      <c r="AA137" s="42">
        <v>0</v>
      </c>
      <c r="AB137" s="42">
        <v>0</v>
      </c>
      <c r="AC137" s="43">
        <v>90000</v>
      </c>
      <c r="AD137" s="43">
        <v>90000</v>
      </c>
      <c r="AE137" s="42">
        <v>92002.300000000017</v>
      </c>
      <c r="AF137" s="42">
        <v>92002.300000000017</v>
      </c>
      <c r="AG137" s="43">
        <v>125538.96</v>
      </c>
      <c r="AH137" s="43">
        <v>125538.96</v>
      </c>
      <c r="AI137" s="43">
        <v>295843.65000000002</v>
      </c>
      <c r="AJ137" s="43">
        <v>295843.65000000002</v>
      </c>
      <c r="AK137" s="42">
        <v>0</v>
      </c>
      <c r="AL137" s="42">
        <v>0</v>
      </c>
      <c r="AM137" s="44">
        <v>1199107.9991686684</v>
      </c>
      <c r="AN137" s="44">
        <v>603384.91</v>
      </c>
      <c r="AO137" s="46">
        <v>1802492.9091686686</v>
      </c>
    </row>
    <row r="138" spans="1:41" s="34" customFormat="1" ht="25.5" x14ac:dyDescent="0.2">
      <c r="A138" s="36">
        <v>2</v>
      </c>
      <c r="B138" s="36" t="s">
        <v>224</v>
      </c>
      <c r="C138" s="36" t="s">
        <v>224</v>
      </c>
      <c r="D138" s="47" t="s">
        <v>227</v>
      </c>
      <c r="E138" s="50" t="s">
        <v>165</v>
      </c>
      <c r="F138" s="37" t="s">
        <v>2940</v>
      </c>
      <c r="G138" s="37" t="s">
        <v>1880</v>
      </c>
      <c r="H138" s="37" t="s">
        <v>1883</v>
      </c>
      <c r="I138" s="40">
        <v>185987</v>
      </c>
      <c r="J138" s="40">
        <v>184963</v>
      </c>
      <c r="K138" s="40">
        <v>187717</v>
      </c>
      <c r="L138" s="40">
        <v>140887</v>
      </c>
      <c r="M138" s="39">
        <v>140887</v>
      </c>
      <c r="N138" s="40">
        <v>61000</v>
      </c>
      <c r="O138" s="40">
        <v>109809.19</v>
      </c>
      <c r="P138" s="40">
        <v>149836.82999999999</v>
      </c>
      <c r="Q138" s="40">
        <v>353103.73</v>
      </c>
      <c r="R138" s="31">
        <v>353222.09</v>
      </c>
      <c r="S138" s="40">
        <v>185987</v>
      </c>
      <c r="T138" s="40">
        <v>185986.99999999997</v>
      </c>
      <c r="U138" s="42">
        <v>184962.99666666667</v>
      </c>
      <c r="V138" s="42">
        <v>184962.99666666667</v>
      </c>
      <c r="W138" s="42">
        <v>187717</v>
      </c>
      <c r="X138" s="42">
        <v>187717</v>
      </c>
      <c r="Y138" s="42">
        <v>140887</v>
      </c>
      <c r="Z138" s="42">
        <v>140887</v>
      </c>
      <c r="AA138" s="42">
        <v>0</v>
      </c>
      <c r="AB138" s="42">
        <v>0</v>
      </c>
      <c r="AC138" s="43">
        <v>61000</v>
      </c>
      <c r="AD138" s="43">
        <v>61000</v>
      </c>
      <c r="AE138" s="42">
        <v>109809.19</v>
      </c>
      <c r="AF138" s="42">
        <v>109809.19</v>
      </c>
      <c r="AG138" s="43">
        <v>149836.82999999999</v>
      </c>
      <c r="AH138" s="43">
        <v>149836.82999999999</v>
      </c>
      <c r="AI138" s="43">
        <v>353103.73</v>
      </c>
      <c r="AJ138" s="43">
        <v>353103.73</v>
      </c>
      <c r="AK138" s="42">
        <v>0</v>
      </c>
      <c r="AL138" s="42">
        <v>0</v>
      </c>
      <c r="AM138" s="44">
        <v>699553.99666666659</v>
      </c>
      <c r="AN138" s="44">
        <v>673749.75</v>
      </c>
      <c r="AO138" s="46">
        <v>1373303.7466666666</v>
      </c>
    </row>
    <row r="139" spans="1:41" s="34" customFormat="1" ht="25.5" x14ac:dyDescent="0.2">
      <c r="A139" s="36">
        <v>2</v>
      </c>
      <c r="B139" s="36" t="s">
        <v>224</v>
      </c>
      <c r="C139" s="36" t="s">
        <v>224</v>
      </c>
      <c r="D139" s="47" t="s">
        <v>228</v>
      </c>
      <c r="E139" s="50" t="s">
        <v>14</v>
      </c>
      <c r="F139" s="37" t="s">
        <v>2940</v>
      </c>
      <c r="G139" s="37" t="s">
        <v>1880</v>
      </c>
      <c r="H139" s="37" t="s">
        <v>1883</v>
      </c>
      <c r="I139" s="40">
        <v>509904</v>
      </c>
      <c r="J139" s="40">
        <v>529705</v>
      </c>
      <c r="K139" s="40">
        <v>547827</v>
      </c>
      <c r="L139" s="40">
        <v>435627</v>
      </c>
      <c r="M139" s="39">
        <v>435627</v>
      </c>
      <c r="N139" s="40">
        <v>89983</v>
      </c>
      <c r="O139" s="40">
        <v>103428.39</v>
      </c>
      <c r="P139" s="40">
        <v>141130.09</v>
      </c>
      <c r="Q139" s="40">
        <v>332585.53999999998</v>
      </c>
      <c r="R139" s="31">
        <v>332697.02</v>
      </c>
      <c r="S139" s="40">
        <v>509904</v>
      </c>
      <c r="T139" s="40">
        <v>509904</v>
      </c>
      <c r="U139" s="42">
        <v>529705</v>
      </c>
      <c r="V139" s="42">
        <v>529705</v>
      </c>
      <c r="W139" s="42">
        <v>547827</v>
      </c>
      <c r="X139" s="42">
        <v>547827</v>
      </c>
      <c r="Y139" s="42">
        <v>435627</v>
      </c>
      <c r="Z139" s="42">
        <v>435627</v>
      </c>
      <c r="AA139" s="42">
        <v>108906.75</v>
      </c>
      <c r="AB139" s="42">
        <v>108906.75</v>
      </c>
      <c r="AC139" s="43">
        <v>89983</v>
      </c>
      <c r="AD139" s="43">
        <v>89983</v>
      </c>
      <c r="AE139" s="42">
        <v>103428.39000000001</v>
      </c>
      <c r="AF139" s="42">
        <v>103428.39000000001</v>
      </c>
      <c r="AG139" s="43">
        <v>70565.039999999994</v>
      </c>
      <c r="AH139" s="43">
        <v>70565.039999999994</v>
      </c>
      <c r="AI139" s="43">
        <v>0</v>
      </c>
      <c r="AJ139" s="43">
        <v>0</v>
      </c>
      <c r="AK139" s="42">
        <v>0</v>
      </c>
      <c r="AL139" s="42">
        <v>0</v>
      </c>
      <c r="AM139" s="44">
        <v>2131969.75</v>
      </c>
      <c r="AN139" s="44">
        <v>263976.43</v>
      </c>
      <c r="AO139" s="46">
        <v>2395946.1800000002</v>
      </c>
    </row>
    <row r="140" spans="1:41" s="34" customFormat="1" ht="25.5" x14ac:dyDescent="0.2">
      <c r="A140" s="36">
        <v>2</v>
      </c>
      <c r="B140" s="36" t="s">
        <v>224</v>
      </c>
      <c r="C140" s="36" t="s">
        <v>224</v>
      </c>
      <c r="D140" s="47" t="s">
        <v>229</v>
      </c>
      <c r="E140" s="50" t="s">
        <v>119</v>
      </c>
      <c r="F140" s="37" t="s">
        <v>2940</v>
      </c>
      <c r="G140" s="37" t="s">
        <v>1880</v>
      </c>
      <c r="H140" s="37" t="s">
        <v>1883</v>
      </c>
      <c r="I140" s="40">
        <v>155987</v>
      </c>
      <c r="J140" s="40">
        <v>154963</v>
      </c>
      <c r="K140" s="40">
        <v>187717</v>
      </c>
      <c r="L140" s="40">
        <v>140887</v>
      </c>
      <c r="M140" s="39">
        <v>140887</v>
      </c>
      <c r="N140" s="40">
        <v>70000</v>
      </c>
      <c r="O140" s="40">
        <v>102834.82</v>
      </c>
      <c r="P140" s="40">
        <v>140320.16</v>
      </c>
      <c r="Q140" s="40">
        <v>330676.87</v>
      </c>
      <c r="R140" s="31">
        <v>330787.71000000002</v>
      </c>
      <c r="S140" s="40">
        <v>155987</v>
      </c>
      <c r="T140" s="40">
        <v>155987</v>
      </c>
      <c r="U140" s="42">
        <v>154963</v>
      </c>
      <c r="V140" s="42">
        <v>154963</v>
      </c>
      <c r="W140" s="42">
        <v>187717</v>
      </c>
      <c r="X140" s="42">
        <v>187717</v>
      </c>
      <c r="Y140" s="42">
        <v>140887</v>
      </c>
      <c r="Z140" s="42">
        <v>140887</v>
      </c>
      <c r="AA140" s="42">
        <v>0</v>
      </c>
      <c r="AB140" s="42">
        <v>0</v>
      </c>
      <c r="AC140" s="43">
        <v>70000</v>
      </c>
      <c r="AD140" s="43">
        <v>70000</v>
      </c>
      <c r="AE140" s="42">
        <v>102834.82</v>
      </c>
      <c r="AF140" s="42">
        <v>102834.82</v>
      </c>
      <c r="AG140" s="43">
        <v>140320.16</v>
      </c>
      <c r="AH140" s="43">
        <v>140320.16</v>
      </c>
      <c r="AI140" s="43">
        <v>330676.87</v>
      </c>
      <c r="AJ140" s="43">
        <v>330676.87</v>
      </c>
      <c r="AK140" s="42">
        <v>0</v>
      </c>
      <c r="AL140" s="42">
        <v>0</v>
      </c>
      <c r="AM140" s="44">
        <v>639554</v>
      </c>
      <c r="AN140" s="44">
        <v>643831.85</v>
      </c>
      <c r="AO140" s="46">
        <v>1283385.8500000001</v>
      </c>
    </row>
    <row r="141" spans="1:41" s="34" customFormat="1" ht="25.5" x14ac:dyDescent="0.2">
      <c r="A141" s="36">
        <v>2</v>
      </c>
      <c r="B141" s="36" t="s">
        <v>224</v>
      </c>
      <c r="C141" s="36" t="s">
        <v>224</v>
      </c>
      <c r="D141" s="47" t="s">
        <v>230</v>
      </c>
      <c r="E141" s="50" t="s">
        <v>18</v>
      </c>
      <c r="F141" s="37" t="s">
        <v>2940</v>
      </c>
      <c r="G141" s="37" t="s">
        <v>1880</v>
      </c>
      <c r="H141" s="37" t="s">
        <v>1883</v>
      </c>
      <c r="I141" s="40">
        <v>509904</v>
      </c>
      <c r="J141" s="40">
        <v>529705</v>
      </c>
      <c r="K141" s="40">
        <v>547827</v>
      </c>
      <c r="L141" s="40">
        <v>435627</v>
      </c>
      <c r="M141" s="39">
        <v>435627</v>
      </c>
      <c r="N141" s="40">
        <v>89983</v>
      </c>
      <c r="O141" s="40">
        <v>109438.22</v>
      </c>
      <c r="P141" s="40">
        <v>149330.62</v>
      </c>
      <c r="Q141" s="40">
        <v>351910.81</v>
      </c>
      <c r="R141" s="31">
        <v>352028.77</v>
      </c>
      <c r="S141" s="40">
        <v>509904</v>
      </c>
      <c r="T141" s="40">
        <v>509903.99868343613</v>
      </c>
      <c r="U141" s="42">
        <v>529705</v>
      </c>
      <c r="V141" s="42">
        <v>529705</v>
      </c>
      <c r="W141" s="42">
        <v>547827</v>
      </c>
      <c r="X141" s="42">
        <v>547827</v>
      </c>
      <c r="Y141" s="42">
        <v>326720.25</v>
      </c>
      <c r="Z141" s="42">
        <v>326720.25</v>
      </c>
      <c r="AA141" s="42">
        <v>0</v>
      </c>
      <c r="AB141" s="42">
        <v>0</v>
      </c>
      <c r="AC141" s="43">
        <v>89983</v>
      </c>
      <c r="AD141" s="43">
        <v>89982.999767665373</v>
      </c>
      <c r="AE141" s="42">
        <v>109438.22</v>
      </c>
      <c r="AF141" s="42">
        <v>109438.21999999999</v>
      </c>
      <c r="AG141" s="43">
        <v>149330.6</v>
      </c>
      <c r="AH141" s="43">
        <v>149330.59</v>
      </c>
      <c r="AI141" s="43">
        <v>219944.25</v>
      </c>
      <c r="AJ141" s="43">
        <v>219944.25</v>
      </c>
      <c r="AK141" s="42">
        <v>0</v>
      </c>
      <c r="AL141" s="42">
        <v>0</v>
      </c>
      <c r="AM141" s="44">
        <v>1914156.2486834361</v>
      </c>
      <c r="AN141" s="44">
        <v>568696.05976766534</v>
      </c>
      <c r="AO141" s="46">
        <v>2482852.3084511012</v>
      </c>
    </row>
    <row r="142" spans="1:41" s="34" customFormat="1" ht="25.5" x14ac:dyDescent="0.2">
      <c r="A142" s="36">
        <v>2</v>
      </c>
      <c r="B142" s="36" t="s">
        <v>231</v>
      </c>
      <c r="C142" s="36" t="s">
        <v>231</v>
      </c>
      <c r="D142" s="47" t="s">
        <v>232</v>
      </c>
      <c r="E142" s="50" t="s">
        <v>69</v>
      </c>
      <c r="F142" s="37" t="s">
        <v>1603</v>
      </c>
      <c r="G142" s="37" t="s">
        <v>1882</v>
      </c>
      <c r="H142" s="37" t="s">
        <v>1883</v>
      </c>
      <c r="I142" s="40">
        <v>537593</v>
      </c>
      <c r="J142" s="40">
        <v>524750</v>
      </c>
      <c r="K142" s="40">
        <v>526275</v>
      </c>
      <c r="L142" s="40">
        <v>434749</v>
      </c>
      <c r="M142" s="40">
        <v>0</v>
      </c>
      <c r="N142" s="40">
        <v>28294</v>
      </c>
      <c r="O142" s="40">
        <v>113554</v>
      </c>
      <c r="P142" s="40">
        <v>166836.50000000003</v>
      </c>
      <c r="Q142" s="40">
        <v>336261.60000000009</v>
      </c>
      <c r="R142" s="31">
        <v>0</v>
      </c>
      <c r="S142" s="40">
        <v>537593.01</v>
      </c>
      <c r="T142" s="40">
        <v>537593.00992495765</v>
      </c>
      <c r="U142" s="42">
        <v>524750.01</v>
      </c>
      <c r="V142" s="42">
        <v>524750.00896616583</v>
      </c>
      <c r="W142" s="42">
        <v>526275</v>
      </c>
      <c r="X142" s="42">
        <v>526275</v>
      </c>
      <c r="Y142" s="42">
        <v>434749</v>
      </c>
      <c r="Z142" s="42">
        <v>434749</v>
      </c>
      <c r="AA142" s="42">
        <v>0</v>
      </c>
      <c r="AB142" s="42">
        <v>0</v>
      </c>
      <c r="AC142" s="43">
        <v>28293.989999999998</v>
      </c>
      <c r="AD142" s="43">
        <v>28293.98977621572</v>
      </c>
      <c r="AE142" s="42">
        <v>113554.00000000001</v>
      </c>
      <c r="AF142" s="42">
        <v>113553.99966664216</v>
      </c>
      <c r="AG142" s="43">
        <v>166836.5</v>
      </c>
      <c r="AH142" s="43">
        <v>166836.5</v>
      </c>
      <c r="AI142" s="43">
        <v>336261.6</v>
      </c>
      <c r="AJ142" s="43">
        <v>336261.6</v>
      </c>
      <c r="AK142" s="42">
        <v>0</v>
      </c>
      <c r="AL142" s="42">
        <v>0</v>
      </c>
      <c r="AM142" s="44">
        <v>2023367.0188911236</v>
      </c>
      <c r="AN142" s="44">
        <v>644946.08944285789</v>
      </c>
      <c r="AO142" s="46">
        <v>2668313.1083339816</v>
      </c>
    </row>
    <row r="143" spans="1:41" s="34" customFormat="1" ht="25.5" x14ac:dyDescent="0.2">
      <c r="A143" s="36">
        <v>2</v>
      </c>
      <c r="B143" s="36" t="s">
        <v>231</v>
      </c>
      <c r="C143" s="36" t="s">
        <v>231</v>
      </c>
      <c r="D143" s="47" t="s">
        <v>233</v>
      </c>
      <c r="E143" s="50" t="s">
        <v>23</v>
      </c>
      <c r="F143" s="37" t="s">
        <v>1603</v>
      </c>
      <c r="G143" s="37" t="s">
        <v>1882</v>
      </c>
      <c r="H143" s="37" t="s">
        <v>1883</v>
      </c>
      <c r="I143" s="40">
        <v>537593</v>
      </c>
      <c r="J143" s="40">
        <v>524750</v>
      </c>
      <c r="K143" s="40">
        <v>526275</v>
      </c>
      <c r="L143" s="40">
        <v>434749</v>
      </c>
      <c r="M143" s="39">
        <v>434749</v>
      </c>
      <c r="N143" s="40">
        <v>28294</v>
      </c>
      <c r="O143" s="40">
        <v>113554</v>
      </c>
      <c r="P143" s="40">
        <v>166836.50000000003</v>
      </c>
      <c r="Q143" s="40">
        <v>336261.60000000009</v>
      </c>
      <c r="R143" s="31">
        <v>336261.6</v>
      </c>
      <c r="S143" s="40">
        <v>537593</v>
      </c>
      <c r="T143" s="40">
        <v>537592.99682258978</v>
      </c>
      <c r="U143" s="42">
        <v>524750</v>
      </c>
      <c r="V143" s="42">
        <v>524750</v>
      </c>
      <c r="W143" s="42">
        <v>526275</v>
      </c>
      <c r="X143" s="42">
        <v>526275</v>
      </c>
      <c r="Y143" s="42">
        <v>434749</v>
      </c>
      <c r="Z143" s="42">
        <v>434749</v>
      </c>
      <c r="AA143" s="42">
        <v>108687.25</v>
      </c>
      <c r="AB143" s="42">
        <v>108687.25</v>
      </c>
      <c r="AC143" s="43">
        <v>28294</v>
      </c>
      <c r="AD143" s="43">
        <v>28293.999999999996</v>
      </c>
      <c r="AE143" s="42">
        <v>113554</v>
      </c>
      <c r="AF143" s="42">
        <v>113553.99966664214</v>
      </c>
      <c r="AG143" s="43">
        <v>166836.5</v>
      </c>
      <c r="AH143" s="43">
        <v>166836.5</v>
      </c>
      <c r="AI143" s="43">
        <v>336261.6</v>
      </c>
      <c r="AJ143" s="43">
        <v>336261.6</v>
      </c>
      <c r="AK143" s="42">
        <v>0</v>
      </c>
      <c r="AL143" s="42">
        <v>0</v>
      </c>
      <c r="AM143" s="44">
        <v>2132054.24682259</v>
      </c>
      <c r="AN143" s="44">
        <v>644946.09966664214</v>
      </c>
      <c r="AO143" s="46">
        <v>2777000.346489232</v>
      </c>
    </row>
    <row r="144" spans="1:41" s="34" customFormat="1" ht="25.5" x14ac:dyDescent="0.2">
      <c r="A144" s="36">
        <v>2</v>
      </c>
      <c r="B144" s="36" t="s">
        <v>231</v>
      </c>
      <c r="C144" s="36" t="s">
        <v>231</v>
      </c>
      <c r="D144" s="47" t="s">
        <v>234</v>
      </c>
      <c r="E144" s="50" t="s">
        <v>69</v>
      </c>
      <c r="F144" s="37" t="s">
        <v>1603</v>
      </c>
      <c r="G144" s="37" t="s">
        <v>1882</v>
      </c>
      <c r="H144" s="37" t="s">
        <v>1883</v>
      </c>
      <c r="I144" s="40">
        <v>537593</v>
      </c>
      <c r="J144" s="40">
        <v>524750</v>
      </c>
      <c r="K144" s="40">
        <v>526275</v>
      </c>
      <c r="L144" s="40">
        <v>434749</v>
      </c>
      <c r="M144" s="39">
        <v>434749</v>
      </c>
      <c r="N144" s="40">
        <v>28294</v>
      </c>
      <c r="O144" s="40">
        <v>113554</v>
      </c>
      <c r="P144" s="40">
        <v>166836.50000000003</v>
      </c>
      <c r="Q144" s="40">
        <v>336261.60000000009</v>
      </c>
      <c r="R144" s="31">
        <v>336261.6</v>
      </c>
      <c r="S144" s="40">
        <v>537593.01</v>
      </c>
      <c r="T144" s="40">
        <v>537593.00795465324</v>
      </c>
      <c r="U144" s="42">
        <v>524750.01</v>
      </c>
      <c r="V144" s="42">
        <v>524750.01</v>
      </c>
      <c r="W144" s="42">
        <v>526275</v>
      </c>
      <c r="X144" s="42">
        <v>526275</v>
      </c>
      <c r="Y144" s="42">
        <v>434749</v>
      </c>
      <c r="Z144" s="42">
        <v>434749</v>
      </c>
      <c r="AA144" s="42">
        <v>108687.25</v>
      </c>
      <c r="AB144" s="42">
        <v>108687.25</v>
      </c>
      <c r="AC144" s="43">
        <v>28293.99</v>
      </c>
      <c r="AD144" s="43">
        <v>28293.990075042362</v>
      </c>
      <c r="AE144" s="42">
        <v>113554</v>
      </c>
      <c r="AF144" s="42">
        <v>113553.99966664214</v>
      </c>
      <c r="AG144" s="43">
        <v>166836.5</v>
      </c>
      <c r="AH144" s="43">
        <v>166836.5</v>
      </c>
      <c r="AI144" s="43">
        <v>336261.6</v>
      </c>
      <c r="AJ144" s="43">
        <v>336261.6</v>
      </c>
      <c r="AK144" s="42">
        <v>0</v>
      </c>
      <c r="AL144" s="42">
        <v>0</v>
      </c>
      <c r="AM144" s="44">
        <v>2132054.2679546531</v>
      </c>
      <c r="AN144" s="44">
        <v>644946.0897416845</v>
      </c>
      <c r="AO144" s="46">
        <v>2777000.3576963376</v>
      </c>
    </row>
    <row r="145" spans="1:41" s="34" customFormat="1" ht="25.5" x14ac:dyDescent="0.2">
      <c r="A145" s="36">
        <v>2</v>
      </c>
      <c r="B145" s="36" t="s">
        <v>231</v>
      </c>
      <c r="C145" s="36" t="s">
        <v>231</v>
      </c>
      <c r="D145" s="47" t="s">
        <v>235</v>
      </c>
      <c r="E145" s="50" t="s">
        <v>21</v>
      </c>
      <c r="F145" s="37" t="s">
        <v>1603</v>
      </c>
      <c r="G145" s="37" t="s">
        <v>1882</v>
      </c>
      <c r="H145" s="37" t="s">
        <v>1883</v>
      </c>
      <c r="I145" s="40">
        <v>600839</v>
      </c>
      <c r="J145" s="40">
        <v>586485</v>
      </c>
      <c r="K145" s="40">
        <v>588189</v>
      </c>
      <c r="L145" s="40">
        <v>485896</v>
      </c>
      <c r="M145" s="39">
        <v>485896</v>
      </c>
      <c r="N145" s="40">
        <v>31623</v>
      </c>
      <c r="O145" s="40">
        <v>90843.199999999997</v>
      </c>
      <c r="P145" s="40">
        <v>133469.20000000001</v>
      </c>
      <c r="Q145" s="40">
        <v>269009.28000000003</v>
      </c>
      <c r="R145" s="31">
        <v>269009.28000000003</v>
      </c>
      <c r="S145" s="40">
        <v>600839.01</v>
      </c>
      <c r="T145" s="40">
        <v>600839.00630931486</v>
      </c>
      <c r="U145" s="42">
        <v>586485</v>
      </c>
      <c r="V145" s="42">
        <v>586485</v>
      </c>
      <c r="W145" s="42">
        <v>588189</v>
      </c>
      <c r="X145" s="42">
        <v>588189</v>
      </c>
      <c r="Y145" s="42">
        <v>485896</v>
      </c>
      <c r="Z145" s="42">
        <v>485896</v>
      </c>
      <c r="AA145" s="42">
        <v>121474</v>
      </c>
      <c r="AB145" s="42">
        <v>121474</v>
      </c>
      <c r="AC145" s="43">
        <v>31623</v>
      </c>
      <c r="AD145" s="43">
        <v>31622.99993769807</v>
      </c>
      <c r="AE145" s="42">
        <v>90843</v>
      </c>
      <c r="AF145" s="42">
        <v>90842.999733313714</v>
      </c>
      <c r="AG145" s="43">
        <v>133469</v>
      </c>
      <c r="AH145" s="43">
        <v>133469</v>
      </c>
      <c r="AI145" s="43">
        <v>269009.28000000003</v>
      </c>
      <c r="AJ145" s="43">
        <v>269009.28000000003</v>
      </c>
      <c r="AK145" s="42">
        <v>0</v>
      </c>
      <c r="AL145" s="42">
        <v>0</v>
      </c>
      <c r="AM145" s="44">
        <v>2382883.0063093146</v>
      </c>
      <c r="AN145" s="44">
        <v>524944.27967101184</v>
      </c>
      <c r="AO145" s="46">
        <v>2907827.2859803266</v>
      </c>
    </row>
    <row r="146" spans="1:41" s="34" customFormat="1" ht="25.5" x14ac:dyDescent="0.2">
      <c r="A146" s="36">
        <v>2</v>
      </c>
      <c r="B146" s="36" t="s">
        <v>231</v>
      </c>
      <c r="C146" s="36" t="s">
        <v>231</v>
      </c>
      <c r="D146" s="47" t="s">
        <v>236</v>
      </c>
      <c r="E146" s="50" t="s">
        <v>69</v>
      </c>
      <c r="F146" s="37" t="s">
        <v>1603</v>
      </c>
      <c r="G146" s="37" t="s">
        <v>1882</v>
      </c>
      <c r="H146" s="37" t="s">
        <v>1883</v>
      </c>
      <c r="I146" s="40">
        <v>411101</v>
      </c>
      <c r="J146" s="40">
        <v>401279</v>
      </c>
      <c r="K146" s="40">
        <v>402445</v>
      </c>
      <c r="L146" s="40">
        <v>332455</v>
      </c>
      <c r="M146" s="39">
        <v>332455</v>
      </c>
      <c r="N146" s="40">
        <v>21637</v>
      </c>
      <c r="O146" s="40">
        <v>113554</v>
      </c>
      <c r="P146" s="40">
        <v>166836.50000000003</v>
      </c>
      <c r="Q146" s="40">
        <v>336261.60000000009</v>
      </c>
      <c r="R146" s="31">
        <v>336261.6</v>
      </c>
      <c r="S146" s="40">
        <v>411101</v>
      </c>
      <c r="T146" s="40">
        <v>411100.99890614254</v>
      </c>
      <c r="U146" s="42">
        <v>401279.00999999995</v>
      </c>
      <c r="V146" s="42">
        <v>401279.00999999995</v>
      </c>
      <c r="W146" s="42">
        <v>402445</v>
      </c>
      <c r="X146" s="42">
        <v>402445</v>
      </c>
      <c r="Y146" s="42">
        <v>332455</v>
      </c>
      <c r="Z146" s="42">
        <v>332455</v>
      </c>
      <c r="AA146" s="42">
        <v>83113.75</v>
      </c>
      <c r="AB146" s="42">
        <v>83113.75</v>
      </c>
      <c r="AC146" s="43">
        <v>21637</v>
      </c>
      <c r="AD146" s="43">
        <v>21636.999999999996</v>
      </c>
      <c r="AE146" s="42">
        <v>113554.00000000001</v>
      </c>
      <c r="AF146" s="42">
        <v>113553.99966664216</v>
      </c>
      <c r="AG146" s="43">
        <v>166836.5</v>
      </c>
      <c r="AH146" s="43">
        <v>166836.5</v>
      </c>
      <c r="AI146" s="43">
        <v>336261.6</v>
      </c>
      <c r="AJ146" s="43">
        <v>336261.6</v>
      </c>
      <c r="AK146" s="42">
        <v>0</v>
      </c>
      <c r="AL146" s="42">
        <v>0</v>
      </c>
      <c r="AM146" s="44">
        <v>1630393.7589061426</v>
      </c>
      <c r="AN146" s="44">
        <v>638289.09966664214</v>
      </c>
      <c r="AO146" s="46">
        <v>2268682.8585727848</v>
      </c>
    </row>
    <row r="147" spans="1:41" s="34" customFormat="1" ht="25.5" x14ac:dyDescent="0.2">
      <c r="A147" s="36">
        <v>2</v>
      </c>
      <c r="B147" s="36" t="s">
        <v>231</v>
      </c>
      <c r="C147" s="36" t="s">
        <v>231</v>
      </c>
      <c r="D147" s="47" t="s">
        <v>237</v>
      </c>
      <c r="E147" s="50" t="s">
        <v>58</v>
      </c>
      <c r="F147" s="37" t="s">
        <v>1603</v>
      </c>
      <c r="G147" s="37" t="s">
        <v>1882</v>
      </c>
      <c r="H147" s="37" t="s">
        <v>1883</v>
      </c>
      <c r="I147" s="40">
        <v>600839</v>
      </c>
      <c r="J147" s="40">
        <v>586485</v>
      </c>
      <c r="K147" s="40">
        <v>588189</v>
      </c>
      <c r="L147" s="40">
        <v>485896</v>
      </c>
      <c r="M147" s="39">
        <v>485896</v>
      </c>
      <c r="N147" s="40">
        <v>31623</v>
      </c>
      <c r="O147" s="40">
        <v>113554</v>
      </c>
      <c r="P147" s="40">
        <v>166836.50000000003</v>
      </c>
      <c r="Q147" s="40">
        <v>336261.60000000009</v>
      </c>
      <c r="R147" s="31">
        <v>336261.6</v>
      </c>
      <c r="S147" s="40">
        <v>600839</v>
      </c>
      <c r="T147" s="40">
        <v>600839</v>
      </c>
      <c r="U147" s="42">
        <v>586485</v>
      </c>
      <c r="V147" s="42">
        <v>586484.99884453882</v>
      </c>
      <c r="W147" s="42">
        <v>588189</v>
      </c>
      <c r="X147" s="42">
        <v>588189</v>
      </c>
      <c r="Y147" s="42">
        <v>485896</v>
      </c>
      <c r="Z147" s="42">
        <v>485896</v>
      </c>
      <c r="AA147" s="42">
        <v>242948</v>
      </c>
      <c r="AB147" s="42">
        <v>242948</v>
      </c>
      <c r="AC147" s="43">
        <v>31623</v>
      </c>
      <c r="AD147" s="43">
        <v>31623</v>
      </c>
      <c r="AE147" s="42">
        <v>113554</v>
      </c>
      <c r="AF147" s="42">
        <v>113553.99983332104</v>
      </c>
      <c r="AG147" s="43">
        <v>166836.5</v>
      </c>
      <c r="AH147" s="43">
        <v>166836.5</v>
      </c>
      <c r="AI147" s="43">
        <v>336261.6</v>
      </c>
      <c r="AJ147" s="43">
        <v>336261.6</v>
      </c>
      <c r="AK147" s="42">
        <v>168130.8</v>
      </c>
      <c r="AL147" s="42">
        <v>168130.8</v>
      </c>
      <c r="AM147" s="44">
        <v>2504356.9988445388</v>
      </c>
      <c r="AN147" s="44">
        <v>816405.89983332111</v>
      </c>
      <c r="AO147" s="46">
        <v>3320762.8986778599</v>
      </c>
    </row>
    <row r="148" spans="1:41" s="34" customFormat="1" ht="25.5" x14ac:dyDescent="0.2">
      <c r="A148" s="50">
        <v>2</v>
      </c>
      <c r="B148" s="50" t="s">
        <v>231</v>
      </c>
      <c r="C148" s="50" t="s">
        <v>231</v>
      </c>
      <c r="D148" s="47" t="s">
        <v>238</v>
      </c>
      <c r="E148" s="50" t="s">
        <v>30</v>
      </c>
      <c r="F148" s="37" t="s">
        <v>1603</v>
      </c>
      <c r="G148" s="37" t="s">
        <v>1882</v>
      </c>
      <c r="H148" s="37" t="s">
        <v>1883</v>
      </c>
      <c r="I148" s="40">
        <v>287686</v>
      </c>
      <c r="J148" s="40">
        <v>353658</v>
      </c>
      <c r="K148" s="40">
        <v>287447</v>
      </c>
      <c r="L148" s="40">
        <v>218460</v>
      </c>
      <c r="M148" s="40">
        <v>0</v>
      </c>
      <c r="N148" s="40">
        <v>15141</v>
      </c>
      <c r="O148" s="40">
        <v>113554</v>
      </c>
      <c r="P148" s="40">
        <v>166836.50000000003</v>
      </c>
      <c r="Q148" s="40">
        <v>336261.60000000009</v>
      </c>
      <c r="R148" s="31">
        <v>0</v>
      </c>
      <c r="S148" s="40">
        <v>287686</v>
      </c>
      <c r="T148" s="40">
        <v>287686.00000000006</v>
      </c>
      <c r="U148" s="42">
        <v>353658</v>
      </c>
      <c r="V148" s="42">
        <v>353657.99930324213</v>
      </c>
      <c r="W148" s="42">
        <v>287447.0001</v>
      </c>
      <c r="X148" s="42">
        <v>287447.0001</v>
      </c>
      <c r="Y148" s="42">
        <v>218460</v>
      </c>
      <c r="Z148" s="42">
        <v>218460</v>
      </c>
      <c r="AA148" s="42">
        <v>0</v>
      </c>
      <c r="AB148" s="42">
        <v>0</v>
      </c>
      <c r="AC148" s="43">
        <v>15141</v>
      </c>
      <c r="AD148" s="43">
        <v>15140.999999999998</v>
      </c>
      <c r="AE148" s="42">
        <v>113553.99999999997</v>
      </c>
      <c r="AF148" s="42">
        <v>113553.99966664211</v>
      </c>
      <c r="AG148" s="43">
        <v>166836.5</v>
      </c>
      <c r="AH148" s="43">
        <v>166836.5</v>
      </c>
      <c r="AI148" s="43">
        <v>336261.6</v>
      </c>
      <c r="AJ148" s="43">
        <v>336261.6</v>
      </c>
      <c r="AK148" s="42">
        <v>0</v>
      </c>
      <c r="AL148" s="42">
        <v>0</v>
      </c>
      <c r="AM148" s="44">
        <v>1147250.9994032423</v>
      </c>
      <c r="AN148" s="44">
        <v>631793.09966664203</v>
      </c>
      <c r="AO148" s="46">
        <v>1779044.0990698843</v>
      </c>
    </row>
    <row r="149" spans="1:41" s="34" customFormat="1" ht="25.5" x14ac:dyDescent="0.2">
      <c r="A149" s="50">
        <v>2</v>
      </c>
      <c r="B149" s="50" t="s">
        <v>110</v>
      </c>
      <c r="C149" s="50" t="s">
        <v>110</v>
      </c>
      <c r="D149" s="47" t="s">
        <v>111</v>
      </c>
      <c r="E149" s="50" t="s">
        <v>23</v>
      </c>
      <c r="F149" s="37" t="s">
        <v>112</v>
      </c>
      <c r="G149" s="37" t="s">
        <v>1882</v>
      </c>
      <c r="H149" s="37" t="s">
        <v>1883</v>
      </c>
      <c r="I149" s="40">
        <v>1857684</v>
      </c>
      <c r="J149" s="40">
        <v>2052716</v>
      </c>
      <c r="K149" s="40">
        <v>2180436</v>
      </c>
      <c r="L149" s="40">
        <v>2190011</v>
      </c>
      <c r="M149" s="39">
        <v>2512362</v>
      </c>
      <c r="N149" s="40">
        <v>97773</v>
      </c>
      <c r="O149" s="40">
        <v>190846.62395000001</v>
      </c>
      <c r="P149" s="40">
        <v>193812.87052500003</v>
      </c>
      <c r="Q149" s="40">
        <v>418153.32394999993</v>
      </c>
      <c r="R149" s="31">
        <v>498741.31999999995</v>
      </c>
      <c r="S149" s="40">
        <v>1857684</v>
      </c>
      <c r="T149" s="40">
        <v>1857684.0028006029</v>
      </c>
      <c r="U149" s="42">
        <v>2052716.0100000002</v>
      </c>
      <c r="V149" s="42">
        <v>2052716.0065501751</v>
      </c>
      <c r="W149" s="42">
        <v>2180436</v>
      </c>
      <c r="X149" s="42">
        <v>2180435.9999999995</v>
      </c>
      <c r="Y149" s="42">
        <v>2190011</v>
      </c>
      <c r="Z149" s="42">
        <v>2190011.0000000005</v>
      </c>
      <c r="AA149" s="42">
        <v>628090.5</v>
      </c>
      <c r="AB149" s="42">
        <v>628090.50000000012</v>
      </c>
      <c r="AC149" s="43">
        <v>97773</v>
      </c>
      <c r="AD149" s="43">
        <v>97773</v>
      </c>
      <c r="AE149" s="42">
        <v>190846.62395000001</v>
      </c>
      <c r="AF149" s="42">
        <v>190846.62370115303</v>
      </c>
      <c r="AG149" s="43">
        <v>193812.87</v>
      </c>
      <c r="AH149" s="43">
        <v>193812.87</v>
      </c>
      <c r="AI149" s="43">
        <v>418153.32</v>
      </c>
      <c r="AJ149" s="43">
        <v>418153.32000000012</v>
      </c>
      <c r="AK149" s="42">
        <v>0</v>
      </c>
      <c r="AL149" s="42">
        <v>0</v>
      </c>
      <c r="AM149" s="44">
        <v>8908937.5093507785</v>
      </c>
      <c r="AN149" s="44">
        <v>900585.81370115315</v>
      </c>
      <c r="AO149" s="46">
        <v>9809523.3230519313</v>
      </c>
    </row>
    <row r="150" spans="1:41" s="34" customFormat="1" ht="25.5" x14ac:dyDescent="0.2">
      <c r="A150" s="36">
        <v>2</v>
      </c>
      <c r="B150" s="36" t="s">
        <v>110</v>
      </c>
      <c r="C150" s="36" t="s">
        <v>110</v>
      </c>
      <c r="D150" s="47" t="s">
        <v>239</v>
      </c>
      <c r="E150" s="50" t="s">
        <v>38</v>
      </c>
      <c r="F150" s="37" t="s">
        <v>112</v>
      </c>
      <c r="G150" s="37" t="s">
        <v>1882</v>
      </c>
      <c r="H150" s="37" t="s">
        <v>1883</v>
      </c>
      <c r="I150" s="40">
        <v>171472</v>
      </c>
      <c r="J150" s="40">
        <v>228175</v>
      </c>
      <c r="K150" s="40">
        <v>277386</v>
      </c>
      <c r="L150" s="40">
        <v>204639</v>
      </c>
      <c r="M150" s="39">
        <v>204639</v>
      </c>
      <c r="N150" s="40">
        <v>9025</v>
      </c>
      <c r="O150" s="40">
        <v>67641.841400000005</v>
      </c>
      <c r="P150" s="40">
        <v>68693.169300000009</v>
      </c>
      <c r="Q150" s="40">
        <v>148206.24139999997</v>
      </c>
      <c r="R150" s="31">
        <v>148206.24</v>
      </c>
      <c r="S150" s="40">
        <v>171472</v>
      </c>
      <c r="T150" s="40">
        <v>171471.99966773277</v>
      </c>
      <c r="U150" s="42">
        <v>228174.99</v>
      </c>
      <c r="V150" s="42">
        <v>228174.98942478857</v>
      </c>
      <c r="W150" s="42">
        <v>277386</v>
      </c>
      <c r="X150" s="42">
        <v>277385.99999999994</v>
      </c>
      <c r="Y150" s="42">
        <v>204639</v>
      </c>
      <c r="Z150" s="42">
        <v>204639.00000000006</v>
      </c>
      <c r="AA150" s="42">
        <v>51159.75</v>
      </c>
      <c r="AB150" s="42">
        <v>51159.750000000015</v>
      </c>
      <c r="AC150" s="43">
        <v>9025</v>
      </c>
      <c r="AD150" s="43">
        <v>9024.9999650238897</v>
      </c>
      <c r="AE150" s="42">
        <v>67641.841400000005</v>
      </c>
      <c r="AF150" s="42">
        <v>67641.841311801079</v>
      </c>
      <c r="AG150" s="43">
        <v>68693.170000000013</v>
      </c>
      <c r="AH150" s="43">
        <v>68693.170000000013</v>
      </c>
      <c r="AI150" s="43">
        <v>148206.24</v>
      </c>
      <c r="AJ150" s="43">
        <v>148206.24000000002</v>
      </c>
      <c r="AK150" s="42">
        <v>0</v>
      </c>
      <c r="AL150" s="42">
        <v>0</v>
      </c>
      <c r="AM150" s="44">
        <v>932831.73909252137</v>
      </c>
      <c r="AN150" s="44">
        <v>293566.25127682497</v>
      </c>
      <c r="AO150" s="46">
        <v>1226397.9903693465</v>
      </c>
    </row>
    <row r="151" spans="1:41" s="34" customFormat="1" ht="25.5" x14ac:dyDescent="0.2">
      <c r="A151" s="36">
        <v>2</v>
      </c>
      <c r="B151" s="36" t="s">
        <v>110</v>
      </c>
      <c r="C151" s="36" t="s">
        <v>110</v>
      </c>
      <c r="D151" s="47" t="s">
        <v>240</v>
      </c>
      <c r="E151" s="50" t="s">
        <v>206</v>
      </c>
      <c r="F151" s="37" t="s">
        <v>112</v>
      </c>
      <c r="G151" s="37" t="s">
        <v>1882</v>
      </c>
      <c r="H151" s="37" t="s">
        <v>1883</v>
      </c>
      <c r="I151" s="40">
        <v>281401</v>
      </c>
      <c r="J151" s="40">
        <v>256374</v>
      </c>
      <c r="K151" s="40">
        <v>256374</v>
      </c>
      <c r="L151" s="40">
        <v>227888</v>
      </c>
      <c r="M151" s="39">
        <v>227888</v>
      </c>
      <c r="N151" s="40">
        <v>14810</v>
      </c>
      <c r="O151" s="40">
        <v>67641.841400000005</v>
      </c>
      <c r="P151" s="40">
        <v>68693.169300000009</v>
      </c>
      <c r="Q151" s="40">
        <v>148206.24139999997</v>
      </c>
      <c r="R151" s="31">
        <v>148206.24</v>
      </c>
      <c r="S151" s="40">
        <v>281401</v>
      </c>
      <c r="T151" s="40">
        <v>281400.99890943908</v>
      </c>
      <c r="U151" s="42">
        <v>256374</v>
      </c>
      <c r="V151" s="42">
        <v>256373.99935370105</v>
      </c>
      <c r="W151" s="42">
        <v>128187</v>
      </c>
      <c r="X151" s="42">
        <v>128186.99999999999</v>
      </c>
      <c r="Y151" s="42">
        <v>113944</v>
      </c>
      <c r="Z151" s="42">
        <v>113944.00000000003</v>
      </c>
      <c r="AA151" s="42">
        <v>56972</v>
      </c>
      <c r="AB151" s="42">
        <v>56972.000000000015</v>
      </c>
      <c r="AC151" s="43">
        <v>14810</v>
      </c>
      <c r="AD151" s="43">
        <v>14809.999942604301</v>
      </c>
      <c r="AE151" s="42">
        <v>67641.841400000005</v>
      </c>
      <c r="AF151" s="42">
        <v>67641.841311801079</v>
      </c>
      <c r="AG151" s="43">
        <v>68693.16</v>
      </c>
      <c r="AH151" s="43">
        <v>68693.16</v>
      </c>
      <c r="AI151" s="43">
        <v>148206.24</v>
      </c>
      <c r="AJ151" s="43">
        <v>148206.24</v>
      </c>
      <c r="AK151" s="42">
        <v>148206.24</v>
      </c>
      <c r="AL151" s="42">
        <v>148206.24000000002</v>
      </c>
      <c r="AM151" s="44">
        <v>836877.99826314009</v>
      </c>
      <c r="AN151" s="44">
        <v>447557.48125440534</v>
      </c>
      <c r="AO151" s="46">
        <v>1284435.4795175456</v>
      </c>
    </row>
    <row r="152" spans="1:41" s="34" customFormat="1" ht="25.5" x14ac:dyDescent="0.2">
      <c r="A152" s="36">
        <v>2</v>
      </c>
      <c r="B152" s="36" t="s">
        <v>110</v>
      </c>
      <c r="C152" s="36" t="s">
        <v>110</v>
      </c>
      <c r="D152" s="47" t="s">
        <v>241</v>
      </c>
      <c r="E152" s="50" t="s">
        <v>58</v>
      </c>
      <c r="F152" s="37" t="s">
        <v>112</v>
      </c>
      <c r="G152" s="37" t="s">
        <v>1882</v>
      </c>
      <c r="H152" s="37" t="s">
        <v>1883</v>
      </c>
      <c r="I152" s="40">
        <v>1443190</v>
      </c>
      <c r="J152" s="40">
        <v>1349764</v>
      </c>
      <c r="K152" s="40">
        <v>1302062</v>
      </c>
      <c r="L152" s="40">
        <v>1160432</v>
      </c>
      <c r="M152" s="39">
        <v>1160432</v>
      </c>
      <c r="N152" s="40">
        <v>75957</v>
      </c>
      <c r="O152" s="40">
        <v>190846.62395000001</v>
      </c>
      <c r="P152" s="40">
        <v>193812.87052500003</v>
      </c>
      <c r="Q152" s="40">
        <v>418153.32394999987</v>
      </c>
      <c r="R152" s="31">
        <v>418153.32</v>
      </c>
      <c r="S152" s="40">
        <v>1443190</v>
      </c>
      <c r="T152" s="40">
        <v>1443190</v>
      </c>
      <c r="U152" s="42">
        <v>1349764</v>
      </c>
      <c r="V152" s="42">
        <v>1349764</v>
      </c>
      <c r="W152" s="42">
        <v>1302062</v>
      </c>
      <c r="X152" s="42">
        <v>1302061.9999999998</v>
      </c>
      <c r="Y152" s="42">
        <v>1160432</v>
      </c>
      <c r="Z152" s="42">
        <v>1160432.0000000002</v>
      </c>
      <c r="AA152" s="42">
        <v>290108</v>
      </c>
      <c r="AB152" s="42">
        <v>290108.00000000006</v>
      </c>
      <c r="AC152" s="43">
        <v>75957</v>
      </c>
      <c r="AD152" s="43">
        <v>75957</v>
      </c>
      <c r="AE152" s="42">
        <v>190846.62395000004</v>
      </c>
      <c r="AF152" s="42">
        <v>190846.62370115306</v>
      </c>
      <c r="AG152" s="43">
        <v>185737.33249999999</v>
      </c>
      <c r="AH152" s="43">
        <v>185737.33249999999</v>
      </c>
      <c r="AI152" s="43">
        <v>383307.21</v>
      </c>
      <c r="AJ152" s="43">
        <v>383307.21000000008</v>
      </c>
      <c r="AK152" s="42">
        <v>0</v>
      </c>
      <c r="AL152" s="42">
        <v>0</v>
      </c>
      <c r="AM152" s="44">
        <v>5545556</v>
      </c>
      <c r="AN152" s="44">
        <v>835848.16620115319</v>
      </c>
      <c r="AO152" s="46">
        <v>6381404.1662011528</v>
      </c>
    </row>
    <row r="153" spans="1:41" s="34" customFormat="1" ht="25.5" x14ac:dyDescent="0.2">
      <c r="A153" s="36">
        <v>2</v>
      </c>
      <c r="B153" s="36" t="s">
        <v>110</v>
      </c>
      <c r="C153" s="36" t="s">
        <v>110</v>
      </c>
      <c r="D153" s="47" t="s">
        <v>242</v>
      </c>
      <c r="E153" s="50" t="s">
        <v>30</v>
      </c>
      <c r="F153" s="37" t="s">
        <v>112</v>
      </c>
      <c r="G153" s="37" t="s">
        <v>1882</v>
      </c>
      <c r="H153" s="37" t="s">
        <v>1883</v>
      </c>
      <c r="I153" s="40">
        <v>1341318</v>
      </c>
      <c r="J153" s="40">
        <v>1209780</v>
      </c>
      <c r="K153" s="40">
        <v>1215716</v>
      </c>
      <c r="L153" s="40">
        <v>1085967</v>
      </c>
      <c r="M153" s="39">
        <v>1085967</v>
      </c>
      <c r="N153" s="40">
        <v>70596</v>
      </c>
      <c r="O153" s="40">
        <v>190846.62395000001</v>
      </c>
      <c r="P153" s="40">
        <v>193812.87052500003</v>
      </c>
      <c r="Q153" s="40">
        <v>418153.32394999993</v>
      </c>
      <c r="R153" s="31">
        <v>418153.32</v>
      </c>
      <c r="S153" s="40">
        <v>1341318</v>
      </c>
      <c r="T153" s="40">
        <v>1341317.9983093208</v>
      </c>
      <c r="U153" s="42">
        <v>1209780</v>
      </c>
      <c r="V153" s="42">
        <v>1209780</v>
      </c>
      <c r="W153" s="42">
        <v>1215716</v>
      </c>
      <c r="X153" s="42">
        <v>1215716</v>
      </c>
      <c r="Y153" s="42">
        <v>1085967</v>
      </c>
      <c r="Z153" s="42">
        <v>1085967.0000000002</v>
      </c>
      <c r="AA153" s="42">
        <v>271491.75</v>
      </c>
      <c r="AB153" s="42">
        <v>271491.75000000006</v>
      </c>
      <c r="AC153" s="43">
        <v>70596</v>
      </c>
      <c r="AD153" s="43">
        <v>70596</v>
      </c>
      <c r="AE153" s="42">
        <v>190846.62395000001</v>
      </c>
      <c r="AF153" s="42">
        <v>190846.62370115303</v>
      </c>
      <c r="AG153" s="43">
        <v>193812.87</v>
      </c>
      <c r="AH153" s="43">
        <v>193812.87</v>
      </c>
      <c r="AI153" s="43">
        <v>418153.32</v>
      </c>
      <c r="AJ153" s="43">
        <v>418153.32000000012</v>
      </c>
      <c r="AK153" s="42">
        <v>0</v>
      </c>
      <c r="AL153" s="42">
        <v>0</v>
      </c>
      <c r="AM153" s="44">
        <v>5124272.7483093208</v>
      </c>
      <c r="AN153" s="44">
        <v>873408.81370115315</v>
      </c>
      <c r="AO153" s="46">
        <v>5997681.5620104736</v>
      </c>
    </row>
    <row r="154" spans="1:41" s="34" customFormat="1" ht="25.5" x14ac:dyDescent="0.2">
      <c r="A154" s="36">
        <v>2</v>
      </c>
      <c r="B154" s="36" t="s">
        <v>243</v>
      </c>
      <c r="C154" s="36" t="s">
        <v>243</v>
      </c>
      <c r="D154" s="47" t="s">
        <v>244</v>
      </c>
      <c r="E154" s="50" t="s">
        <v>11</v>
      </c>
      <c r="F154" s="37" t="s">
        <v>2941</v>
      </c>
      <c r="G154" s="37" t="s">
        <v>1880</v>
      </c>
      <c r="H154" s="37" t="s">
        <v>1883</v>
      </c>
      <c r="I154" s="40">
        <v>224588</v>
      </c>
      <c r="J154" s="40">
        <v>260326</v>
      </c>
      <c r="K154" s="40">
        <v>263017</v>
      </c>
      <c r="L154" s="40">
        <v>225347</v>
      </c>
      <c r="M154" s="39">
        <v>225347</v>
      </c>
      <c r="N154" s="40">
        <v>24954</v>
      </c>
      <c r="O154" s="40">
        <v>22895.5</v>
      </c>
      <c r="P154" s="40">
        <v>37479</v>
      </c>
      <c r="Q154" s="40">
        <v>79232</v>
      </c>
      <c r="R154" s="31">
        <v>79232</v>
      </c>
      <c r="S154" s="40">
        <v>224588</v>
      </c>
      <c r="T154" s="40">
        <v>224588.00846522508</v>
      </c>
      <c r="U154" s="42">
        <v>260325.99</v>
      </c>
      <c r="V154" s="42">
        <v>260325.99</v>
      </c>
      <c r="W154" s="42">
        <v>263017</v>
      </c>
      <c r="X154" s="42">
        <v>263017</v>
      </c>
      <c r="Y154" s="42">
        <v>225347</v>
      </c>
      <c r="Z154" s="42">
        <v>225347</v>
      </c>
      <c r="AA154" s="42">
        <v>56336.75</v>
      </c>
      <c r="AB154" s="42">
        <v>56336.75</v>
      </c>
      <c r="AC154" s="43">
        <v>24954</v>
      </c>
      <c r="AD154" s="43">
        <v>24954.00094057219</v>
      </c>
      <c r="AE154" s="42">
        <v>22895.5</v>
      </c>
      <c r="AF154" s="42">
        <v>22895.5</v>
      </c>
      <c r="AG154" s="43">
        <v>37479</v>
      </c>
      <c r="AH154" s="43">
        <v>37479</v>
      </c>
      <c r="AI154" s="43">
        <v>79232</v>
      </c>
      <c r="AJ154" s="43">
        <v>79232</v>
      </c>
      <c r="AK154" s="42">
        <v>0</v>
      </c>
      <c r="AL154" s="42">
        <v>0</v>
      </c>
      <c r="AM154" s="44">
        <v>1029614.7484652251</v>
      </c>
      <c r="AN154" s="44">
        <v>164560.50094057218</v>
      </c>
      <c r="AO154" s="46">
        <v>1194175.2494057973</v>
      </c>
    </row>
    <row r="155" spans="1:41" s="34" customFormat="1" ht="25.5" x14ac:dyDescent="0.2">
      <c r="A155" s="36">
        <v>2</v>
      </c>
      <c r="B155" s="36" t="s">
        <v>243</v>
      </c>
      <c r="C155" s="36" t="s">
        <v>243</v>
      </c>
      <c r="D155" s="47" t="s">
        <v>245</v>
      </c>
      <c r="E155" s="50" t="s">
        <v>18</v>
      </c>
      <c r="F155" s="37" t="s">
        <v>2941</v>
      </c>
      <c r="G155" s="37" t="s">
        <v>1880</v>
      </c>
      <c r="H155" s="37" t="s">
        <v>1883</v>
      </c>
      <c r="I155" s="40">
        <v>78926</v>
      </c>
      <c r="J155" s="40">
        <v>85000</v>
      </c>
      <c r="K155" s="40">
        <v>80000</v>
      </c>
      <c r="L155" s="40">
        <v>71208</v>
      </c>
      <c r="M155" s="39">
        <v>71208</v>
      </c>
      <c r="N155" s="40">
        <v>8810</v>
      </c>
      <c r="O155" s="40">
        <v>22895.5</v>
      </c>
      <c r="P155" s="40">
        <v>37479</v>
      </c>
      <c r="Q155" s="40">
        <v>79232</v>
      </c>
      <c r="R155" s="31">
        <v>79232</v>
      </c>
      <c r="S155" s="40">
        <v>78926</v>
      </c>
      <c r="T155" s="40">
        <v>78925.997925373435</v>
      </c>
      <c r="U155" s="42">
        <v>85000</v>
      </c>
      <c r="V155" s="42">
        <v>85000</v>
      </c>
      <c r="W155" s="42">
        <v>80000.000100000005</v>
      </c>
      <c r="X155" s="42">
        <v>80000.000100000005</v>
      </c>
      <c r="Y155" s="42">
        <v>71208</v>
      </c>
      <c r="Z155" s="42">
        <v>71208</v>
      </c>
      <c r="AA155" s="42">
        <v>17802</v>
      </c>
      <c r="AB155" s="42">
        <v>17802</v>
      </c>
      <c r="AC155" s="43">
        <v>8810</v>
      </c>
      <c r="AD155" s="43">
        <v>8809.9992047770047</v>
      </c>
      <c r="AE155" s="42">
        <v>22895.5</v>
      </c>
      <c r="AF155" s="42">
        <v>22895.5</v>
      </c>
      <c r="AG155" s="43">
        <v>37479</v>
      </c>
      <c r="AH155" s="43">
        <v>37479</v>
      </c>
      <c r="AI155" s="43">
        <v>39616</v>
      </c>
      <c r="AJ155" s="43">
        <v>39616</v>
      </c>
      <c r="AK155" s="42">
        <v>0</v>
      </c>
      <c r="AL155" s="42">
        <v>0</v>
      </c>
      <c r="AM155" s="44">
        <v>332935.99802537344</v>
      </c>
      <c r="AN155" s="44">
        <v>108800.49920477701</v>
      </c>
      <c r="AO155" s="46">
        <v>441736.49723015045</v>
      </c>
    </row>
    <row r="156" spans="1:41" s="34" customFormat="1" ht="25.5" x14ac:dyDescent="0.2">
      <c r="A156" s="50">
        <v>2</v>
      </c>
      <c r="B156" s="50" t="s">
        <v>246</v>
      </c>
      <c r="C156" s="50" t="s">
        <v>246</v>
      </c>
      <c r="D156" s="47" t="s">
        <v>247</v>
      </c>
      <c r="E156" s="36" t="s">
        <v>66</v>
      </c>
      <c r="F156" s="37" t="s">
        <v>2942</v>
      </c>
      <c r="G156" s="37" t="s">
        <v>1880</v>
      </c>
      <c r="H156" s="37" t="s">
        <v>1881</v>
      </c>
      <c r="I156" s="40">
        <v>1295248</v>
      </c>
      <c r="J156" s="40">
        <v>1324731</v>
      </c>
      <c r="K156" s="40">
        <v>1322677</v>
      </c>
      <c r="L156" s="40">
        <v>1068000</v>
      </c>
      <c r="M156" s="39">
        <v>1068000</v>
      </c>
      <c r="N156" s="40">
        <v>140953</v>
      </c>
      <c r="O156" s="40">
        <v>163383</v>
      </c>
      <c r="P156" s="40">
        <v>262173</v>
      </c>
      <c r="Q156" s="40">
        <v>626936</v>
      </c>
      <c r="R156" s="31">
        <v>721926.75</v>
      </c>
      <c r="S156" s="40">
        <v>1295248</v>
      </c>
      <c r="T156" s="40">
        <v>1295248</v>
      </c>
      <c r="U156" s="42">
        <v>1324731</v>
      </c>
      <c r="V156" s="42">
        <v>1324731</v>
      </c>
      <c r="W156" s="42">
        <v>1322677</v>
      </c>
      <c r="X156" s="42">
        <v>1322677</v>
      </c>
      <c r="Y156" s="42">
        <v>1068000</v>
      </c>
      <c r="Z156" s="42">
        <v>1068000</v>
      </c>
      <c r="AA156" s="42">
        <v>0</v>
      </c>
      <c r="AB156" s="42">
        <v>0</v>
      </c>
      <c r="AC156" s="43">
        <v>140953</v>
      </c>
      <c r="AD156" s="43">
        <v>140953</v>
      </c>
      <c r="AE156" s="42">
        <v>163383</v>
      </c>
      <c r="AF156" s="42">
        <v>163383</v>
      </c>
      <c r="AG156" s="43">
        <v>262173</v>
      </c>
      <c r="AH156" s="43">
        <v>262173</v>
      </c>
      <c r="AI156" s="43">
        <v>156734</v>
      </c>
      <c r="AJ156" s="43">
        <v>156734</v>
      </c>
      <c r="AK156" s="42">
        <v>0</v>
      </c>
      <c r="AL156" s="42">
        <v>0</v>
      </c>
      <c r="AM156" s="44">
        <v>5010656</v>
      </c>
      <c r="AN156" s="44">
        <v>723243</v>
      </c>
      <c r="AO156" s="46">
        <v>5733899</v>
      </c>
    </row>
    <row r="157" spans="1:41" s="34" customFormat="1" ht="25.5" x14ac:dyDescent="0.2">
      <c r="A157" s="36">
        <v>2</v>
      </c>
      <c r="B157" s="36" t="s">
        <v>246</v>
      </c>
      <c r="C157" s="36" t="s">
        <v>246</v>
      </c>
      <c r="D157" s="47" t="s">
        <v>248</v>
      </c>
      <c r="E157" s="50" t="s">
        <v>190</v>
      </c>
      <c r="F157" s="37" t="s">
        <v>2942</v>
      </c>
      <c r="G157" s="37" t="s">
        <v>1880</v>
      </c>
      <c r="H157" s="37" t="s">
        <v>1881</v>
      </c>
      <c r="I157" s="40">
        <v>1100961</v>
      </c>
      <c r="J157" s="40">
        <v>1126021</v>
      </c>
      <c r="K157" s="40">
        <v>1124275</v>
      </c>
      <c r="L157" s="40">
        <v>907800</v>
      </c>
      <c r="M157" s="39">
        <v>907800</v>
      </c>
      <c r="N157" s="40">
        <v>140953</v>
      </c>
      <c r="O157" s="40">
        <v>163383</v>
      </c>
      <c r="P157" s="40">
        <v>262173</v>
      </c>
      <c r="Q157" s="40">
        <v>626936</v>
      </c>
      <c r="R157" s="31">
        <v>721926.75</v>
      </c>
      <c r="S157" s="40">
        <v>1100961</v>
      </c>
      <c r="T157" s="40">
        <v>1100961</v>
      </c>
      <c r="U157" s="42">
        <v>1126021</v>
      </c>
      <c r="V157" s="42">
        <v>1126021</v>
      </c>
      <c r="W157" s="42">
        <v>1124275</v>
      </c>
      <c r="X157" s="42">
        <v>1124275</v>
      </c>
      <c r="Y157" s="42">
        <v>907800</v>
      </c>
      <c r="Z157" s="42">
        <v>907800</v>
      </c>
      <c r="AA157" s="42">
        <v>0</v>
      </c>
      <c r="AB157" s="42">
        <v>0</v>
      </c>
      <c r="AC157" s="43">
        <v>140953</v>
      </c>
      <c r="AD157" s="43">
        <v>140953</v>
      </c>
      <c r="AE157" s="42">
        <v>163383</v>
      </c>
      <c r="AF157" s="42">
        <v>163383</v>
      </c>
      <c r="AG157" s="43">
        <v>262173</v>
      </c>
      <c r="AH157" s="43">
        <v>262173</v>
      </c>
      <c r="AI157" s="43">
        <v>0</v>
      </c>
      <c r="AJ157" s="43">
        <v>0</v>
      </c>
      <c r="AK157" s="42">
        <v>0</v>
      </c>
      <c r="AL157" s="42">
        <v>0</v>
      </c>
      <c r="AM157" s="44">
        <v>4259057</v>
      </c>
      <c r="AN157" s="44">
        <v>566509</v>
      </c>
      <c r="AO157" s="46">
        <v>4825566</v>
      </c>
    </row>
    <row r="158" spans="1:41" s="34" customFormat="1" ht="25.5" x14ac:dyDescent="0.2">
      <c r="A158" s="50">
        <v>2</v>
      </c>
      <c r="B158" s="50" t="s">
        <v>249</v>
      </c>
      <c r="C158" s="50" t="s">
        <v>2900</v>
      </c>
      <c r="D158" s="47" t="s">
        <v>250</v>
      </c>
      <c r="E158" s="50" t="s">
        <v>11</v>
      </c>
      <c r="F158" s="37" t="s">
        <v>2943</v>
      </c>
      <c r="G158" s="37" t="s">
        <v>1880</v>
      </c>
      <c r="H158" s="37" t="s">
        <v>1881</v>
      </c>
      <c r="I158" s="40">
        <v>1160995</v>
      </c>
      <c r="J158" s="40">
        <v>1268679</v>
      </c>
      <c r="K158" s="40">
        <v>1267353</v>
      </c>
      <c r="L158" s="40">
        <v>1053139</v>
      </c>
      <c r="M158" s="39">
        <v>1053139</v>
      </c>
      <c r="N158" s="40">
        <v>136589</v>
      </c>
      <c r="O158" s="40">
        <v>158590</v>
      </c>
      <c r="P158" s="40">
        <v>253139</v>
      </c>
      <c r="Q158" s="40">
        <v>609553</v>
      </c>
      <c r="R158" s="31">
        <v>609711.80000000005</v>
      </c>
      <c r="S158" s="40">
        <v>1160995</v>
      </c>
      <c r="T158" s="40">
        <v>1160995</v>
      </c>
      <c r="U158" s="42">
        <v>1268679</v>
      </c>
      <c r="V158" s="42">
        <v>672271.40357382083</v>
      </c>
      <c r="W158" s="42">
        <v>1267353</v>
      </c>
      <c r="X158" s="42">
        <v>1264253.2186881399</v>
      </c>
      <c r="Y158" s="42">
        <v>1053139</v>
      </c>
      <c r="Z158" s="42">
        <v>1038779.2340063351</v>
      </c>
      <c r="AA158" s="42">
        <v>0</v>
      </c>
      <c r="AB158" s="42">
        <v>0</v>
      </c>
      <c r="AC158" s="43">
        <v>136589</v>
      </c>
      <c r="AD158" s="43">
        <v>136588.99975792787</v>
      </c>
      <c r="AE158" s="42">
        <v>158590</v>
      </c>
      <c r="AF158" s="42">
        <v>84036.641177770143</v>
      </c>
      <c r="AG158" s="43">
        <v>189854.25</v>
      </c>
      <c r="AH158" s="43">
        <v>189320.25581040242</v>
      </c>
      <c r="AI158" s="43">
        <v>0</v>
      </c>
      <c r="AJ158" s="43">
        <v>0</v>
      </c>
      <c r="AK158" s="42">
        <v>0</v>
      </c>
      <c r="AL158" s="42">
        <v>0</v>
      </c>
      <c r="AM158" s="44">
        <v>4136298.856268296</v>
      </c>
      <c r="AN158" s="44">
        <v>409945.89674610039</v>
      </c>
      <c r="AO158" s="46">
        <v>4546244.7530143969</v>
      </c>
    </row>
    <row r="159" spans="1:41" s="34" customFormat="1" ht="25.5" x14ac:dyDescent="0.2">
      <c r="A159" s="36">
        <v>2</v>
      </c>
      <c r="B159" s="36" t="s">
        <v>251</v>
      </c>
      <c r="C159" s="49" t="s">
        <v>3158</v>
      </c>
      <c r="D159" s="47" t="s">
        <v>252</v>
      </c>
      <c r="E159" s="50" t="s">
        <v>11</v>
      </c>
      <c r="F159" s="37" t="s">
        <v>2944</v>
      </c>
      <c r="G159" s="37" t="s">
        <v>1880</v>
      </c>
      <c r="H159" s="37" t="s">
        <v>1881</v>
      </c>
      <c r="I159" s="40">
        <v>1160995</v>
      </c>
      <c r="J159" s="40">
        <v>1268679</v>
      </c>
      <c r="K159" s="40">
        <v>1267353</v>
      </c>
      <c r="L159" s="40">
        <v>1053139</v>
      </c>
      <c r="M159" s="39">
        <v>1053139</v>
      </c>
      <c r="N159" s="40">
        <v>143417</v>
      </c>
      <c r="O159" s="40">
        <v>158585</v>
      </c>
      <c r="P159" s="40">
        <v>253471</v>
      </c>
      <c r="Q159" s="40">
        <v>609712</v>
      </c>
      <c r="R159" s="31">
        <v>609712</v>
      </c>
      <c r="S159" s="40">
        <v>1160995</v>
      </c>
      <c r="T159" s="40">
        <v>1160994.999954815</v>
      </c>
      <c r="U159" s="42">
        <v>845786</v>
      </c>
      <c r="V159" s="42">
        <v>845786</v>
      </c>
      <c r="W159" s="42">
        <v>1267353</v>
      </c>
      <c r="X159" s="42">
        <v>1267353</v>
      </c>
      <c r="Y159" s="42">
        <v>526569.5</v>
      </c>
      <c r="Z159" s="42">
        <v>526569.5</v>
      </c>
      <c r="AA159" s="42">
        <v>0</v>
      </c>
      <c r="AB159" s="42">
        <v>0</v>
      </c>
      <c r="AC159" s="43">
        <v>143417</v>
      </c>
      <c r="AD159" s="43">
        <v>143417</v>
      </c>
      <c r="AE159" s="42">
        <v>158585</v>
      </c>
      <c r="AF159" s="42">
        <v>158584.999996914</v>
      </c>
      <c r="AG159" s="43">
        <v>253471</v>
      </c>
      <c r="AH159" s="43">
        <v>253471</v>
      </c>
      <c r="AI159" s="43">
        <v>609712</v>
      </c>
      <c r="AJ159" s="43">
        <v>609712</v>
      </c>
      <c r="AK159" s="42">
        <v>609712</v>
      </c>
      <c r="AL159" s="42">
        <v>609712</v>
      </c>
      <c r="AM159" s="44">
        <v>3800703.499954815</v>
      </c>
      <c r="AN159" s="44">
        <v>1774896.9999969141</v>
      </c>
      <c r="AO159" s="46">
        <v>5575600.4999517296</v>
      </c>
    </row>
    <row r="160" spans="1:41" s="34" customFormat="1" ht="25.5" x14ac:dyDescent="0.2">
      <c r="A160" s="36">
        <v>3</v>
      </c>
      <c r="B160" s="36" t="s">
        <v>253</v>
      </c>
      <c r="C160" s="36" t="s">
        <v>253</v>
      </c>
      <c r="D160" s="37" t="s">
        <v>254</v>
      </c>
      <c r="E160" s="36" t="s">
        <v>11</v>
      </c>
      <c r="F160" s="37" t="s">
        <v>2945</v>
      </c>
      <c r="G160" s="37" t="s">
        <v>1880</v>
      </c>
      <c r="H160" s="37" t="s">
        <v>1881</v>
      </c>
      <c r="I160" s="40">
        <v>3265459</v>
      </c>
      <c r="J160" s="40">
        <v>3562440</v>
      </c>
      <c r="K160" s="40">
        <v>3950587</v>
      </c>
      <c r="L160" s="40">
        <v>3263529</v>
      </c>
      <c r="M160" s="39">
        <v>3263529</v>
      </c>
      <c r="N160" s="40">
        <v>424794</v>
      </c>
      <c r="O160" s="40">
        <v>502511.52</v>
      </c>
      <c r="P160" s="40">
        <v>806355.51</v>
      </c>
      <c r="Q160" s="40">
        <v>1928241.81</v>
      </c>
      <c r="R160" s="31">
        <v>1928241.81</v>
      </c>
      <c r="S160" s="40">
        <v>3265459</v>
      </c>
      <c r="T160" s="40">
        <v>3265459</v>
      </c>
      <c r="U160" s="42">
        <v>3562440</v>
      </c>
      <c r="V160" s="42">
        <v>3562440</v>
      </c>
      <c r="W160" s="42">
        <v>3950587</v>
      </c>
      <c r="X160" s="42">
        <v>3950587</v>
      </c>
      <c r="Y160" s="42">
        <v>3263529</v>
      </c>
      <c r="Z160" s="42">
        <v>3263528.9999999991</v>
      </c>
      <c r="AA160" s="42">
        <v>0</v>
      </c>
      <c r="AB160" s="42">
        <v>0</v>
      </c>
      <c r="AC160" s="43">
        <v>424794</v>
      </c>
      <c r="AD160" s="43">
        <v>424794</v>
      </c>
      <c r="AE160" s="42">
        <v>502511.52</v>
      </c>
      <c r="AF160" s="42">
        <v>502511.52</v>
      </c>
      <c r="AG160" s="43">
        <v>806355.52</v>
      </c>
      <c r="AH160" s="43">
        <v>806355.52000000025</v>
      </c>
      <c r="AI160" s="43">
        <v>1928241.81</v>
      </c>
      <c r="AJ160" s="43">
        <v>1928241.8099999996</v>
      </c>
      <c r="AK160" s="42">
        <v>0</v>
      </c>
      <c r="AL160" s="42">
        <v>0</v>
      </c>
      <c r="AM160" s="44">
        <v>14042015</v>
      </c>
      <c r="AN160" s="44">
        <v>3661902.8499999996</v>
      </c>
      <c r="AO160" s="46">
        <v>17703917.850000001</v>
      </c>
    </row>
    <row r="161" spans="1:41" s="34" customFormat="1" ht="25.5" x14ac:dyDescent="0.2">
      <c r="A161" s="36">
        <v>3</v>
      </c>
      <c r="B161" s="36" t="s">
        <v>253</v>
      </c>
      <c r="C161" s="36" t="s">
        <v>253</v>
      </c>
      <c r="D161" s="37" t="s">
        <v>255</v>
      </c>
      <c r="E161" s="36" t="s">
        <v>38</v>
      </c>
      <c r="F161" s="37" t="s">
        <v>2945</v>
      </c>
      <c r="G161" s="37" t="s">
        <v>1880</v>
      </c>
      <c r="H161" s="37" t="s">
        <v>1881</v>
      </c>
      <c r="I161" s="40">
        <v>3045217</v>
      </c>
      <c r="J161" s="40">
        <v>3322168</v>
      </c>
      <c r="K161" s="40">
        <v>4277532</v>
      </c>
      <c r="L161" s="40">
        <v>3533614</v>
      </c>
      <c r="M161" s="39">
        <v>3533614</v>
      </c>
      <c r="N161" s="40">
        <v>459949.72048055468</v>
      </c>
      <c r="O161" s="40">
        <v>523022.2</v>
      </c>
      <c r="P161" s="40">
        <v>839267.98</v>
      </c>
      <c r="Q161" s="40">
        <v>2006945.56</v>
      </c>
      <c r="R161" s="31">
        <v>2006945.56</v>
      </c>
      <c r="S161" s="40">
        <v>3045216.9999999995</v>
      </c>
      <c r="T161" s="40">
        <v>3045216.9999999995</v>
      </c>
      <c r="U161" s="42">
        <v>3322168</v>
      </c>
      <c r="V161" s="42">
        <v>3322168</v>
      </c>
      <c r="W161" s="42">
        <v>4277532</v>
      </c>
      <c r="X161" s="42">
        <v>4277532</v>
      </c>
      <c r="Y161" s="42">
        <v>3533614</v>
      </c>
      <c r="Z161" s="42">
        <v>3533613.9999999991</v>
      </c>
      <c r="AA161" s="42">
        <v>883403.5</v>
      </c>
      <c r="AB161" s="42">
        <v>883403.49999999988</v>
      </c>
      <c r="AC161" s="43">
        <v>459949.72000000003</v>
      </c>
      <c r="AD161" s="43">
        <v>459949.71992253693</v>
      </c>
      <c r="AE161" s="42">
        <v>523022.2</v>
      </c>
      <c r="AF161" s="42">
        <v>523022.2</v>
      </c>
      <c r="AG161" s="43">
        <v>839267.98</v>
      </c>
      <c r="AH161" s="43">
        <v>839267.98000000021</v>
      </c>
      <c r="AI161" s="43">
        <v>2006945.56</v>
      </c>
      <c r="AJ161" s="43">
        <v>2006945.5599999996</v>
      </c>
      <c r="AK161" s="42">
        <v>0</v>
      </c>
      <c r="AL161" s="42">
        <v>0</v>
      </c>
      <c r="AM161" s="44">
        <v>15061934.5</v>
      </c>
      <c r="AN161" s="44">
        <v>3829185.4599225367</v>
      </c>
      <c r="AO161" s="46">
        <v>18891119.959922537</v>
      </c>
    </row>
    <row r="162" spans="1:41" s="34" customFormat="1" ht="25.5" x14ac:dyDescent="0.2">
      <c r="A162" s="36">
        <v>3</v>
      </c>
      <c r="B162" s="36" t="s">
        <v>256</v>
      </c>
      <c r="C162" s="36" t="s">
        <v>256</v>
      </c>
      <c r="D162" s="37" t="s">
        <v>257</v>
      </c>
      <c r="E162" s="36" t="s">
        <v>66</v>
      </c>
      <c r="F162" s="37" t="s">
        <v>2946</v>
      </c>
      <c r="G162" s="37" t="s">
        <v>1880</v>
      </c>
      <c r="H162" s="37" t="s">
        <v>1881</v>
      </c>
      <c r="I162" s="40">
        <v>3603461</v>
      </c>
      <c r="J162" s="40">
        <v>3931183</v>
      </c>
      <c r="K162" s="40">
        <v>3942611</v>
      </c>
      <c r="L162" s="40">
        <v>3256939</v>
      </c>
      <c r="M162" s="39">
        <v>3256939</v>
      </c>
      <c r="N162" s="40">
        <v>404180</v>
      </c>
      <c r="O162" s="40">
        <v>468496.96</v>
      </c>
      <c r="P162" s="40">
        <v>751774.14</v>
      </c>
      <c r="Q162" s="40">
        <v>1797720.9</v>
      </c>
      <c r="R162" s="31">
        <v>2019137.21</v>
      </c>
      <c r="S162" s="40">
        <v>3603461</v>
      </c>
      <c r="T162" s="40">
        <v>3603461.0000653979</v>
      </c>
      <c r="U162" s="42">
        <v>3931183</v>
      </c>
      <c r="V162" s="42">
        <v>3931183</v>
      </c>
      <c r="W162" s="42">
        <v>3942611.0000999998</v>
      </c>
      <c r="X162" s="42">
        <v>3942611.0001000008</v>
      </c>
      <c r="Y162" s="42">
        <v>3256939</v>
      </c>
      <c r="Z162" s="42">
        <v>3256938.9999999991</v>
      </c>
      <c r="AA162" s="42">
        <v>0</v>
      </c>
      <c r="AB162" s="42">
        <v>0</v>
      </c>
      <c r="AC162" s="43">
        <v>404180</v>
      </c>
      <c r="AD162" s="43">
        <v>404179.99998751882</v>
      </c>
      <c r="AE162" s="42">
        <v>468496.96000000008</v>
      </c>
      <c r="AF162" s="42">
        <v>468496.95991300815</v>
      </c>
      <c r="AG162" s="43">
        <v>751774.16999999993</v>
      </c>
      <c r="AH162" s="43">
        <v>751774.17000000016</v>
      </c>
      <c r="AI162" s="43">
        <v>1797720.9</v>
      </c>
      <c r="AJ162" s="43">
        <v>1797720.9</v>
      </c>
      <c r="AK162" s="42">
        <v>1009568.61</v>
      </c>
      <c r="AL162" s="42">
        <v>1009568.6099999999</v>
      </c>
      <c r="AM162" s="44">
        <v>14734194.000165399</v>
      </c>
      <c r="AN162" s="44">
        <v>4431740.639900527</v>
      </c>
      <c r="AO162" s="46">
        <v>19165934.640065927</v>
      </c>
    </row>
    <row r="163" spans="1:41" s="34" customFormat="1" ht="25.5" x14ac:dyDescent="0.2">
      <c r="A163" s="36">
        <v>3</v>
      </c>
      <c r="B163" s="36" t="s">
        <v>256</v>
      </c>
      <c r="C163" s="36" t="s">
        <v>256</v>
      </c>
      <c r="D163" s="37" t="s">
        <v>258</v>
      </c>
      <c r="E163" s="36" t="s">
        <v>259</v>
      </c>
      <c r="F163" s="37" t="s">
        <v>2946</v>
      </c>
      <c r="G163" s="37" t="s">
        <v>1880</v>
      </c>
      <c r="H163" s="37" t="s">
        <v>1881</v>
      </c>
      <c r="I163" s="40">
        <v>3406011</v>
      </c>
      <c r="J163" s="40">
        <v>3715776</v>
      </c>
      <c r="K163" s="40">
        <v>3726577</v>
      </c>
      <c r="L163" s="40">
        <v>3078477</v>
      </c>
      <c r="M163" s="39">
        <v>3078477</v>
      </c>
      <c r="N163" s="40">
        <v>408879</v>
      </c>
      <c r="O163" s="40">
        <v>473944.76</v>
      </c>
      <c r="P163" s="40">
        <v>760515.97</v>
      </c>
      <c r="Q163" s="40">
        <v>1818625.27</v>
      </c>
      <c r="R163" s="31">
        <v>2042616.2599999998</v>
      </c>
      <c r="S163" s="40">
        <v>3406011</v>
      </c>
      <c r="T163" s="40">
        <v>3406010.9995783744</v>
      </c>
      <c r="U163" s="42">
        <v>3715776</v>
      </c>
      <c r="V163" s="42">
        <v>3715775.9993100436</v>
      </c>
      <c r="W163" s="42">
        <v>3726576.9999000002</v>
      </c>
      <c r="X163" s="42">
        <v>3726576.9999000011</v>
      </c>
      <c r="Y163" s="42">
        <v>3078477</v>
      </c>
      <c r="Z163" s="42">
        <v>3078477</v>
      </c>
      <c r="AA163" s="42">
        <v>0</v>
      </c>
      <c r="AB163" s="42">
        <v>0</v>
      </c>
      <c r="AC163" s="43">
        <v>408879</v>
      </c>
      <c r="AD163" s="43">
        <v>408879</v>
      </c>
      <c r="AE163" s="42">
        <v>473944.76</v>
      </c>
      <c r="AF163" s="42">
        <v>473944.75991199649</v>
      </c>
      <c r="AG163" s="43">
        <v>633763.30000000005</v>
      </c>
      <c r="AH163" s="43">
        <v>633763.30000000016</v>
      </c>
      <c r="AI163" s="43">
        <v>606208.42000000004</v>
      </c>
      <c r="AJ163" s="43">
        <v>606208.42000000004</v>
      </c>
      <c r="AK163" s="42">
        <v>680872.09</v>
      </c>
      <c r="AL163" s="42">
        <v>680872.08999999985</v>
      </c>
      <c r="AM163" s="44">
        <v>13926840.99878842</v>
      </c>
      <c r="AN163" s="44">
        <v>2803667.5699119964</v>
      </c>
      <c r="AO163" s="46">
        <v>16730508.568700416</v>
      </c>
    </row>
    <row r="164" spans="1:41" s="34" customFormat="1" ht="25.5" x14ac:dyDescent="0.2">
      <c r="A164" s="36">
        <v>3</v>
      </c>
      <c r="B164" s="36" t="s">
        <v>256</v>
      </c>
      <c r="C164" s="36" t="s">
        <v>256</v>
      </c>
      <c r="D164" s="37" t="s">
        <v>260</v>
      </c>
      <c r="E164" s="36" t="s">
        <v>23</v>
      </c>
      <c r="F164" s="37" t="s">
        <v>2946</v>
      </c>
      <c r="G164" s="37" t="s">
        <v>1880</v>
      </c>
      <c r="H164" s="37" t="s">
        <v>1881</v>
      </c>
      <c r="I164" s="40">
        <v>4097086</v>
      </c>
      <c r="J164" s="40">
        <v>4469701</v>
      </c>
      <c r="K164" s="40">
        <v>4482694</v>
      </c>
      <c r="L164" s="40">
        <v>3703095</v>
      </c>
      <c r="M164" s="39">
        <v>3703095</v>
      </c>
      <c r="N164" s="40">
        <v>484076</v>
      </c>
      <c r="O164" s="40">
        <v>561106.85</v>
      </c>
      <c r="P164" s="40">
        <v>900380.71</v>
      </c>
      <c r="Q164" s="40">
        <v>2153084.4500000002</v>
      </c>
      <c r="R164" s="31">
        <v>2418269.11</v>
      </c>
      <c r="S164" s="40">
        <v>4097086</v>
      </c>
      <c r="T164" s="40">
        <v>4097085.9991759812</v>
      </c>
      <c r="U164" s="42">
        <v>4469701</v>
      </c>
      <c r="V164" s="42">
        <v>4469701</v>
      </c>
      <c r="W164" s="42">
        <v>4482693.9999000002</v>
      </c>
      <c r="X164" s="42">
        <v>4482693.9999000002</v>
      </c>
      <c r="Y164" s="42">
        <v>3703095</v>
      </c>
      <c r="Z164" s="42">
        <v>3703094.9999999991</v>
      </c>
      <c r="AA164" s="42">
        <v>0</v>
      </c>
      <c r="AB164" s="42">
        <v>0</v>
      </c>
      <c r="AC164" s="43">
        <v>484076</v>
      </c>
      <c r="AD164" s="43">
        <v>484076</v>
      </c>
      <c r="AE164" s="42">
        <v>561106.85</v>
      </c>
      <c r="AF164" s="42">
        <v>561106.84989581211</v>
      </c>
      <c r="AG164" s="43">
        <v>675285.53</v>
      </c>
      <c r="AH164" s="43">
        <v>675285.52999999991</v>
      </c>
      <c r="AI164" s="43">
        <v>538271.11250000005</v>
      </c>
      <c r="AJ164" s="43">
        <v>538271.11249999993</v>
      </c>
      <c r="AK164" s="42">
        <v>0</v>
      </c>
      <c r="AL164" s="42">
        <v>0</v>
      </c>
      <c r="AM164" s="44">
        <v>16752575.999075979</v>
      </c>
      <c r="AN164" s="44">
        <v>2258739.4923958117</v>
      </c>
      <c r="AO164" s="46">
        <v>19011315.49147179</v>
      </c>
    </row>
    <row r="165" spans="1:41" s="34" customFormat="1" ht="25.5" x14ac:dyDescent="0.2">
      <c r="A165" s="36">
        <v>3</v>
      </c>
      <c r="B165" s="36" t="s">
        <v>256</v>
      </c>
      <c r="C165" s="36" t="s">
        <v>256</v>
      </c>
      <c r="D165" s="37" t="s">
        <v>261</v>
      </c>
      <c r="E165" s="36" t="s">
        <v>11</v>
      </c>
      <c r="F165" s="37" t="s">
        <v>2946</v>
      </c>
      <c r="G165" s="37" t="s">
        <v>1880</v>
      </c>
      <c r="H165" s="37" t="s">
        <v>1881</v>
      </c>
      <c r="I165" s="40">
        <v>4047724</v>
      </c>
      <c r="J165" s="40">
        <v>4415849</v>
      </c>
      <c r="K165" s="40">
        <v>4428686</v>
      </c>
      <c r="L165" s="40">
        <v>3658480</v>
      </c>
      <c r="M165" s="39">
        <v>3658480</v>
      </c>
      <c r="N165" s="40">
        <v>488775</v>
      </c>
      <c r="O165" s="40">
        <v>566554.34</v>
      </c>
      <c r="P165" s="40">
        <v>909122.03</v>
      </c>
      <c r="Q165" s="40">
        <v>2173987.62</v>
      </c>
      <c r="R165" s="31">
        <v>2441746.8199999998</v>
      </c>
      <c r="S165" s="40">
        <v>4047724</v>
      </c>
      <c r="T165" s="40">
        <v>4047723.9998750049</v>
      </c>
      <c r="U165" s="42">
        <v>4415849.01</v>
      </c>
      <c r="V165" s="42">
        <v>4415849.0089067351</v>
      </c>
      <c r="W165" s="42">
        <v>3985817.4000000004</v>
      </c>
      <c r="X165" s="42">
        <v>3985817.4000000004</v>
      </c>
      <c r="Y165" s="42">
        <v>3048733.3332500001</v>
      </c>
      <c r="Z165" s="42">
        <v>3048733.3332499997</v>
      </c>
      <c r="AA165" s="42">
        <v>1829240</v>
      </c>
      <c r="AB165" s="42">
        <v>1829239.9999999998</v>
      </c>
      <c r="AC165" s="43">
        <v>488775</v>
      </c>
      <c r="AD165" s="43">
        <v>488774.99998490652</v>
      </c>
      <c r="AE165" s="42">
        <v>566554.34000000008</v>
      </c>
      <c r="AF165" s="42">
        <v>566554.33989480045</v>
      </c>
      <c r="AG165" s="43">
        <v>909122.03</v>
      </c>
      <c r="AH165" s="43">
        <v>909122.03000000026</v>
      </c>
      <c r="AI165" s="43">
        <v>2173987.62</v>
      </c>
      <c r="AJ165" s="43">
        <v>2173987.6199999996</v>
      </c>
      <c r="AK165" s="42">
        <v>0</v>
      </c>
      <c r="AL165" s="42">
        <v>0</v>
      </c>
      <c r="AM165" s="44">
        <v>17327363.742031738</v>
      </c>
      <c r="AN165" s="44">
        <v>4138438.9898797069</v>
      </c>
      <c r="AO165" s="46">
        <v>21465802.731911443</v>
      </c>
    </row>
    <row r="166" spans="1:41" s="34" customFormat="1" ht="25.5" x14ac:dyDescent="0.2">
      <c r="A166" s="36">
        <v>3</v>
      </c>
      <c r="B166" s="36" t="s">
        <v>256</v>
      </c>
      <c r="C166" s="36" t="s">
        <v>256</v>
      </c>
      <c r="D166" s="37" t="s">
        <v>262</v>
      </c>
      <c r="E166" s="36" t="s">
        <v>263</v>
      </c>
      <c r="F166" s="37" t="s">
        <v>2946</v>
      </c>
      <c r="G166" s="37" t="s">
        <v>1880</v>
      </c>
      <c r="H166" s="37" t="s">
        <v>1881</v>
      </c>
      <c r="I166" s="40">
        <v>3998361</v>
      </c>
      <c r="J166" s="40">
        <v>4361997</v>
      </c>
      <c r="K166" s="40">
        <v>4374678</v>
      </c>
      <c r="L166" s="40">
        <v>3613864</v>
      </c>
      <c r="M166" s="39">
        <v>3613864</v>
      </c>
      <c r="N166" s="40">
        <v>465277</v>
      </c>
      <c r="O166" s="40">
        <v>539316.09</v>
      </c>
      <c r="P166" s="40">
        <v>865414.15</v>
      </c>
      <c r="Q166" s="40">
        <v>2069468.76</v>
      </c>
      <c r="R166" s="31">
        <v>2324354.89</v>
      </c>
      <c r="S166" s="40">
        <v>3998361</v>
      </c>
      <c r="T166" s="40">
        <v>3998361</v>
      </c>
      <c r="U166" s="42">
        <v>4361997</v>
      </c>
      <c r="V166" s="42">
        <v>4361997</v>
      </c>
      <c r="W166" s="42">
        <v>4374678</v>
      </c>
      <c r="X166" s="42">
        <v>4374678.0000000009</v>
      </c>
      <c r="Y166" s="42">
        <v>3613864</v>
      </c>
      <c r="Z166" s="42">
        <v>3613863.9999999991</v>
      </c>
      <c r="AA166" s="42">
        <v>0</v>
      </c>
      <c r="AB166" s="42">
        <v>0</v>
      </c>
      <c r="AC166" s="43">
        <v>465277</v>
      </c>
      <c r="AD166" s="43">
        <v>465276.99999999994</v>
      </c>
      <c r="AE166" s="42">
        <v>539316.09</v>
      </c>
      <c r="AF166" s="42">
        <v>539316.08989985811</v>
      </c>
      <c r="AG166" s="43">
        <v>649060.61</v>
      </c>
      <c r="AH166" s="43">
        <v>649060.60999999987</v>
      </c>
      <c r="AI166" s="43">
        <v>517367.19</v>
      </c>
      <c r="AJ166" s="43">
        <v>517367.18999999989</v>
      </c>
      <c r="AK166" s="42">
        <v>0</v>
      </c>
      <c r="AL166" s="42">
        <v>0</v>
      </c>
      <c r="AM166" s="44">
        <v>16348900</v>
      </c>
      <c r="AN166" s="44">
        <v>2171020.8898998578</v>
      </c>
      <c r="AO166" s="46">
        <v>18519920.889899857</v>
      </c>
    </row>
    <row r="167" spans="1:41" s="34" customFormat="1" ht="25.5" x14ac:dyDescent="0.2">
      <c r="A167" s="36">
        <v>3</v>
      </c>
      <c r="B167" s="36" t="s">
        <v>264</v>
      </c>
      <c r="C167" s="36" t="s">
        <v>264</v>
      </c>
      <c r="D167" s="37" t="s">
        <v>265</v>
      </c>
      <c r="E167" s="36" t="s">
        <v>23</v>
      </c>
      <c r="F167" s="37" t="s">
        <v>266</v>
      </c>
      <c r="G167" s="37" t="s">
        <v>1882</v>
      </c>
      <c r="H167" s="37" t="s">
        <v>1883</v>
      </c>
      <c r="I167" s="40">
        <v>2646583</v>
      </c>
      <c r="J167" s="40">
        <v>2073996</v>
      </c>
      <c r="K167" s="40">
        <v>2195800</v>
      </c>
      <c r="L167" s="40">
        <v>2189308</v>
      </c>
      <c r="M167" s="39">
        <v>2189308</v>
      </c>
      <c r="N167" s="40">
        <v>0</v>
      </c>
      <c r="O167" s="40">
        <v>252328.24</v>
      </c>
      <c r="P167" s="40">
        <v>267639.8</v>
      </c>
      <c r="Q167" s="40">
        <v>574966.16</v>
      </c>
      <c r="R167" s="31">
        <v>574966.16</v>
      </c>
      <c r="S167" s="40">
        <v>2646582.9900000002</v>
      </c>
      <c r="T167" s="40">
        <v>2646582.9900750425</v>
      </c>
      <c r="U167" s="42">
        <v>2073996</v>
      </c>
      <c r="V167" s="42">
        <v>2073996</v>
      </c>
      <c r="W167" s="42">
        <v>2195799.9999000002</v>
      </c>
      <c r="X167" s="42">
        <v>2195799.9999000006</v>
      </c>
      <c r="Y167" s="42">
        <v>2189307.9999000002</v>
      </c>
      <c r="Z167" s="42">
        <v>2189307.9998999997</v>
      </c>
      <c r="AA167" s="42">
        <v>0</v>
      </c>
      <c r="AB167" s="42">
        <v>0</v>
      </c>
      <c r="AC167" s="43">
        <v>0</v>
      </c>
      <c r="AD167" s="43">
        <v>0</v>
      </c>
      <c r="AE167" s="42">
        <v>252328.24</v>
      </c>
      <c r="AF167" s="42">
        <v>252328.24</v>
      </c>
      <c r="AG167" s="43">
        <v>267639.8</v>
      </c>
      <c r="AH167" s="43">
        <v>267639.80000000005</v>
      </c>
      <c r="AI167" s="43">
        <v>574966.16</v>
      </c>
      <c r="AJ167" s="43">
        <v>574966.15999999992</v>
      </c>
      <c r="AK167" s="42">
        <v>0</v>
      </c>
      <c r="AL167" s="42">
        <v>0</v>
      </c>
      <c r="AM167" s="44">
        <v>9105686.9898750428</v>
      </c>
      <c r="AN167" s="44">
        <v>1094934.2</v>
      </c>
      <c r="AO167" s="46">
        <v>10200621.189875042</v>
      </c>
    </row>
    <row r="168" spans="1:41" s="34" customFormat="1" ht="25.5" x14ac:dyDescent="0.2">
      <c r="A168" s="36">
        <v>3</v>
      </c>
      <c r="B168" s="36" t="s">
        <v>264</v>
      </c>
      <c r="C168" s="36" t="s">
        <v>264</v>
      </c>
      <c r="D168" s="37" t="s">
        <v>267</v>
      </c>
      <c r="E168" s="36" t="s">
        <v>69</v>
      </c>
      <c r="F168" s="37" t="s">
        <v>266</v>
      </c>
      <c r="G168" s="37" t="s">
        <v>1882</v>
      </c>
      <c r="H168" s="37" t="s">
        <v>1883</v>
      </c>
      <c r="I168" s="40">
        <v>1770942</v>
      </c>
      <c r="J168" s="40">
        <v>3344858</v>
      </c>
      <c r="K168" s="40">
        <v>3521362</v>
      </c>
      <c r="L168" s="40">
        <v>3338935</v>
      </c>
      <c r="M168" s="39">
        <v>3338935</v>
      </c>
      <c r="N168" s="40">
        <v>0</v>
      </c>
      <c r="O168" s="40">
        <v>331796.21999999997</v>
      </c>
      <c r="P168" s="40">
        <v>351929.99</v>
      </c>
      <c r="Q168" s="40">
        <v>756045.35</v>
      </c>
      <c r="R168" s="31">
        <v>756045.35</v>
      </c>
      <c r="S168" s="40">
        <v>1770942</v>
      </c>
      <c r="T168" s="40">
        <v>1770942</v>
      </c>
      <c r="U168" s="42">
        <v>3344858</v>
      </c>
      <c r="V168" s="42">
        <v>3344858</v>
      </c>
      <c r="W168" s="42">
        <v>3521362</v>
      </c>
      <c r="X168" s="42">
        <v>3521362</v>
      </c>
      <c r="Y168" s="42">
        <v>3338935</v>
      </c>
      <c r="Z168" s="42">
        <v>3338935</v>
      </c>
      <c r="AA168" s="42">
        <v>834733.75</v>
      </c>
      <c r="AB168" s="42">
        <v>834733.75000000023</v>
      </c>
      <c r="AC168" s="43">
        <v>0</v>
      </c>
      <c r="AD168" s="43">
        <v>0</v>
      </c>
      <c r="AE168" s="42">
        <v>331796.21999999997</v>
      </c>
      <c r="AF168" s="42">
        <v>331796.21999999997</v>
      </c>
      <c r="AG168" s="43">
        <v>351929.99</v>
      </c>
      <c r="AH168" s="43">
        <v>351929.99000000005</v>
      </c>
      <c r="AI168" s="43">
        <v>756045.34</v>
      </c>
      <c r="AJ168" s="43">
        <v>756045.33999999985</v>
      </c>
      <c r="AK168" s="42">
        <v>0</v>
      </c>
      <c r="AL168" s="42">
        <v>0</v>
      </c>
      <c r="AM168" s="44">
        <v>12810830.75</v>
      </c>
      <c r="AN168" s="44">
        <v>1439771.5499999998</v>
      </c>
      <c r="AO168" s="46">
        <v>14250602.300000001</v>
      </c>
    </row>
    <row r="169" spans="1:41" s="34" customFormat="1" ht="25.5" x14ac:dyDescent="0.2">
      <c r="A169" s="36">
        <v>3</v>
      </c>
      <c r="B169" s="36" t="s">
        <v>264</v>
      </c>
      <c r="C169" s="36" t="s">
        <v>264</v>
      </c>
      <c r="D169" s="37" t="s">
        <v>268</v>
      </c>
      <c r="E169" s="36" t="s">
        <v>14</v>
      </c>
      <c r="F169" s="37" t="s">
        <v>266</v>
      </c>
      <c r="G169" s="37" t="s">
        <v>1882</v>
      </c>
      <c r="H169" s="37" t="s">
        <v>1883</v>
      </c>
      <c r="I169" s="40">
        <v>974511</v>
      </c>
      <c r="J169" s="40">
        <v>1039018</v>
      </c>
      <c r="K169" s="40">
        <v>1124364</v>
      </c>
      <c r="L169" s="40">
        <v>1082497</v>
      </c>
      <c r="M169" s="39">
        <v>1082497</v>
      </c>
      <c r="N169" s="40">
        <v>0</v>
      </c>
      <c r="O169" s="40">
        <v>117759.81</v>
      </c>
      <c r="P169" s="40">
        <v>124905.61</v>
      </c>
      <c r="Q169" s="40">
        <v>268332.64</v>
      </c>
      <c r="R169" s="31">
        <v>268332.64</v>
      </c>
      <c r="S169" s="40">
        <v>974511</v>
      </c>
      <c r="T169" s="40">
        <v>974511</v>
      </c>
      <c r="U169" s="42">
        <v>1039018</v>
      </c>
      <c r="V169" s="42">
        <v>1039017.9999999999</v>
      </c>
      <c r="W169" s="42">
        <v>1124364</v>
      </c>
      <c r="X169" s="42">
        <v>1124364.0000000002</v>
      </c>
      <c r="Y169" s="42">
        <v>1082496.9998999999</v>
      </c>
      <c r="Z169" s="42">
        <v>1082496.9998999997</v>
      </c>
      <c r="AA169" s="42">
        <v>0</v>
      </c>
      <c r="AB169" s="42">
        <v>0</v>
      </c>
      <c r="AC169" s="43">
        <v>0</v>
      </c>
      <c r="AD169" s="43">
        <v>0</v>
      </c>
      <c r="AE169" s="42">
        <v>117759.80999999998</v>
      </c>
      <c r="AF169" s="42">
        <v>117759.80999999998</v>
      </c>
      <c r="AG169" s="43">
        <v>124905.62</v>
      </c>
      <c r="AH169" s="43">
        <v>124905.62000000002</v>
      </c>
      <c r="AI169" s="43">
        <v>268332.64</v>
      </c>
      <c r="AJ169" s="43">
        <v>268332.63999999996</v>
      </c>
      <c r="AK169" s="42">
        <v>0</v>
      </c>
      <c r="AL169" s="42">
        <v>0</v>
      </c>
      <c r="AM169" s="44">
        <v>4220389.9999000002</v>
      </c>
      <c r="AN169" s="44">
        <v>510998.06999999995</v>
      </c>
      <c r="AO169" s="46">
        <v>4731388.0699000005</v>
      </c>
    </row>
    <row r="170" spans="1:41" s="34" customFormat="1" ht="25.5" x14ac:dyDescent="0.2">
      <c r="A170" s="36">
        <v>3</v>
      </c>
      <c r="B170" s="36" t="s">
        <v>264</v>
      </c>
      <c r="C170" s="36" t="s">
        <v>264</v>
      </c>
      <c r="D170" s="37" t="s">
        <v>269</v>
      </c>
      <c r="E170" s="36" t="s">
        <v>30</v>
      </c>
      <c r="F170" s="37" t="s">
        <v>266</v>
      </c>
      <c r="G170" s="37" t="s">
        <v>1882</v>
      </c>
      <c r="H170" s="37" t="s">
        <v>1883</v>
      </c>
      <c r="I170" s="40">
        <v>1873007</v>
      </c>
      <c r="J170" s="40">
        <v>1143455</v>
      </c>
      <c r="K170" s="40">
        <v>1302989</v>
      </c>
      <c r="L170" s="40">
        <v>1254554</v>
      </c>
      <c r="M170" s="39">
        <v>1254554</v>
      </c>
      <c r="N170" s="40">
        <v>0</v>
      </c>
      <c r="O170" s="40">
        <v>154460.29</v>
      </c>
      <c r="P170" s="40">
        <v>163833.10999999999</v>
      </c>
      <c r="Q170" s="40">
        <v>351959.96</v>
      </c>
      <c r="R170" s="31">
        <v>351959.96</v>
      </c>
      <c r="S170" s="40">
        <v>1873007</v>
      </c>
      <c r="T170" s="40">
        <v>1873006.9999999998</v>
      </c>
      <c r="U170" s="42">
        <v>1143455</v>
      </c>
      <c r="V170" s="42">
        <v>1143455</v>
      </c>
      <c r="W170" s="42">
        <v>1302989</v>
      </c>
      <c r="X170" s="42">
        <v>1302989.0000000002</v>
      </c>
      <c r="Y170" s="42">
        <v>1254554</v>
      </c>
      <c r="Z170" s="42">
        <v>1254553.9999999998</v>
      </c>
      <c r="AA170" s="42">
        <v>313638.5</v>
      </c>
      <c r="AB170" s="42">
        <v>313638.50000000006</v>
      </c>
      <c r="AC170" s="43">
        <v>0</v>
      </c>
      <c r="AD170" s="43">
        <v>0</v>
      </c>
      <c r="AE170" s="42">
        <v>154460.29</v>
      </c>
      <c r="AF170" s="42">
        <v>154460.29</v>
      </c>
      <c r="AG170" s="43">
        <v>163833.10999999999</v>
      </c>
      <c r="AH170" s="43">
        <v>163833.11000000002</v>
      </c>
      <c r="AI170" s="43">
        <v>351959.96</v>
      </c>
      <c r="AJ170" s="43">
        <v>351959.96</v>
      </c>
      <c r="AK170" s="42">
        <v>0</v>
      </c>
      <c r="AL170" s="42">
        <v>0</v>
      </c>
      <c r="AM170" s="44">
        <v>5887643.5</v>
      </c>
      <c r="AN170" s="44">
        <v>670253.3600000001</v>
      </c>
      <c r="AO170" s="46">
        <v>6557896.8600000003</v>
      </c>
    </row>
    <row r="171" spans="1:41" s="34" customFormat="1" ht="51" x14ac:dyDescent="0.2">
      <c r="A171" s="36">
        <v>3</v>
      </c>
      <c r="B171" s="36" t="s">
        <v>270</v>
      </c>
      <c r="C171" s="36" t="s">
        <v>270</v>
      </c>
      <c r="D171" s="37" t="s">
        <v>271</v>
      </c>
      <c r="E171" s="36" t="s">
        <v>66</v>
      </c>
      <c r="F171" s="37" t="s">
        <v>2947</v>
      </c>
      <c r="G171" s="37" t="s">
        <v>1884</v>
      </c>
      <c r="H171" s="37" t="s">
        <v>1881</v>
      </c>
      <c r="I171" s="40">
        <v>553850</v>
      </c>
      <c r="J171" s="40">
        <v>572000</v>
      </c>
      <c r="K171" s="40">
        <v>586000</v>
      </c>
      <c r="L171" s="40">
        <v>593000</v>
      </c>
      <c r="M171" s="39">
        <v>593000</v>
      </c>
      <c r="N171" s="40">
        <v>29155</v>
      </c>
      <c r="O171" s="40">
        <v>63999.990000000005</v>
      </c>
      <c r="P171" s="40">
        <v>102999.99</v>
      </c>
      <c r="Q171" s="40">
        <v>149000.01</v>
      </c>
      <c r="R171" s="31">
        <v>149000.01</v>
      </c>
      <c r="S171" s="40">
        <v>553850</v>
      </c>
      <c r="T171" s="40">
        <v>553850</v>
      </c>
      <c r="U171" s="42">
        <v>190666.66666666663</v>
      </c>
      <c r="V171" s="42">
        <v>190666.66666666663</v>
      </c>
      <c r="W171" s="42">
        <v>195333.3333</v>
      </c>
      <c r="X171" s="42">
        <v>195333.3333</v>
      </c>
      <c r="Y171" s="42">
        <v>197666.6667</v>
      </c>
      <c r="Z171" s="42">
        <v>197666.66959100452</v>
      </c>
      <c r="AA171" s="42">
        <v>0</v>
      </c>
      <c r="AB171" s="42">
        <v>0</v>
      </c>
      <c r="AC171" s="43">
        <v>29155</v>
      </c>
      <c r="AD171" s="43">
        <v>29155</v>
      </c>
      <c r="AE171" s="42">
        <v>63999.990000000005</v>
      </c>
      <c r="AF171" s="42">
        <v>63999.990000000005</v>
      </c>
      <c r="AG171" s="43">
        <v>102999.99</v>
      </c>
      <c r="AH171" s="43">
        <v>102999.99</v>
      </c>
      <c r="AI171" s="43">
        <v>99333.32</v>
      </c>
      <c r="AJ171" s="43">
        <v>99333.320726407459</v>
      </c>
      <c r="AK171" s="42">
        <v>0</v>
      </c>
      <c r="AL171" s="42">
        <v>0</v>
      </c>
      <c r="AM171" s="44">
        <v>1137516.6695576711</v>
      </c>
      <c r="AN171" s="44">
        <v>295488.30072640744</v>
      </c>
      <c r="AO171" s="46">
        <v>1433004.9702840785</v>
      </c>
    </row>
    <row r="172" spans="1:41" s="34" customFormat="1" ht="25.5" x14ac:dyDescent="0.2">
      <c r="A172" s="36">
        <v>3</v>
      </c>
      <c r="B172" s="36" t="s">
        <v>272</v>
      </c>
      <c r="C172" s="36" t="s">
        <v>272</v>
      </c>
      <c r="D172" s="37" t="s">
        <v>273</v>
      </c>
      <c r="E172" s="36" t="s">
        <v>274</v>
      </c>
      <c r="F172" s="37" t="s">
        <v>2948</v>
      </c>
      <c r="G172" s="37" t="s">
        <v>1886</v>
      </c>
      <c r="H172" s="37" t="s">
        <v>1883</v>
      </c>
      <c r="I172" s="40">
        <v>2366153.8296040902</v>
      </c>
      <c r="J172" s="40">
        <v>2622443.44</v>
      </c>
      <c r="K172" s="40">
        <v>2791708.61</v>
      </c>
      <c r="L172" s="40">
        <v>2697943.99</v>
      </c>
      <c r="M172" s="39">
        <v>2697943.99</v>
      </c>
      <c r="N172" s="40">
        <v>124534.41208442599</v>
      </c>
      <c r="O172" s="40">
        <v>277233.26</v>
      </c>
      <c r="P172" s="40">
        <v>293698.31</v>
      </c>
      <c r="Q172" s="40">
        <v>631946.98</v>
      </c>
      <c r="R172" s="31">
        <v>631946.98</v>
      </c>
      <c r="S172" s="40">
        <v>2366153.8249999997</v>
      </c>
      <c r="T172" s="40">
        <v>2366153.8198862262</v>
      </c>
      <c r="U172" s="42">
        <v>2622443.4400000004</v>
      </c>
      <c r="V172" s="42">
        <v>2622443.4400000004</v>
      </c>
      <c r="W172" s="42">
        <v>2791708.61</v>
      </c>
      <c r="X172" s="42">
        <v>2791708.61</v>
      </c>
      <c r="Y172" s="42">
        <v>2697943.99</v>
      </c>
      <c r="Z172" s="42">
        <v>2697943.9900000007</v>
      </c>
      <c r="AA172" s="42">
        <v>0</v>
      </c>
      <c r="AB172" s="42">
        <v>0</v>
      </c>
      <c r="AC172" s="43">
        <v>124534.42</v>
      </c>
      <c r="AD172" s="43">
        <v>124534.42011861535</v>
      </c>
      <c r="AE172" s="42">
        <v>277233.27</v>
      </c>
      <c r="AF172" s="42">
        <v>277233.27</v>
      </c>
      <c r="AG172" s="43">
        <v>220273.74</v>
      </c>
      <c r="AH172" s="43">
        <v>220273.74</v>
      </c>
      <c r="AI172" s="43">
        <v>631946.98</v>
      </c>
      <c r="AJ172" s="43">
        <v>631946.9800000001</v>
      </c>
      <c r="AK172" s="42">
        <v>0</v>
      </c>
      <c r="AL172" s="42">
        <v>0</v>
      </c>
      <c r="AM172" s="44">
        <v>10478249.859886227</v>
      </c>
      <c r="AN172" s="44">
        <v>1253988.4101186155</v>
      </c>
      <c r="AO172" s="46">
        <v>11732238.270004842</v>
      </c>
    </row>
    <row r="173" spans="1:41" s="34" customFormat="1" ht="25.5" x14ac:dyDescent="0.2">
      <c r="A173" s="36">
        <v>3</v>
      </c>
      <c r="B173" s="36" t="s">
        <v>272</v>
      </c>
      <c r="C173" s="36" t="s">
        <v>272</v>
      </c>
      <c r="D173" s="37" t="s">
        <v>275</v>
      </c>
      <c r="E173" s="36" t="s">
        <v>276</v>
      </c>
      <c r="F173" s="37" t="s">
        <v>2948</v>
      </c>
      <c r="G173" s="37" t="s">
        <v>1886</v>
      </c>
      <c r="H173" s="37" t="s">
        <v>1883</v>
      </c>
      <c r="I173" s="40">
        <v>2351070.8625400015</v>
      </c>
      <c r="J173" s="40">
        <v>2605726.77</v>
      </c>
      <c r="K173" s="40">
        <v>2773912.95</v>
      </c>
      <c r="L173" s="40">
        <v>2680746.04</v>
      </c>
      <c r="M173" s="39">
        <v>2680746.04</v>
      </c>
      <c r="N173" s="40">
        <v>123740.57</v>
      </c>
      <c r="O173" s="40">
        <v>275466.05</v>
      </c>
      <c r="P173" s="40">
        <v>291826.14</v>
      </c>
      <c r="Q173" s="40">
        <v>627918.65</v>
      </c>
      <c r="R173" s="31">
        <v>627918.65</v>
      </c>
      <c r="S173" s="40">
        <v>2351070.88</v>
      </c>
      <c r="T173" s="40">
        <v>2351070.8800871456</v>
      </c>
      <c r="U173" s="42">
        <v>2605726.9309999999</v>
      </c>
      <c r="V173" s="42">
        <v>2605726.9309999999</v>
      </c>
      <c r="W173" s="42">
        <v>2773912.95</v>
      </c>
      <c r="X173" s="42">
        <v>2773912.9500000007</v>
      </c>
      <c r="Y173" s="42">
        <v>0</v>
      </c>
      <c r="Z173" s="42">
        <v>0</v>
      </c>
      <c r="AA173" s="42">
        <v>0</v>
      </c>
      <c r="AB173" s="42">
        <v>0</v>
      </c>
      <c r="AC173" s="43">
        <v>123740.57</v>
      </c>
      <c r="AD173" s="43">
        <v>123740.57</v>
      </c>
      <c r="AE173" s="42">
        <v>275466.04999999993</v>
      </c>
      <c r="AF173" s="42">
        <v>275466.04999999993</v>
      </c>
      <c r="AG173" s="43">
        <v>291826.14</v>
      </c>
      <c r="AH173" s="43">
        <v>291826.14</v>
      </c>
      <c r="AI173" s="43">
        <v>0</v>
      </c>
      <c r="AJ173" s="43">
        <v>0</v>
      </c>
      <c r="AK173" s="42">
        <v>0</v>
      </c>
      <c r="AL173" s="42">
        <v>0</v>
      </c>
      <c r="AM173" s="44">
        <v>7730710.7610871457</v>
      </c>
      <c r="AN173" s="44">
        <v>691032.76</v>
      </c>
      <c r="AO173" s="46">
        <v>8421743.5210871454</v>
      </c>
    </row>
    <row r="174" spans="1:41" s="34" customFormat="1" ht="25.5" x14ac:dyDescent="0.2">
      <c r="A174" s="36">
        <v>3</v>
      </c>
      <c r="B174" s="36" t="s">
        <v>272</v>
      </c>
      <c r="C174" s="36" t="s">
        <v>272</v>
      </c>
      <c r="D174" s="37" t="s">
        <v>277</v>
      </c>
      <c r="E174" s="36" t="s">
        <v>278</v>
      </c>
      <c r="F174" s="37" t="s">
        <v>2948</v>
      </c>
      <c r="G174" s="37" t="s">
        <v>1886</v>
      </c>
      <c r="H174" s="37" t="s">
        <v>1883</v>
      </c>
      <c r="I174" s="40">
        <v>183160.31</v>
      </c>
      <c r="J174" s="40">
        <v>207931.28</v>
      </c>
      <c r="K174" s="40">
        <v>227222.64</v>
      </c>
      <c r="L174" s="40">
        <v>218552.09</v>
      </c>
      <c r="M174" s="39">
        <v>218552.09</v>
      </c>
      <c r="N174" s="40">
        <v>9640.0164983164996</v>
      </c>
      <c r="O174" s="40">
        <v>132726.38</v>
      </c>
      <c r="P174" s="40">
        <v>140609.07999999999</v>
      </c>
      <c r="Q174" s="40">
        <v>302546.78999999998</v>
      </c>
      <c r="R174" s="31">
        <v>302546.78999999998</v>
      </c>
      <c r="S174" s="40">
        <v>183160</v>
      </c>
      <c r="T174" s="40">
        <v>183159.99999999997</v>
      </c>
      <c r="U174" s="42">
        <v>207931.28</v>
      </c>
      <c r="V174" s="42">
        <v>207931.28</v>
      </c>
      <c r="W174" s="42">
        <v>227222.64</v>
      </c>
      <c r="X174" s="42">
        <v>227222.64</v>
      </c>
      <c r="Y174" s="42">
        <v>218552.09</v>
      </c>
      <c r="Z174" s="42">
        <v>218552.09000000005</v>
      </c>
      <c r="AA174" s="42">
        <v>0</v>
      </c>
      <c r="AB174" s="42">
        <v>0</v>
      </c>
      <c r="AC174" s="43">
        <v>9640.02</v>
      </c>
      <c r="AD174" s="43">
        <v>9640.0200000000023</v>
      </c>
      <c r="AE174" s="42">
        <v>132726.38</v>
      </c>
      <c r="AF174" s="42">
        <v>132726.38</v>
      </c>
      <c r="AG174" s="43">
        <v>140609.07999999999</v>
      </c>
      <c r="AH174" s="43">
        <v>140609.07999999999</v>
      </c>
      <c r="AI174" s="43">
        <v>302546.78999999998</v>
      </c>
      <c r="AJ174" s="43">
        <v>302546.79000000004</v>
      </c>
      <c r="AK174" s="42">
        <v>0</v>
      </c>
      <c r="AL174" s="42">
        <v>0</v>
      </c>
      <c r="AM174" s="44">
        <v>836866.01</v>
      </c>
      <c r="AN174" s="44">
        <v>585522.27</v>
      </c>
      <c r="AO174" s="46">
        <v>1422388.28</v>
      </c>
    </row>
    <row r="175" spans="1:41" s="34" customFormat="1" ht="25.5" x14ac:dyDescent="0.2">
      <c r="A175" s="36">
        <v>3</v>
      </c>
      <c r="B175" s="36" t="s">
        <v>272</v>
      </c>
      <c r="C175" s="36" t="s">
        <v>272</v>
      </c>
      <c r="D175" s="37" t="s">
        <v>279</v>
      </c>
      <c r="E175" s="36" t="s">
        <v>280</v>
      </c>
      <c r="F175" s="37" t="s">
        <v>2948</v>
      </c>
      <c r="G175" s="37" t="s">
        <v>1886</v>
      </c>
      <c r="H175" s="37" t="s">
        <v>1883</v>
      </c>
      <c r="I175" s="40">
        <v>1781394.6845270901</v>
      </c>
      <c r="J175" s="40">
        <v>1974346.19</v>
      </c>
      <c r="K175" s="40">
        <v>2101780.0299999998</v>
      </c>
      <c r="L175" s="40">
        <v>2031187.93</v>
      </c>
      <c r="M175" s="39">
        <v>2031187.93</v>
      </c>
      <c r="N175" s="40">
        <v>93757.614975110002</v>
      </c>
      <c r="O175" s="40">
        <v>208719.26</v>
      </c>
      <c r="P175" s="40">
        <v>221115.22</v>
      </c>
      <c r="Q175" s="40">
        <v>475770.84</v>
      </c>
      <c r="R175" s="31">
        <v>475770.84</v>
      </c>
      <c r="S175" s="40">
        <v>1781394.69</v>
      </c>
      <c r="T175" s="40">
        <v>1781394.6921388144</v>
      </c>
      <c r="U175" s="42">
        <v>1974345.99</v>
      </c>
      <c r="V175" s="42">
        <v>1974345.99</v>
      </c>
      <c r="W175" s="42">
        <v>2101780.0299999998</v>
      </c>
      <c r="X175" s="42">
        <v>2101780.0299999998</v>
      </c>
      <c r="Y175" s="42">
        <v>2031187.93</v>
      </c>
      <c r="Z175" s="42">
        <v>2031187.9300000004</v>
      </c>
      <c r="AA175" s="42">
        <v>0</v>
      </c>
      <c r="AB175" s="42">
        <v>0</v>
      </c>
      <c r="AC175" s="43">
        <v>93757.62</v>
      </c>
      <c r="AD175" s="43">
        <v>93757.62000000001</v>
      </c>
      <c r="AE175" s="42">
        <v>208719.26500000001</v>
      </c>
      <c r="AF175" s="42">
        <v>208719.26500000001</v>
      </c>
      <c r="AG175" s="43">
        <v>221115.24</v>
      </c>
      <c r="AH175" s="43">
        <v>221115.24</v>
      </c>
      <c r="AI175" s="43">
        <v>475770.83999999997</v>
      </c>
      <c r="AJ175" s="43">
        <v>475770.84000000008</v>
      </c>
      <c r="AK175" s="42">
        <v>0</v>
      </c>
      <c r="AL175" s="42">
        <v>0</v>
      </c>
      <c r="AM175" s="44">
        <v>7888708.6421388155</v>
      </c>
      <c r="AN175" s="44">
        <v>999362.96500000008</v>
      </c>
      <c r="AO175" s="46">
        <v>8888071.6071388163</v>
      </c>
    </row>
    <row r="176" spans="1:41" s="34" customFormat="1" ht="25.5" x14ac:dyDescent="0.2">
      <c r="A176" s="36">
        <v>3</v>
      </c>
      <c r="B176" s="36" t="s">
        <v>272</v>
      </c>
      <c r="C176" s="36" t="s">
        <v>272</v>
      </c>
      <c r="D176" s="37" t="s">
        <v>281</v>
      </c>
      <c r="E176" s="36" t="s">
        <v>89</v>
      </c>
      <c r="F176" s="37" t="s">
        <v>2948</v>
      </c>
      <c r="G176" s="37" t="s">
        <v>1886</v>
      </c>
      <c r="H176" s="37" t="s">
        <v>1883</v>
      </c>
      <c r="I176" s="40">
        <v>974256.98653198697</v>
      </c>
      <c r="J176" s="40">
        <v>1106017.42</v>
      </c>
      <c r="K176" s="40">
        <v>1208631.06</v>
      </c>
      <c r="L176" s="40">
        <v>1162511.1100000001</v>
      </c>
      <c r="M176" s="39">
        <v>1162511.1100000001</v>
      </c>
      <c r="N176" s="40">
        <v>51276.68350168351</v>
      </c>
      <c r="O176" s="40">
        <v>132726.38</v>
      </c>
      <c r="P176" s="40">
        <v>140609.07999999999</v>
      </c>
      <c r="Q176" s="40">
        <v>302546.78999999998</v>
      </c>
      <c r="R176" s="31">
        <v>302546.78999999998</v>
      </c>
      <c r="S176" s="40">
        <v>974256.98</v>
      </c>
      <c r="T176" s="40">
        <v>974256.97995400615</v>
      </c>
      <c r="U176" s="42">
        <v>1106017.4099999999</v>
      </c>
      <c r="V176" s="42">
        <v>1106017.4099999999</v>
      </c>
      <c r="W176" s="42">
        <v>1208631.06</v>
      </c>
      <c r="X176" s="42">
        <v>1208631.06</v>
      </c>
      <c r="Y176" s="42">
        <v>1162511.1100000001</v>
      </c>
      <c r="Z176" s="42">
        <v>1162511.1100000003</v>
      </c>
      <c r="AA176" s="42">
        <v>290627.77750000003</v>
      </c>
      <c r="AB176" s="42">
        <v>290627.77750000003</v>
      </c>
      <c r="AC176" s="43">
        <v>51276.68</v>
      </c>
      <c r="AD176" s="43">
        <v>51276.679980634224</v>
      </c>
      <c r="AE176" s="42">
        <v>132726.38</v>
      </c>
      <c r="AF176" s="42">
        <v>132726.38</v>
      </c>
      <c r="AG176" s="43">
        <v>140609.07999999999</v>
      </c>
      <c r="AH176" s="43">
        <v>140609.07999999999</v>
      </c>
      <c r="AI176" s="43">
        <v>302546.78000000003</v>
      </c>
      <c r="AJ176" s="43">
        <v>302546.78000000009</v>
      </c>
      <c r="AK176" s="42">
        <v>0</v>
      </c>
      <c r="AL176" s="42">
        <v>0</v>
      </c>
      <c r="AM176" s="44">
        <v>4742044.3374540061</v>
      </c>
      <c r="AN176" s="44">
        <v>627158.91998063424</v>
      </c>
      <c r="AO176" s="46">
        <v>5369203.2574346401</v>
      </c>
    </row>
    <row r="177" spans="1:41" s="34" customFormat="1" ht="25.5" x14ac:dyDescent="0.2">
      <c r="A177" s="36">
        <v>3</v>
      </c>
      <c r="B177" s="36" t="s">
        <v>272</v>
      </c>
      <c r="C177" s="36" t="s">
        <v>272</v>
      </c>
      <c r="D177" s="37" t="s">
        <v>282</v>
      </c>
      <c r="E177" s="36" t="s">
        <v>33</v>
      </c>
      <c r="F177" s="37" t="s">
        <v>2948</v>
      </c>
      <c r="G177" s="37" t="s">
        <v>1886</v>
      </c>
      <c r="H177" s="37" t="s">
        <v>1883</v>
      </c>
      <c r="I177" s="40">
        <v>2197620.3926574513</v>
      </c>
      <c r="J177" s="40">
        <v>2435655.33</v>
      </c>
      <c r="K177" s="40">
        <v>2592864.29</v>
      </c>
      <c r="L177" s="40">
        <v>2505778.2200000002</v>
      </c>
      <c r="M177" s="39">
        <v>2505778.2200000002</v>
      </c>
      <c r="N177" s="40">
        <v>115664.23119249745</v>
      </c>
      <c r="O177" s="40">
        <v>257486.84999999998</v>
      </c>
      <c r="P177" s="40">
        <v>272779.14</v>
      </c>
      <c r="Q177" s="40">
        <v>586935.44999999995</v>
      </c>
      <c r="R177" s="31">
        <v>586935.44999999995</v>
      </c>
      <c r="S177" s="40">
        <v>2197620.39</v>
      </c>
      <c r="T177" s="40">
        <v>2197620.3927332321</v>
      </c>
      <c r="U177" s="42">
        <v>2435655</v>
      </c>
      <c r="V177" s="42">
        <v>2435655</v>
      </c>
      <c r="W177" s="42">
        <v>2592864.29</v>
      </c>
      <c r="X177" s="42">
        <v>2592864.29</v>
      </c>
      <c r="Y177" s="42">
        <v>2505778.2200000002</v>
      </c>
      <c r="Z177" s="42">
        <v>2505778.2200000007</v>
      </c>
      <c r="AA177" s="42">
        <v>0</v>
      </c>
      <c r="AB177" s="42">
        <v>0</v>
      </c>
      <c r="AC177" s="43">
        <v>115664.23</v>
      </c>
      <c r="AD177" s="43">
        <v>115664.23</v>
      </c>
      <c r="AE177" s="42">
        <v>257486.84</v>
      </c>
      <c r="AF177" s="42">
        <v>257486.84000000003</v>
      </c>
      <c r="AG177" s="43">
        <v>227315.95</v>
      </c>
      <c r="AH177" s="43">
        <v>227315.95</v>
      </c>
      <c r="AI177" s="43">
        <v>391290.3</v>
      </c>
      <c r="AJ177" s="43">
        <v>391290.30000000005</v>
      </c>
      <c r="AK177" s="42">
        <v>0</v>
      </c>
      <c r="AL177" s="42">
        <v>0</v>
      </c>
      <c r="AM177" s="44">
        <v>9731917.9027332328</v>
      </c>
      <c r="AN177" s="44">
        <v>991757.32000000007</v>
      </c>
      <c r="AO177" s="46">
        <v>10723675.222733233</v>
      </c>
    </row>
    <row r="178" spans="1:41" s="34" customFormat="1" ht="25.5" x14ac:dyDescent="0.2">
      <c r="A178" s="36">
        <v>3</v>
      </c>
      <c r="B178" s="36" t="s">
        <v>272</v>
      </c>
      <c r="C178" s="36" t="s">
        <v>272</v>
      </c>
      <c r="D178" s="37" t="s">
        <v>283</v>
      </c>
      <c r="E178" s="36" t="s">
        <v>33</v>
      </c>
      <c r="F178" s="37" t="s">
        <v>2948</v>
      </c>
      <c r="G178" s="37" t="s">
        <v>1886</v>
      </c>
      <c r="H178" s="37" t="s">
        <v>1883</v>
      </c>
      <c r="I178" s="40">
        <v>2061713.2319841993</v>
      </c>
      <c r="J178" s="40">
        <v>2285027.41</v>
      </c>
      <c r="K178" s="40">
        <v>2432514.11</v>
      </c>
      <c r="L178" s="40">
        <v>2350813.7000000002</v>
      </c>
      <c r="M178" s="39">
        <v>2350813.7000000002</v>
      </c>
      <c r="N178" s="40">
        <v>108511.2227360105</v>
      </c>
      <c r="O178" s="40">
        <v>241563.11</v>
      </c>
      <c r="P178" s="40">
        <v>255909.69</v>
      </c>
      <c r="Q178" s="40">
        <v>550637.68000000005</v>
      </c>
      <c r="R178" s="31">
        <v>550637.68000000005</v>
      </c>
      <c r="S178" s="40">
        <v>2061713.22</v>
      </c>
      <c r="T178" s="40">
        <v>2061713.2226282132</v>
      </c>
      <c r="U178" s="42">
        <v>2285027.4</v>
      </c>
      <c r="V178" s="42">
        <v>2285027.4</v>
      </c>
      <c r="W178" s="42">
        <v>2432514.11</v>
      </c>
      <c r="X178" s="42">
        <v>2432514.11</v>
      </c>
      <c r="Y178" s="42">
        <v>2350813.7000000002</v>
      </c>
      <c r="Z178" s="42">
        <v>2350813.7000000007</v>
      </c>
      <c r="AA178" s="42">
        <v>0</v>
      </c>
      <c r="AB178" s="42">
        <v>0</v>
      </c>
      <c r="AC178" s="43">
        <v>108511.22</v>
      </c>
      <c r="AD178" s="43">
        <v>108511.22004357298</v>
      </c>
      <c r="AE178" s="42">
        <v>241563.11000000002</v>
      </c>
      <c r="AF178" s="42">
        <v>241563.11000000002</v>
      </c>
      <c r="AG178" s="43">
        <v>255909.69000000003</v>
      </c>
      <c r="AH178" s="43">
        <v>255909.69000000003</v>
      </c>
      <c r="AI178" s="43">
        <v>550637.68000000005</v>
      </c>
      <c r="AJ178" s="43">
        <v>550637.68000000005</v>
      </c>
      <c r="AK178" s="42">
        <v>0</v>
      </c>
      <c r="AL178" s="42">
        <v>0</v>
      </c>
      <c r="AM178" s="44">
        <v>9130068.4326282144</v>
      </c>
      <c r="AN178" s="44">
        <v>1156621.700043573</v>
      </c>
      <c r="AO178" s="46">
        <v>10286690.132671788</v>
      </c>
    </row>
    <row r="179" spans="1:41" s="34" customFormat="1" ht="25.5" x14ac:dyDescent="0.2">
      <c r="A179" s="36">
        <v>3</v>
      </c>
      <c r="B179" s="36" t="s">
        <v>272</v>
      </c>
      <c r="C179" s="36" t="s">
        <v>272</v>
      </c>
      <c r="D179" s="37" t="s">
        <v>284</v>
      </c>
      <c r="E179" s="36" t="s">
        <v>92</v>
      </c>
      <c r="F179" s="37" t="s">
        <v>2948</v>
      </c>
      <c r="G179" s="37" t="s">
        <v>1886</v>
      </c>
      <c r="H179" s="37" t="s">
        <v>1883</v>
      </c>
      <c r="I179" s="40">
        <v>2246078.4357782565</v>
      </c>
      <c r="J179" s="40">
        <v>2489362.1</v>
      </c>
      <c r="K179" s="40">
        <v>2650037.5499999998</v>
      </c>
      <c r="L179" s="40">
        <v>2561031.2200000002</v>
      </c>
      <c r="M179" s="39">
        <v>2561031.2200000002</v>
      </c>
      <c r="N179" s="40">
        <v>118214.65</v>
      </c>
      <c r="O179" s="40">
        <v>263164.48</v>
      </c>
      <c r="P179" s="40">
        <v>278793.98</v>
      </c>
      <c r="Q179" s="40">
        <v>599877.51</v>
      </c>
      <c r="R179" s="31">
        <v>599877.51</v>
      </c>
      <c r="S179" s="40">
        <v>2246078.4300000002</v>
      </c>
      <c r="T179" s="40">
        <v>2246078.4327358836</v>
      </c>
      <c r="U179" s="42">
        <v>2489362.1</v>
      </c>
      <c r="V179" s="42">
        <v>2489362.1</v>
      </c>
      <c r="W179" s="42">
        <v>2650037.5499999998</v>
      </c>
      <c r="X179" s="42">
        <v>2650037.5499999998</v>
      </c>
      <c r="Y179" s="42">
        <v>2561031.2198999999</v>
      </c>
      <c r="Z179" s="42">
        <v>2561031.2199000004</v>
      </c>
      <c r="AA179" s="42">
        <v>640257.80500000005</v>
      </c>
      <c r="AB179" s="42">
        <v>640257.80500000005</v>
      </c>
      <c r="AC179" s="43">
        <v>118214.65</v>
      </c>
      <c r="AD179" s="43">
        <v>118214.65</v>
      </c>
      <c r="AE179" s="42">
        <v>263164.48</v>
      </c>
      <c r="AF179" s="42">
        <v>263164.48</v>
      </c>
      <c r="AG179" s="43">
        <v>278793.98</v>
      </c>
      <c r="AH179" s="43">
        <v>278793.98</v>
      </c>
      <c r="AI179" s="43">
        <v>599877.51</v>
      </c>
      <c r="AJ179" s="43">
        <v>599877.51000000013</v>
      </c>
      <c r="AK179" s="42">
        <v>0</v>
      </c>
      <c r="AL179" s="42">
        <v>0</v>
      </c>
      <c r="AM179" s="44">
        <v>10586767.107635884</v>
      </c>
      <c r="AN179" s="44">
        <v>1260050.6200000001</v>
      </c>
      <c r="AO179" s="46">
        <v>11846817.727635883</v>
      </c>
    </row>
    <row r="180" spans="1:41" s="34" customFormat="1" ht="25.5" x14ac:dyDescent="0.2">
      <c r="A180" s="36">
        <v>3</v>
      </c>
      <c r="B180" s="36" t="s">
        <v>272</v>
      </c>
      <c r="C180" s="36" t="s">
        <v>272</v>
      </c>
      <c r="D180" s="37" t="s">
        <v>285</v>
      </c>
      <c r="E180" s="36" t="s">
        <v>119</v>
      </c>
      <c r="F180" s="37" t="s">
        <v>2948</v>
      </c>
      <c r="G180" s="37" t="s">
        <v>1886</v>
      </c>
      <c r="H180" s="37" t="s">
        <v>1883</v>
      </c>
      <c r="I180" s="40">
        <v>2246185.4071758701</v>
      </c>
      <c r="J180" s="40">
        <v>2489480.66</v>
      </c>
      <c r="K180" s="40">
        <v>2650163.7599999998</v>
      </c>
      <c r="L180" s="40">
        <v>2561153.19</v>
      </c>
      <c r="M180" s="39">
        <v>2561153.19</v>
      </c>
      <c r="N180" s="40">
        <v>118220.28458820391</v>
      </c>
      <c r="O180" s="40">
        <v>263177.02</v>
      </c>
      <c r="P180" s="40">
        <v>278807.26</v>
      </c>
      <c r="Q180" s="40">
        <v>599906.07999999996</v>
      </c>
      <c r="R180" s="31">
        <v>599906.07999999996</v>
      </c>
      <c r="S180" s="40">
        <v>2246185.4</v>
      </c>
      <c r="T180" s="40">
        <v>2246185.4000726216</v>
      </c>
      <c r="U180" s="42">
        <v>2489480.67</v>
      </c>
      <c r="V180" s="42">
        <v>2489480.67</v>
      </c>
      <c r="W180" s="42">
        <v>2650163.7599999998</v>
      </c>
      <c r="X180" s="42">
        <v>2650163.7599999998</v>
      </c>
      <c r="Y180" s="42">
        <v>2561153.19</v>
      </c>
      <c r="Z180" s="42">
        <v>2561153.1900000004</v>
      </c>
      <c r="AA180" s="42">
        <v>640288.29749999999</v>
      </c>
      <c r="AB180" s="42">
        <v>640288.29749999999</v>
      </c>
      <c r="AC180" s="43">
        <v>118220.28</v>
      </c>
      <c r="AD180" s="43">
        <v>118220.28007746309</v>
      </c>
      <c r="AE180" s="42">
        <v>263177.02</v>
      </c>
      <c r="AF180" s="42">
        <v>263177.02</v>
      </c>
      <c r="AG180" s="43">
        <v>278806.53000000003</v>
      </c>
      <c r="AH180" s="43">
        <v>278806.53000000003</v>
      </c>
      <c r="AI180" s="43">
        <v>599906.07999999996</v>
      </c>
      <c r="AJ180" s="43">
        <v>599906.08000000007</v>
      </c>
      <c r="AK180" s="42">
        <v>0</v>
      </c>
      <c r="AL180" s="42">
        <v>0</v>
      </c>
      <c r="AM180" s="44">
        <v>10587271.31757262</v>
      </c>
      <c r="AN180" s="44">
        <v>1260109.9100774631</v>
      </c>
      <c r="AO180" s="46">
        <v>11847381.227650084</v>
      </c>
    </row>
    <row r="181" spans="1:41" s="34" customFormat="1" ht="25.5" x14ac:dyDescent="0.2">
      <c r="A181" s="36">
        <v>3</v>
      </c>
      <c r="B181" s="36" t="s">
        <v>272</v>
      </c>
      <c r="C181" s="36" t="s">
        <v>272</v>
      </c>
      <c r="D181" s="37" t="s">
        <v>286</v>
      </c>
      <c r="E181" s="36" t="s">
        <v>69</v>
      </c>
      <c r="F181" s="37" t="s">
        <v>2948</v>
      </c>
      <c r="G181" s="37" t="s">
        <v>1886</v>
      </c>
      <c r="H181" s="37" t="s">
        <v>1883</v>
      </c>
      <c r="I181" s="40">
        <v>1741119.9533240367</v>
      </c>
      <c r="J181" s="40">
        <v>1929709.11</v>
      </c>
      <c r="K181" s="40">
        <v>2054261.86</v>
      </c>
      <c r="L181" s="40">
        <v>1985265.74</v>
      </c>
      <c r="M181" s="39">
        <v>1985265.74</v>
      </c>
      <c r="N181" s="40">
        <v>91637.892280212458</v>
      </c>
      <c r="O181" s="40">
        <v>204000.42</v>
      </c>
      <c r="P181" s="40">
        <v>216116.12</v>
      </c>
      <c r="Q181" s="40">
        <v>465014.35</v>
      </c>
      <c r="R181" s="31">
        <v>465014.35</v>
      </c>
      <c r="S181" s="40">
        <v>1741119.96</v>
      </c>
      <c r="T181" s="40">
        <v>1741119.9600580973</v>
      </c>
      <c r="U181" s="42">
        <v>1929709.1100000003</v>
      </c>
      <c r="V181" s="42">
        <v>1929709.1100000003</v>
      </c>
      <c r="W181" s="42">
        <v>2054261.86</v>
      </c>
      <c r="X181" s="42">
        <v>2054261.86</v>
      </c>
      <c r="Y181" s="42">
        <v>1985265.7401000001</v>
      </c>
      <c r="Z181" s="42">
        <v>1985265.7401000003</v>
      </c>
      <c r="AA181" s="42">
        <v>0</v>
      </c>
      <c r="AB181" s="42">
        <v>0</v>
      </c>
      <c r="AC181" s="43">
        <v>91637.889999999985</v>
      </c>
      <c r="AD181" s="43">
        <v>91637.890099249562</v>
      </c>
      <c r="AE181" s="42">
        <v>204000.42</v>
      </c>
      <c r="AF181" s="42">
        <v>204000.42</v>
      </c>
      <c r="AG181" s="43">
        <v>216116.12</v>
      </c>
      <c r="AH181" s="43">
        <v>216116.12</v>
      </c>
      <c r="AI181" s="43">
        <v>465014.35</v>
      </c>
      <c r="AJ181" s="43">
        <v>465014.35</v>
      </c>
      <c r="AK181" s="42">
        <v>0</v>
      </c>
      <c r="AL181" s="42">
        <v>0</v>
      </c>
      <c r="AM181" s="44">
        <v>7710356.6701580975</v>
      </c>
      <c r="AN181" s="44">
        <v>976768.78009924956</v>
      </c>
      <c r="AO181" s="46">
        <v>8687125.4502573479</v>
      </c>
    </row>
    <row r="182" spans="1:41" s="34" customFormat="1" ht="25.5" x14ac:dyDescent="0.2">
      <c r="A182" s="36">
        <v>3</v>
      </c>
      <c r="B182" s="36" t="s">
        <v>272</v>
      </c>
      <c r="C182" s="36" t="s">
        <v>272</v>
      </c>
      <c r="D182" s="37" t="s">
        <v>287</v>
      </c>
      <c r="E182" s="36" t="s">
        <v>288</v>
      </c>
      <c r="F182" s="37" t="s">
        <v>2948</v>
      </c>
      <c r="G182" s="37" t="s">
        <v>1886</v>
      </c>
      <c r="H182" s="37" t="s">
        <v>1883</v>
      </c>
      <c r="I182" s="40">
        <v>2262659.0024089999</v>
      </c>
      <c r="J182" s="40">
        <v>2507738.59</v>
      </c>
      <c r="K182" s="40">
        <v>2669600.15</v>
      </c>
      <c r="L182" s="40">
        <v>2579936.77</v>
      </c>
      <c r="M182" s="39">
        <v>2579936.77</v>
      </c>
      <c r="N182" s="40">
        <v>119087.31591626297</v>
      </c>
      <c r="O182" s="40">
        <v>265107.17</v>
      </c>
      <c r="P182" s="40">
        <v>280852.03999999998</v>
      </c>
      <c r="Q182" s="40">
        <v>604305.81999999995</v>
      </c>
      <c r="R182" s="31">
        <v>604305.81999999995</v>
      </c>
      <c r="S182" s="40">
        <v>2262659</v>
      </c>
      <c r="T182" s="40">
        <v>2262659</v>
      </c>
      <c r="U182" s="42">
        <v>2507738.58</v>
      </c>
      <c r="V182" s="42">
        <v>2507738.58</v>
      </c>
      <c r="W182" s="42">
        <v>2669600.15</v>
      </c>
      <c r="X182" s="42">
        <v>2669600.15</v>
      </c>
      <c r="Y182" s="42">
        <v>2579936.77</v>
      </c>
      <c r="Z182" s="42">
        <v>2579936.77</v>
      </c>
      <c r="AA182" s="42">
        <v>0</v>
      </c>
      <c r="AB182" s="42">
        <v>0</v>
      </c>
      <c r="AC182" s="43">
        <v>119087.32</v>
      </c>
      <c r="AD182" s="43">
        <v>119087.32006535948</v>
      </c>
      <c r="AE182" s="42">
        <v>265107.17</v>
      </c>
      <c r="AF182" s="42">
        <v>265107.17</v>
      </c>
      <c r="AG182" s="43">
        <v>280852.04000000004</v>
      </c>
      <c r="AH182" s="43">
        <v>280852.04000000004</v>
      </c>
      <c r="AI182" s="43">
        <v>604305.82999999996</v>
      </c>
      <c r="AJ182" s="43">
        <v>604305.83000000019</v>
      </c>
      <c r="AK182" s="42">
        <v>0</v>
      </c>
      <c r="AL182" s="42">
        <v>0</v>
      </c>
      <c r="AM182" s="44">
        <v>10019934.5</v>
      </c>
      <c r="AN182" s="44">
        <v>1269352.3600653596</v>
      </c>
      <c r="AO182" s="46">
        <v>11289286.86006536</v>
      </c>
    </row>
    <row r="183" spans="1:41" s="34" customFormat="1" ht="25.5" x14ac:dyDescent="0.2">
      <c r="A183" s="36">
        <v>3</v>
      </c>
      <c r="B183" s="36" t="s">
        <v>272</v>
      </c>
      <c r="C183" s="36" t="s">
        <v>272</v>
      </c>
      <c r="D183" s="37" t="s">
        <v>289</v>
      </c>
      <c r="E183" s="36" t="s">
        <v>30</v>
      </c>
      <c r="F183" s="37" t="s">
        <v>2948</v>
      </c>
      <c r="G183" s="37" t="s">
        <v>1886</v>
      </c>
      <c r="H183" s="37" t="s">
        <v>1883</v>
      </c>
      <c r="I183" s="40">
        <v>2421480.4312449144</v>
      </c>
      <c r="J183" s="40">
        <v>2717654.35</v>
      </c>
      <c r="K183" s="40">
        <v>2940882.91</v>
      </c>
      <c r="L183" s="40">
        <v>2831374.45</v>
      </c>
      <c r="M183" s="39">
        <v>2831374.45</v>
      </c>
      <c r="N183" s="40">
        <v>127446.33848657446</v>
      </c>
      <c r="O183" s="40">
        <v>290379.84999999998</v>
      </c>
      <c r="P183" s="40">
        <v>307625.67</v>
      </c>
      <c r="Q183" s="40">
        <v>661914.31999999995</v>
      </c>
      <c r="R183" s="31">
        <v>661914.31999999995</v>
      </c>
      <c r="S183" s="40">
        <v>2421480</v>
      </c>
      <c r="T183" s="40">
        <v>2421480</v>
      </c>
      <c r="U183" s="42">
        <v>2717654.36</v>
      </c>
      <c r="V183" s="42">
        <v>2717654.36</v>
      </c>
      <c r="W183" s="42">
        <v>2940882.9099000003</v>
      </c>
      <c r="X183" s="42">
        <v>2940882.9099000003</v>
      </c>
      <c r="Y183" s="42">
        <v>2831374.4498999999</v>
      </c>
      <c r="Z183" s="42">
        <v>2831374.4499000004</v>
      </c>
      <c r="AA183" s="42">
        <v>1415687.2250000001</v>
      </c>
      <c r="AB183" s="42">
        <v>1415687.2250000001</v>
      </c>
      <c r="AC183" s="43">
        <v>127446.34</v>
      </c>
      <c r="AD183" s="43">
        <v>127446.34</v>
      </c>
      <c r="AE183" s="42">
        <v>290379.84999999998</v>
      </c>
      <c r="AF183" s="42">
        <v>290379.84999999998</v>
      </c>
      <c r="AG183" s="43">
        <v>307625.67</v>
      </c>
      <c r="AH183" s="43">
        <v>307625.67</v>
      </c>
      <c r="AI183" s="43">
        <v>661914.31999999995</v>
      </c>
      <c r="AJ183" s="43">
        <v>661914.32000000007</v>
      </c>
      <c r="AK183" s="42">
        <v>0</v>
      </c>
      <c r="AL183" s="42">
        <v>0</v>
      </c>
      <c r="AM183" s="44">
        <v>12327078.944799999</v>
      </c>
      <c r="AN183" s="44">
        <v>1387366.18</v>
      </c>
      <c r="AO183" s="46">
        <v>13714445.124799998</v>
      </c>
    </row>
    <row r="184" spans="1:41" s="34" customFormat="1" ht="25.5" x14ac:dyDescent="0.2">
      <c r="A184" s="36">
        <v>3</v>
      </c>
      <c r="B184" s="36" t="s">
        <v>272</v>
      </c>
      <c r="C184" s="36" t="s">
        <v>272</v>
      </c>
      <c r="D184" s="37" t="s">
        <v>290</v>
      </c>
      <c r="E184" s="36" t="s">
        <v>92</v>
      </c>
      <c r="F184" s="37" t="s">
        <v>2948</v>
      </c>
      <c r="G184" s="37" t="s">
        <v>1886</v>
      </c>
      <c r="H184" s="37" t="s">
        <v>1883</v>
      </c>
      <c r="I184" s="40">
        <v>554519.01875508553</v>
      </c>
      <c r="J184" s="40">
        <v>622342.85</v>
      </c>
      <c r="K184" s="40">
        <v>673462.19</v>
      </c>
      <c r="L184" s="40">
        <v>648384.75</v>
      </c>
      <c r="M184" s="39">
        <v>648384.75</v>
      </c>
      <c r="N184" s="40">
        <v>29185</v>
      </c>
      <c r="O184" s="40">
        <v>132726.38</v>
      </c>
      <c r="P184" s="40">
        <v>140609.07999999999</v>
      </c>
      <c r="Q184" s="40">
        <v>302546.8</v>
      </c>
      <c r="R184" s="31">
        <v>302546.8</v>
      </c>
      <c r="S184" s="40">
        <v>554519.01</v>
      </c>
      <c r="T184" s="40">
        <v>554519.01063047349</v>
      </c>
      <c r="U184" s="42">
        <v>622342.84999999986</v>
      </c>
      <c r="V184" s="42">
        <v>622342.84999999986</v>
      </c>
      <c r="W184" s="42">
        <v>673462.19</v>
      </c>
      <c r="X184" s="42">
        <v>673462.19</v>
      </c>
      <c r="Y184" s="42">
        <v>648384.75</v>
      </c>
      <c r="Z184" s="42">
        <v>648384.75000000012</v>
      </c>
      <c r="AA184" s="42">
        <v>0</v>
      </c>
      <c r="AB184" s="42">
        <v>0</v>
      </c>
      <c r="AC184" s="43">
        <v>0</v>
      </c>
      <c r="AD184" s="43">
        <v>0</v>
      </c>
      <c r="AE184" s="42">
        <v>132726.38</v>
      </c>
      <c r="AF184" s="42">
        <v>132726.38</v>
      </c>
      <c r="AG184" s="43">
        <v>140609.07999999999</v>
      </c>
      <c r="AH184" s="43">
        <v>140609.07999999999</v>
      </c>
      <c r="AI184" s="43">
        <v>302546.8</v>
      </c>
      <c r="AJ184" s="43">
        <v>302546.80000000005</v>
      </c>
      <c r="AK184" s="42">
        <v>0</v>
      </c>
      <c r="AL184" s="42">
        <v>0</v>
      </c>
      <c r="AM184" s="44">
        <v>2498708.8006304735</v>
      </c>
      <c r="AN184" s="44">
        <v>575882.26</v>
      </c>
      <c r="AO184" s="46">
        <v>3074591.0606304733</v>
      </c>
    </row>
    <row r="185" spans="1:41" s="34" customFormat="1" ht="25.5" x14ac:dyDescent="0.2">
      <c r="A185" s="36">
        <v>3</v>
      </c>
      <c r="B185" s="36" t="s">
        <v>291</v>
      </c>
      <c r="C185" s="36" t="s">
        <v>291</v>
      </c>
      <c r="D185" s="37" t="s">
        <v>292</v>
      </c>
      <c r="E185" s="36" t="s">
        <v>33</v>
      </c>
      <c r="F185" s="37" t="s">
        <v>2949</v>
      </c>
      <c r="G185" s="37" t="s">
        <v>1880</v>
      </c>
      <c r="H185" s="37" t="s">
        <v>1881</v>
      </c>
      <c r="I185" s="40">
        <v>2802976</v>
      </c>
      <c r="J185" s="40">
        <v>3057896</v>
      </c>
      <c r="K185" s="40">
        <v>3526337</v>
      </c>
      <c r="L185" s="40">
        <v>2913061</v>
      </c>
      <c r="M185" s="39">
        <v>2913061</v>
      </c>
      <c r="N185" s="40">
        <v>379176</v>
      </c>
      <c r="O185" s="40">
        <v>439514</v>
      </c>
      <c r="P185" s="40">
        <v>705267</v>
      </c>
      <c r="Q185" s="40">
        <v>1686509</v>
      </c>
      <c r="R185" s="31">
        <v>1686509</v>
      </c>
      <c r="S185" s="40">
        <v>2802976</v>
      </c>
      <c r="T185" s="40">
        <v>2802975.9999134438</v>
      </c>
      <c r="U185" s="42">
        <v>3057896</v>
      </c>
      <c r="V185" s="42">
        <v>3057896</v>
      </c>
      <c r="W185" s="42">
        <v>3526337</v>
      </c>
      <c r="X185" s="42">
        <v>3526337.0000000009</v>
      </c>
      <c r="Y185" s="42">
        <v>2913061</v>
      </c>
      <c r="Z185" s="42">
        <v>2913060.9999999995</v>
      </c>
      <c r="AA185" s="42">
        <v>728265.25</v>
      </c>
      <c r="AB185" s="42">
        <v>728265.24999999988</v>
      </c>
      <c r="AC185" s="43">
        <v>379176</v>
      </c>
      <c r="AD185" s="43">
        <v>379175.99998829101</v>
      </c>
      <c r="AE185" s="42">
        <v>439514</v>
      </c>
      <c r="AF185" s="42">
        <v>439514</v>
      </c>
      <c r="AG185" s="43">
        <v>705267</v>
      </c>
      <c r="AH185" s="43">
        <v>705267.00000000012</v>
      </c>
      <c r="AI185" s="43">
        <v>1686509</v>
      </c>
      <c r="AJ185" s="43">
        <v>1686508.9999999995</v>
      </c>
      <c r="AK185" s="42">
        <v>0</v>
      </c>
      <c r="AL185" s="42">
        <v>0</v>
      </c>
      <c r="AM185" s="44">
        <v>13028535.249913445</v>
      </c>
      <c r="AN185" s="44">
        <v>3210465.9999882905</v>
      </c>
      <c r="AO185" s="46">
        <v>16239001.249901734</v>
      </c>
    </row>
    <row r="186" spans="1:41" s="34" customFormat="1" ht="25.5" x14ac:dyDescent="0.2">
      <c r="A186" s="36">
        <v>3</v>
      </c>
      <c r="B186" s="36" t="s">
        <v>192</v>
      </c>
      <c r="C186" s="36" t="s">
        <v>192</v>
      </c>
      <c r="D186" s="37" t="s">
        <v>202</v>
      </c>
      <c r="E186" s="36" t="s">
        <v>196</v>
      </c>
      <c r="F186" s="37" t="s">
        <v>194</v>
      </c>
      <c r="G186" s="37" t="s">
        <v>1882</v>
      </c>
      <c r="H186" s="37" t="s">
        <v>1883</v>
      </c>
      <c r="I186" s="40">
        <v>41422</v>
      </c>
      <c r="J186" s="40">
        <v>46488</v>
      </c>
      <c r="K186" s="40">
        <v>50306</v>
      </c>
      <c r="L186" s="40">
        <v>48433</v>
      </c>
      <c r="M186" s="40">
        <v>0</v>
      </c>
      <c r="N186" s="40">
        <v>2180</v>
      </c>
      <c r="O186" s="40">
        <v>9447</v>
      </c>
      <c r="P186" s="40">
        <v>10122.25</v>
      </c>
      <c r="Q186" s="40">
        <v>21994.25</v>
      </c>
      <c r="R186" s="31">
        <v>0</v>
      </c>
      <c r="S186" s="40">
        <v>41422</v>
      </c>
      <c r="T186" s="40">
        <v>41422</v>
      </c>
      <c r="U186" s="42">
        <v>46488</v>
      </c>
      <c r="V186" s="42">
        <v>46488</v>
      </c>
      <c r="W186" s="42">
        <v>50306</v>
      </c>
      <c r="X186" s="42">
        <v>50306</v>
      </c>
      <c r="Y186" s="42">
        <v>48433</v>
      </c>
      <c r="Z186" s="42">
        <v>48433</v>
      </c>
      <c r="AA186" s="42">
        <v>0</v>
      </c>
      <c r="AB186" s="42">
        <v>0</v>
      </c>
      <c r="AC186" s="43">
        <v>2180</v>
      </c>
      <c r="AD186" s="43">
        <v>2180</v>
      </c>
      <c r="AE186" s="42">
        <v>9447</v>
      </c>
      <c r="AF186" s="42">
        <v>9447</v>
      </c>
      <c r="AG186" s="43">
        <v>10122.25</v>
      </c>
      <c r="AH186" s="43">
        <v>10122.25</v>
      </c>
      <c r="AI186" s="43">
        <v>21994.26</v>
      </c>
      <c r="AJ186" s="43">
        <v>21994.26</v>
      </c>
      <c r="AK186" s="42">
        <v>0</v>
      </c>
      <c r="AL186" s="42">
        <v>0</v>
      </c>
      <c r="AM186" s="44">
        <v>186649</v>
      </c>
      <c r="AN186" s="44">
        <v>43743.509999999995</v>
      </c>
      <c r="AO186" s="46">
        <v>230392.51</v>
      </c>
    </row>
    <row r="187" spans="1:41" s="34" customFormat="1" ht="25.5" x14ac:dyDescent="0.2">
      <c r="A187" s="36">
        <v>3</v>
      </c>
      <c r="B187" s="36" t="s">
        <v>192</v>
      </c>
      <c r="C187" s="36" t="s">
        <v>192</v>
      </c>
      <c r="D187" s="37" t="s">
        <v>199</v>
      </c>
      <c r="E187" s="36" t="s">
        <v>58</v>
      </c>
      <c r="F187" s="37" t="s">
        <v>194</v>
      </c>
      <c r="G187" s="37" t="s">
        <v>1882</v>
      </c>
      <c r="H187" s="37" t="s">
        <v>1883</v>
      </c>
      <c r="I187" s="40">
        <v>267378</v>
      </c>
      <c r="J187" s="40">
        <v>293611</v>
      </c>
      <c r="K187" s="40">
        <v>314096</v>
      </c>
      <c r="L187" s="40">
        <v>303476</v>
      </c>
      <c r="M187" s="40">
        <v>0</v>
      </c>
      <c r="N187" s="40">
        <v>14073</v>
      </c>
      <c r="O187" s="40">
        <v>28341</v>
      </c>
      <c r="P187" s="40">
        <v>30366.75</v>
      </c>
      <c r="Q187" s="40">
        <v>65982.75</v>
      </c>
      <c r="R187" s="31">
        <v>0</v>
      </c>
      <c r="S187" s="40">
        <v>267378</v>
      </c>
      <c r="T187" s="40">
        <v>267378</v>
      </c>
      <c r="U187" s="42">
        <v>293611</v>
      </c>
      <c r="V187" s="42">
        <v>293611</v>
      </c>
      <c r="W187" s="42">
        <v>314096</v>
      </c>
      <c r="X187" s="42">
        <v>314096</v>
      </c>
      <c r="Y187" s="42">
        <v>303476</v>
      </c>
      <c r="Z187" s="42">
        <v>303476</v>
      </c>
      <c r="AA187" s="42">
        <v>0</v>
      </c>
      <c r="AB187" s="42">
        <v>0</v>
      </c>
      <c r="AC187" s="43">
        <v>14073</v>
      </c>
      <c r="AD187" s="43">
        <v>14073</v>
      </c>
      <c r="AE187" s="42">
        <v>28341</v>
      </c>
      <c r="AF187" s="42">
        <v>28341</v>
      </c>
      <c r="AG187" s="43">
        <v>30366.749999999996</v>
      </c>
      <c r="AH187" s="43">
        <v>30366.749999999996</v>
      </c>
      <c r="AI187" s="43">
        <v>65982.75</v>
      </c>
      <c r="AJ187" s="43">
        <v>65982.75</v>
      </c>
      <c r="AK187" s="42">
        <v>0</v>
      </c>
      <c r="AL187" s="42">
        <v>0</v>
      </c>
      <c r="AM187" s="44">
        <v>1178561</v>
      </c>
      <c r="AN187" s="44">
        <v>138763.5</v>
      </c>
      <c r="AO187" s="46">
        <v>1317324.5</v>
      </c>
    </row>
    <row r="188" spans="1:41" s="34" customFormat="1" ht="51" x14ac:dyDescent="0.2">
      <c r="A188" s="36">
        <v>3</v>
      </c>
      <c r="B188" s="36" t="s">
        <v>293</v>
      </c>
      <c r="C188" s="36" t="s">
        <v>293</v>
      </c>
      <c r="D188" s="37" t="s">
        <v>294</v>
      </c>
      <c r="E188" s="36" t="s">
        <v>11</v>
      </c>
      <c r="F188" s="37" t="s">
        <v>2950</v>
      </c>
      <c r="G188" s="37" t="s">
        <v>1884</v>
      </c>
      <c r="H188" s="37" t="s">
        <v>1883</v>
      </c>
      <c r="I188" s="40">
        <v>4512959</v>
      </c>
      <c r="J188" s="40">
        <v>4874132</v>
      </c>
      <c r="K188" s="40">
        <v>5549726</v>
      </c>
      <c r="L188" s="40">
        <v>5141601.0999999996</v>
      </c>
      <c r="M188" s="39">
        <v>4083356</v>
      </c>
      <c r="N188" s="40">
        <v>236940</v>
      </c>
      <c r="O188" s="40">
        <v>507033.36</v>
      </c>
      <c r="P188" s="40">
        <v>524151.05999999994</v>
      </c>
      <c r="Q188" s="40">
        <v>1109174.2199999997</v>
      </c>
      <c r="R188" s="31">
        <v>1109174.23</v>
      </c>
      <c r="S188" s="40">
        <v>4512959</v>
      </c>
      <c r="T188" s="40">
        <v>4512958.9999947874</v>
      </c>
      <c r="U188" s="42">
        <v>4874132</v>
      </c>
      <c r="V188" s="42">
        <v>4874132</v>
      </c>
      <c r="W188" s="42">
        <v>5549726</v>
      </c>
      <c r="X188" s="42">
        <v>5549726</v>
      </c>
      <c r="Y188" s="42">
        <v>4284667.5832500001</v>
      </c>
      <c r="Z188" s="42">
        <v>4284667.5832500001</v>
      </c>
      <c r="AA188" s="42">
        <v>0</v>
      </c>
      <c r="AB188" s="42">
        <v>0</v>
      </c>
      <c r="AC188" s="43">
        <v>236940</v>
      </c>
      <c r="AD188" s="43">
        <v>236939.99894968356</v>
      </c>
      <c r="AE188" s="42">
        <v>507033.36</v>
      </c>
      <c r="AF188" s="42">
        <v>507033.36</v>
      </c>
      <c r="AG188" s="43">
        <v>371273.66749999998</v>
      </c>
      <c r="AH188" s="43">
        <v>371273.66749999992</v>
      </c>
      <c r="AI188" s="43">
        <v>647018.29499999993</v>
      </c>
      <c r="AJ188" s="43">
        <v>647018.29499999993</v>
      </c>
      <c r="AK188" s="42">
        <v>739449.49</v>
      </c>
      <c r="AL188" s="42">
        <v>739449.49</v>
      </c>
      <c r="AM188" s="44">
        <v>19221484.583244789</v>
      </c>
      <c r="AN188" s="44">
        <v>2501714.8114496833</v>
      </c>
      <c r="AO188" s="46">
        <v>21723199.394694474</v>
      </c>
    </row>
    <row r="189" spans="1:41" s="34" customFormat="1" ht="51" x14ac:dyDescent="0.2">
      <c r="A189" s="36">
        <v>3</v>
      </c>
      <c r="B189" s="36" t="s">
        <v>293</v>
      </c>
      <c r="C189" s="36" t="s">
        <v>293</v>
      </c>
      <c r="D189" s="37" t="s">
        <v>295</v>
      </c>
      <c r="E189" s="36" t="s">
        <v>14</v>
      </c>
      <c r="F189" s="37" t="s">
        <v>2950</v>
      </c>
      <c r="G189" s="37" t="s">
        <v>1884</v>
      </c>
      <c r="H189" s="37" t="s">
        <v>1883</v>
      </c>
      <c r="I189" s="40">
        <v>2525423</v>
      </c>
      <c r="J189" s="40">
        <v>2834310</v>
      </c>
      <c r="K189" s="40">
        <v>3067121</v>
      </c>
      <c r="L189" s="40">
        <v>2952912</v>
      </c>
      <c r="M189" s="39">
        <v>2952912</v>
      </c>
      <c r="N189" s="40">
        <v>66458</v>
      </c>
      <c r="O189" s="40">
        <v>507033.36</v>
      </c>
      <c r="P189" s="40">
        <v>524151.05999999994</v>
      </c>
      <c r="Q189" s="40">
        <v>1109174.2199999997</v>
      </c>
      <c r="R189" s="31">
        <v>1109174.23</v>
      </c>
      <c r="S189" s="40">
        <v>2525423.0100000002</v>
      </c>
      <c r="T189" s="40">
        <v>2525423.0062684035</v>
      </c>
      <c r="U189" s="42">
        <v>2834310</v>
      </c>
      <c r="V189" s="42">
        <v>2834310</v>
      </c>
      <c r="W189" s="42">
        <v>3067121.0000000005</v>
      </c>
      <c r="X189" s="42">
        <v>3067121.0000000005</v>
      </c>
      <c r="Y189" s="42">
        <v>1476456</v>
      </c>
      <c r="Z189" s="42">
        <v>1476456</v>
      </c>
      <c r="AA189" s="42">
        <v>0</v>
      </c>
      <c r="AB189" s="42">
        <v>0</v>
      </c>
      <c r="AC189" s="43">
        <v>66458</v>
      </c>
      <c r="AD189" s="43">
        <v>66457.999705402501</v>
      </c>
      <c r="AE189" s="42">
        <v>507033.36</v>
      </c>
      <c r="AF189" s="42">
        <v>507033.36</v>
      </c>
      <c r="AG189" s="43">
        <v>262075.52999999997</v>
      </c>
      <c r="AH189" s="43">
        <v>262075.52999999997</v>
      </c>
      <c r="AI189" s="43">
        <v>1109174.22</v>
      </c>
      <c r="AJ189" s="43">
        <v>1109174.22</v>
      </c>
      <c r="AK189" s="42">
        <v>0</v>
      </c>
      <c r="AL189" s="42">
        <v>0</v>
      </c>
      <c r="AM189" s="44">
        <v>9903310.0062684044</v>
      </c>
      <c r="AN189" s="44">
        <v>1944741.1097054025</v>
      </c>
      <c r="AO189" s="46">
        <v>11848051.115973808</v>
      </c>
    </row>
    <row r="190" spans="1:41" s="34" customFormat="1" ht="51" x14ac:dyDescent="0.2">
      <c r="A190" s="36">
        <v>3</v>
      </c>
      <c r="B190" s="36" t="s">
        <v>293</v>
      </c>
      <c r="C190" s="36" t="s">
        <v>293</v>
      </c>
      <c r="D190" s="37" t="s">
        <v>296</v>
      </c>
      <c r="E190" s="36" t="s">
        <v>213</v>
      </c>
      <c r="F190" s="37" t="s">
        <v>2950</v>
      </c>
      <c r="G190" s="37" t="s">
        <v>1884</v>
      </c>
      <c r="H190" s="37" t="s">
        <v>1883</v>
      </c>
      <c r="I190" s="40">
        <v>1676230</v>
      </c>
      <c r="J190" s="40">
        <v>1740674.5</v>
      </c>
      <c r="K190" s="40">
        <v>1966104</v>
      </c>
      <c r="L190" s="40">
        <v>1968948.1</v>
      </c>
      <c r="M190" s="39">
        <v>1968948.1</v>
      </c>
      <c r="N190" s="40">
        <v>88223</v>
      </c>
      <c r="O190" s="40">
        <v>169011.12</v>
      </c>
      <c r="P190" s="40">
        <v>174717.03</v>
      </c>
      <c r="Q190" s="40">
        <v>369724.73999999993</v>
      </c>
      <c r="R190" s="31">
        <v>369724.74</v>
      </c>
      <c r="S190" s="40">
        <v>1676230</v>
      </c>
      <c r="T190" s="40">
        <v>1676230</v>
      </c>
      <c r="U190" s="42">
        <v>1740674.5</v>
      </c>
      <c r="V190" s="42">
        <v>1740674.5</v>
      </c>
      <c r="W190" s="42">
        <v>1966104</v>
      </c>
      <c r="X190" s="42">
        <v>1966104</v>
      </c>
      <c r="Y190" s="42">
        <v>1968948.1000000003</v>
      </c>
      <c r="Z190" s="42">
        <v>1968948.1000000003</v>
      </c>
      <c r="AA190" s="42">
        <v>0</v>
      </c>
      <c r="AB190" s="42">
        <v>0</v>
      </c>
      <c r="AC190" s="43">
        <v>88223</v>
      </c>
      <c r="AD190" s="43">
        <v>88222.999608921804</v>
      </c>
      <c r="AE190" s="42">
        <v>169011.12</v>
      </c>
      <c r="AF190" s="42">
        <v>169011.12</v>
      </c>
      <c r="AG190" s="43">
        <v>174717.03</v>
      </c>
      <c r="AH190" s="43">
        <v>174717.03</v>
      </c>
      <c r="AI190" s="43">
        <v>369724.74</v>
      </c>
      <c r="AJ190" s="43">
        <v>369724.74</v>
      </c>
      <c r="AK190" s="42">
        <v>0</v>
      </c>
      <c r="AL190" s="42">
        <v>0</v>
      </c>
      <c r="AM190" s="44">
        <v>7351956.6000000006</v>
      </c>
      <c r="AN190" s="44">
        <v>801675.88960892183</v>
      </c>
      <c r="AO190" s="46">
        <v>8153632.489608922</v>
      </c>
    </row>
    <row r="191" spans="1:41" s="34" customFormat="1" ht="51" x14ac:dyDescent="0.2">
      <c r="A191" s="36">
        <v>3</v>
      </c>
      <c r="B191" s="36" t="s">
        <v>293</v>
      </c>
      <c r="C191" s="36" t="s">
        <v>293</v>
      </c>
      <c r="D191" s="37" t="s">
        <v>297</v>
      </c>
      <c r="E191" s="36" t="s">
        <v>71</v>
      </c>
      <c r="F191" s="37" t="s">
        <v>2950</v>
      </c>
      <c r="G191" s="37" t="s">
        <v>1884</v>
      </c>
      <c r="H191" s="37" t="s">
        <v>1883</v>
      </c>
      <c r="I191" s="40">
        <v>2586183</v>
      </c>
      <c r="J191" s="40">
        <v>2766937.5</v>
      </c>
      <c r="K191" s="40">
        <v>3033417</v>
      </c>
      <c r="L191" s="40">
        <v>2990650.1</v>
      </c>
      <c r="M191" s="39">
        <v>2990650.1</v>
      </c>
      <c r="N191" s="40">
        <v>136115</v>
      </c>
      <c r="O191" s="40">
        <v>507033.36</v>
      </c>
      <c r="P191" s="40">
        <v>524151.05999999994</v>
      </c>
      <c r="Q191" s="40">
        <v>1109174.2199999997</v>
      </c>
      <c r="R191" s="31">
        <v>1109174.23</v>
      </c>
      <c r="S191" s="40">
        <v>2586183</v>
      </c>
      <c r="T191" s="40">
        <v>2586183.001401904</v>
      </c>
      <c r="U191" s="42">
        <v>2766937.5</v>
      </c>
      <c r="V191" s="42">
        <v>2766937.5</v>
      </c>
      <c r="W191" s="42">
        <v>3033417</v>
      </c>
      <c r="X191" s="42">
        <v>3033417</v>
      </c>
      <c r="Y191" s="42">
        <v>2990650.1000999999</v>
      </c>
      <c r="Z191" s="42">
        <v>2990650.1000999999</v>
      </c>
      <c r="AA191" s="42">
        <v>0</v>
      </c>
      <c r="AB191" s="42">
        <v>0</v>
      </c>
      <c r="AC191" s="43">
        <v>136115</v>
      </c>
      <c r="AD191" s="43">
        <v>136114.99939662436</v>
      </c>
      <c r="AE191" s="42">
        <v>507033.36</v>
      </c>
      <c r="AF191" s="42">
        <v>507033.36</v>
      </c>
      <c r="AG191" s="43">
        <v>414952.92249999999</v>
      </c>
      <c r="AH191" s="43">
        <v>414952.92249999987</v>
      </c>
      <c r="AI191" s="43">
        <v>739449.47999999986</v>
      </c>
      <c r="AJ191" s="43">
        <v>739449.47999999986</v>
      </c>
      <c r="AK191" s="42">
        <v>739449.49</v>
      </c>
      <c r="AL191" s="42">
        <v>739449.49</v>
      </c>
      <c r="AM191" s="44">
        <v>11377187.601501904</v>
      </c>
      <c r="AN191" s="44">
        <v>2537000.2518966245</v>
      </c>
      <c r="AO191" s="46">
        <v>13914187.853398528</v>
      </c>
    </row>
    <row r="192" spans="1:41" s="34" customFormat="1" ht="51" x14ac:dyDescent="0.2">
      <c r="A192" s="36">
        <v>3</v>
      </c>
      <c r="B192" s="36" t="s">
        <v>293</v>
      </c>
      <c r="C192" s="36" t="s">
        <v>293</v>
      </c>
      <c r="D192" s="37" t="s">
        <v>298</v>
      </c>
      <c r="E192" s="36" t="s">
        <v>165</v>
      </c>
      <c r="F192" s="37" t="s">
        <v>2950</v>
      </c>
      <c r="G192" s="37" t="s">
        <v>1884</v>
      </c>
      <c r="H192" s="37" t="s">
        <v>1883</v>
      </c>
      <c r="I192" s="40">
        <v>1819906</v>
      </c>
      <c r="J192" s="40">
        <v>1902715.5</v>
      </c>
      <c r="K192" s="40">
        <v>2134627</v>
      </c>
      <c r="L192" s="40">
        <v>2130270.1</v>
      </c>
      <c r="M192" s="39">
        <v>2130270.1</v>
      </c>
      <c r="N192" s="40">
        <v>95785</v>
      </c>
      <c r="O192" s="40">
        <v>169011.12</v>
      </c>
      <c r="P192" s="40">
        <v>174717.02</v>
      </c>
      <c r="Q192" s="40">
        <v>369724.73999999993</v>
      </c>
      <c r="R192" s="31">
        <v>369724.74</v>
      </c>
      <c r="S192" s="40">
        <v>1819905.9899999998</v>
      </c>
      <c r="T192" s="40">
        <v>1819905.9873108843</v>
      </c>
      <c r="U192" s="42">
        <v>1902715.5</v>
      </c>
      <c r="V192" s="42">
        <v>1902715.5</v>
      </c>
      <c r="W192" s="42">
        <v>2134627</v>
      </c>
      <c r="X192" s="42">
        <v>2134627</v>
      </c>
      <c r="Y192" s="42">
        <v>2130270.1</v>
      </c>
      <c r="Z192" s="42">
        <v>2130270.1</v>
      </c>
      <c r="AA192" s="42">
        <v>0</v>
      </c>
      <c r="AB192" s="42">
        <v>0</v>
      </c>
      <c r="AC192" s="43">
        <v>95785</v>
      </c>
      <c r="AD192" s="43">
        <v>95784.999575400696</v>
      </c>
      <c r="AE192" s="42">
        <v>169011.12</v>
      </c>
      <c r="AF192" s="42">
        <v>169011.12</v>
      </c>
      <c r="AG192" s="43">
        <v>174717.02</v>
      </c>
      <c r="AH192" s="43">
        <v>174717.02</v>
      </c>
      <c r="AI192" s="43">
        <v>369724.74</v>
      </c>
      <c r="AJ192" s="43">
        <v>369724.74</v>
      </c>
      <c r="AK192" s="42">
        <v>369724.74</v>
      </c>
      <c r="AL192" s="42">
        <v>369724.74</v>
      </c>
      <c r="AM192" s="44">
        <v>7987518.5873108841</v>
      </c>
      <c r="AN192" s="44">
        <v>1178962.6195754008</v>
      </c>
      <c r="AO192" s="46">
        <v>9166481.2068862841</v>
      </c>
    </row>
    <row r="193" spans="1:41" s="34" customFormat="1" ht="51" x14ac:dyDescent="0.2">
      <c r="A193" s="36">
        <v>3</v>
      </c>
      <c r="B193" s="36" t="s">
        <v>293</v>
      </c>
      <c r="C193" s="36" t="s">
        <v>293</v>
      </c>
      <c r="D193" s="37" t="s">
        <v>299</v>
      </c>
      <c r="E193" s="36" t="s">
        <v>259</v>
      </c>
      <c r="F193" s="37" t="s">
        <v>2950</v>
      </c>
      <c r="G193" s="37" t="s">
        <v>1884</v>
      </c>
      <c r="H193" s="37" t="s">
        <v>1883</v>
      </c>
      <c r="I193" s="40">
        <v>4070843</v>
      </c>
      <c r="J193" s="40">
        <v>4441366.5</v>
      </c>
      <c r="K193" s="40">
        <v>4774824</v>
      </c>
      <c r="L193" s="40">
        <v>4657637.0999999996</v>
      </c>
      <c r="M193" s="39">
        <v>4657637.0999999996</v>
      </c>
      <c r="N193" s="40">
        <v>214255</v>
      </c>
      <c r="O193" s="40">
        <v>422527.8</v>
      </c>
      <c r="P193" s="40">
        <v>436792.55</v>
      </c>
      <c r="Q193" s="40">
        <v>924311.84999999986</v>
      </c>
      <c r="R193" s="31">
        <v>924311.85</v>
      </c>
      <c r="S193" s="40">
        <v>4070843.0100000002</v>
      </c>
      <c r="T193" s="40">
        <v>4070843.0079697436</v>
      </c>
      <c r="U193" s="42">
        <v>4441366.5</v>
      </c>
      <c r="V193" s="42">
        <v>4441366.5</v>
      </c>
      <c r="W193" s="42">
        <v>3183216</v>
      </c>
      <c r="X193" s="42">
        <v>3183216</v>
      </c>
      <c r="Y193" s="42">
        <v>2328818.5499999998</v>
      </c>
      <c r="Z193" s="42">
        <v>2328818.5499999998</v>
      </c>
      <c r="AA193" s="42">
        <v>0</v>
      </c>
      <c r="AB193" s="42">
        <v>0</v>
      </c>
      <c r="AC193" s="43">
        <v>214255</v>
      </c>
      <c r="AD193" s="43">
        <v>214254.99905024245</v>
      </c>
      <c r="AE193" s="42">
        <v>422527.8</v>
      </c>
      <c r="AF193" s="42">
        <v>422527.8</v>
      </c>
      <c r="AG193" s="43">
        <v>436792.54999999993</v>
      </c>
      <c r="AH193" s="43">
        <v>436792.55</v>
      </c>
      <c r="AI193" s="43">
        <v>924311.86</v>
      </c>
      <c r="AJ193" s="43">
        <v>924311.86</v>
      </c>
      <c r="AK193" s="42">
        <v>924311.85</v>
      </c>
      <c r="AL193" s="42">
        <v>924311.85</v>
      </c>
      <c r="AM193" s="44">
        <v>14024244.057969745</v>
      </c>
      <c r="AN193" s="44">
        <v>2922199.0590502424</v>
      </c>
      <c r="AO193" s="46">
        <v>16946443.117019989</v>
      </c>
    </row>
    <row r="194" spans="1:41" s="34" customFormat="1" ht="51" x14ac:dyDescent="0.2">
      <c r="A194" s="36">
        <v>3</v>
      </c>
      <c r="B194" s="36" t="s">
        <v>293</v>
      </c>
      <c r="C194" s="36" t="s">
        <v>293</v>
      </c>
      <c r="D194" s="37" t="s">
        <v>300</v>
      </c>
      <c r="E194" s="36" t="s">
        <v>66</v>
      </c>
      <c r="F194" s="37" t="s">
        <v>2950</v>
      </c>
      <c r="G194" s="37" t="s">
        <v>1884</v>
      </c>
      <c r="H194" s="37" t="s">
        <v>1883</v>
      </c>
      <c r="I194" s="40">
        <v>4030436</v>
      </c>
      <c r="J194" s="40">
        <v>4399006</v>
      </c>
      <c r="K194" s="40">
        <v>4830998</v>
      </c>
      <c r="L194" s="40">
        <v>4711411</v>
      </c>
      <c r="M194" s="39">
        <v>4711411</v>
      </c>
      <c r="N194" s="40">
        <v>216777</v>
      </c>
      <c r="O194" s="40">
        <v>507033.36</v>
      </c>
      <c r="P194" s="40">
        <v>524151.05999999994</v>
      </c>
      <c r="Q194" s="40">
        <v>1109174.2199999997</v>
      </c>
      <c r="R194" s="31">
        <v>1109174.23</v>
      </c>
      <c r="S194" s="40">
        <v>4030436.01</v>
      </c>
      <c r="T194" s="40">
        <v>4030436.0140445773</v>
      </c>
      <c r="U194" s="42">
        <v>2932670.6666666665</v>
      </c>
      <c r="V194" s="42">
        <v>2932670.666666667</v>
      </c>
      <c r="W194" s="42">
        <v>3220665.3333999999</v>
      </c>
      <c r="X194" s="42">
        <v>3220665.3333999999</v>
      </c>
      <c r="Y194" s="42">
        <v>2355705.5</v>
      </c>
      <c r="Z194" s="42">
        <v>2355705.5</v>
      </c>
      <c r="AA194" s="42">
        <v>0</v>
      </c>
      <c r="AB194" s="42">
        <v>0</v>
      </c>
      <c r="AC194" s="43">
        <v>216777</v>
      </c>
      <c r="AD194" s="43">
        <v>216776.99903906288</v>
      </c>
      <c r="AE194" s="42">
        <v>507033.36</v>
      </c>
      <c r="AF194" s="42">
        <v>507033.36</v>
      </c>
      <c r="AG194" s="43">
        <v>262075.52999999994</v>
      </c>
      <c r="AH194" s="43">
        <v>262075.52999999994</v>
      </c>
      <c r="AI194" s="43">
        <v>647018.29499999993</v>
      </c>
      <c r="AJ194" s="43">
        <v>647018.29499999993</v>
      </c>
      <c r="AK194" s="42">
        <v>0</v>
      </c>
      <c r="AL194" s="42">
        <v>0</v>
      </c>
      <c r="AM194" s="44">
        <v>12539477.514111243</v>
      </c>
      <c r="AN194" s="44">
        <v>1632904.1840390628</v>
      </c>
      <c r="AO194" s="46">
        <v>14172381.698150307</v>
      </c>
    </row>
    <row r="195" spans="1:41" s="34" customFormat="1" ht="51" x14ac:dyDescent="0.2">
      <c r="A195" s="36">
        <v>3</v>
      </c>
      <c r="B195" s="36" t="s">
        <v>293</v>
      </c>
      <c r="C195" s="36" t="s">
        <v>293</v>
      </c>
      <c r="D195" s="37" t="s">
        <v>301</v>
      </c>
      <c r="E195" s="36" t="s">
        <v>14</v>
      </c>
      <c r="F195" s="37" t="s">
        <v>2950</v>
      </c>
      <c r="G195" s="37" t="s">
        <v>1884</v>
      </c>
      <c r="H195" s="37" t="s">
        <v>1883</v>
      </c>
      <c r="I195" s="40">
        <v>4358197</v>
      </c>
      <c r="J195" s="40">
        <v>4765449.5</v>
      </c>
      <c r="K195" s="40">
        <v>5111870</v>
      </c>
      <c r="L195" s="40">
        <v>4980280.0999999996</v>
      </c>
      <c r="M195" s="39">
        <v>4980280.0999999996</v>
      </c>
      <c r="N195" s="40">
        <v>229378</v>
      </c>
      <c r="O195" s="40">
        <v>507033.36</v>
      </c>
      <c r="P195" s="40">
        <v>524151.05999999994</v>
      </c>
      <c r="Q195" s="40">
        <v>1109174.2199999997</v>
      </c>
      <c r="R195" s="31">
        <v>1109174.23</v>
      </c>
      <c r="S195" s="40">
        <v>4358196.99</v>
      </c>
      <c r="T195" s="40">
        <v>4358196.9935602741</v>
      </c>
      <c r="U195" s="42">
        <v>3574087.125</v>
      </c>
      <c r="V195" s="42">
        <v>3574087.125</v>
      </c>
      <c r="W195" s="42">
        <v>4089496</v>
      </c>
      <c r="X195" s="42">
        <v>4089496</v>
      </c>
      <c r="Y195" s="42">
        <v>2490140.0499999998</v>
      </c>
      <c r="Z195" s="42">
        <v>2490140.0499999998</v>
      </c>
      <c r="AA195" s="42">
        <v>0</v>
      </c>
      <c r="AB195" s="42">
        <v>0</v>
      </c>
      <c r="AC195" s="43">
        <v>229378</v>
      </c>
      <c r="AD195" s="43">
        <v>229377.99898320466</v>
      </c>
      <c r="AE195" s="42">
        <v>507033.36</v>
      </c>
      <c r="AF195" s="42">
        <v>507033.36</v>
      </c>
      <c r="AG195" s="43">
        <v>524151.06</v>
      </c>
      <c r="AH195" s="43">
        <v>524151.06</v>
      </c>
      <c r="AI195" s="43">
        <v>1109174.22</v>
      </c>
      <c r="AJ195" s="43">
        <v>1109174.22</v>
      </c>
      <c r="AK195" s="42">
        <v>1109174.23</v>
      </c>
      <c r="AL195" s="42">
        <v>1109174.23</v>
      </c>
      <c r="AM195" s="44">
        <v>14511920.168560274</v>
      </c>
      <c r="AN195" s="44">
        <v>3478910.8689832049</v>
      </c>
      <c r="AO195" s="46">
        <v>17990831.037543479</v>
      </c>
    </row>
    <row r="196" spans="1:41" s="34" customFormat="1" ht="51" x14ac:dyDescent="0.2">
      <c r="A196" s="36">
        <v>3</v>
      </c>
      <c r="B196" s="36" t="s">
        <v>293</v>
      </c>
      <c r="C196" s="36" t="s">
        <v>293</v>
      </c>
      <c r="D196" s="37" t="s">
        <v>302</v>
      </c>
      <c r="E196" s="36" t="s">
        <v>107</v>
      </c>
      <c r="F196" s="37" t="s">
        <v>2950</v>
      </c>
      <c r="G196" s="37" t="s">
        <v>1884</v>
      </c>
      <c r="H196" s="37" t="s">
        <v>1883</v>
      </c>
      <c r="I196" s="40">
        <v>1819906</v>
      </c>
      <c r="J196" s="40">
        <v>1902715.5</v>
      </c>
      <c r="K196" s="40">
        <v>2134627</v>
      </c>
      <c r="L196" s="40">
        <v>2130270.1</v>
      </c>
      <c r="M196" s="39">
        <v>2130270.1</v>
      </c>
      <c r="N196" s="40">
        <v>95785</v>
      </c>
      <c r="O196" s="40">
        <v>760550.04</v>
      </c>
      <c r="P196" s="40">
        <v>786226.59</v>
      </c>
      <c r="Q196" s="40">
        <v>1663761.3299999996</v>
      </c>
      <c r="R196" s="31">
        <v>1663761.34</v>
      </c>
      <c r="S196" s="40">
        <v>1819905.9899999998</v>
      </c>
      <c r="T196" s="40">
        <v>1819905.9946217686</v>
      </c>
      <c r="U196" s="42">
        <v>1902715.5</v>
      </c>
      <c r="V196" s="42">
        <v>1902715.5</v>
      </c>
      <c r="W196" s="42">
        <v>2134627</v>
      </c>
      <c r="X196" s="42">
        <v>2134627</v>
      </c>
      <c r="Y196" s="42">
        <v>2130270.1</v>
      </c>
      <c r="Z196" s="42">
        <v>2130270.1</v>
      </c>
      <c r="AA196" s="42">
        <v>0</v>
      </c>
      <c r="AB196" s="42">
        <v>0</v>
      </c>
      <c r="AC196" s="43">
        <v>95785</v>
      </c>
      <c r="AD196" s="43">
        <v>95784.999575400696</v>
      </c>
      <c r="AE196" s="42">
        <v>760550.04</v>
      </c>
      <c r="AF196" s="42">
        <v>760550.04</v>
      </c>
      <c r="AG196" s="43">
        <v>786226.58999999985</v>
      </c>
      <c r="AH196" s="43">
        <v>786226.58999999985</v>
      </c>
      <c r="AI196" s="43">
        <v>1663761.33</v>
      </c>
      <c r="AJ196" s="43">
        <v>1663761.33</v>
      </c>
      <c r="AK196" s="42">
        <v>0</v>
      </c>
      <c r="AL196" s="42">
        <v>0</v>
      </c>
      <c r="AM196" s="44">
        <v>7987518.5946217682</v>
      </c>
      <c r="AN196" s="44">
        <v>3306322.9595754007</v>
      </c>
      <c r="AO196" s="46">
        <v>11293841.55419717</v>
      </c>
    </row>
    <row r="197" spans="1:41" s="34" customFormat="1" ht="51" x14ac:dyDescent="0.2">
      <c r="A197" s="36">
        <v>3</v>
      </c>
      <c r="B197" s="36" t="s">
        <v>293</v>
      </c>
      <c r="C197" s="36" t="s">
        <v>293</v>
      </c>
      <c r="D197" s="37" t="s">
        <v>303</v>
      </c>
      <c r="E197" s="36" t="s">
        <v>66</v>
      </c>
      <c r="F197" s="37" t="s">
        <v>2950</v>
      </c>
      <c r="G197" s="37" t="s">
        <v>1884</v>
      </c>
      <c r="H197" s="37" t="s">
        <v>1883</v>
      </c>
      <c r="I197" s="40">
        <v>4053969</v>
      </c>
      <c r="J197" s="40">
        <v>4549814</v>
      </c>
      <c r="K197" s="40">
        <v>4923537</v>
      </c>
      <c r="L197" s="40">
        <v>4740201</v>
      </c>
      <c r="M197" s="39">
        <v>4740201</v>
      </c>
      <c r="N197" s="40">
        <v>213368</v>
      </c>
      <c r="O197" s="40">
        <v>507033.36</v>
      </c>
      <c r="P197" s="40">
        <v>524151.05999999994</v>
      </c>
      <c r="Q197" s="40">
        <v>1109174.2199999997</v>
      </c>
      <c r="R197" s="31">
        <v>1109174.23</v>
      </c>
      <c r="S197" s="40">
        <v>4053969</v>
      </c>
      <c r="T197" s="40">
        <v>4053969.0040098047</v>
      </c>
      <c r="U197" s="42">
        <v>3033209.3333333335</v>
      </c>
      <c r="V197" s="42">
        <v>3033209.333333334</v>
      </c>
      <c r="W197" s="42">
        <v>3282358</v>
      </c>
      <c r="X197" s="42">
        <v>3282358</v>
      </c>
      <c r="Y197" s="42">
        <v>2370100.5</v>
      </c>
      <c r="Z197" s="42">
        <v>2370100.5</v>
      </c>
      <c r="AA197" s="42">
        <v>0</v>
      </c>
      <c r="AB197" s="42">
        <v>0</v>
      </c>
      <c r="AC197" s="43">
        <v>213368</v>
      </c>
      <c r="AD197" s="43">
        <v>213367.9990541744</v>
      </c>
      <c r="AE197" s="42">
        <v>507033.36</v>
      </c>
      <c r="AF197" s="42">
        <v>507033.36</v>
      </c>
      <c r="AG197" s="43">
        <v>262075.52999999994</v>
      </c>
      <c r="AH197" s="43">
        <v>262075.52999999994</v>
      </c>
      <c r="AI197" s="43">
        <v>462155.92499999999</v>
      </c>
      <c r="AJ197" s="43">
        <v>462155.92499999999</v>
      </c>
      <c r="AK197" s="42">
        <v>0</v>
      </c>
      <c r="AL197" s="42">
        <v>0</v>
      </c>
      <c r="AM197" s="44">
        <v>12739636.837343138</v>
      </c>
      <c r="AN197" s="44">
        <v>1444632.8140541743</v>
      </c>
      <c r="AO197" s="46">
        <v>14184269.651397312</v>
      </c>
    </row>
    <row r="198" spans="1:41" s="34" customFormat="1" ht="51" x14ac:dyDescent="0.2">
      <c r="A198" s="36">
        <v>3</v>
      </c>
      <c r="B198" s="36" t="s">
        <v>293</v>
      </c>
      <c r="C198" s="36" t="s">
        <v>293</v>
      </c>
      <c r="D198" s="37" t="s">
        <v>304</v>
      </c>
      <c r="E198" s="36" t="s">
        <v>305</v>
      </c>
      <c r="F198" s="37" t="s">
        <v>2950</v>
      </c>
      <c r="G198" s="37" t="s">
        <v>1884</v>
      </c>
      <c r="H198" s="37" t="s">
        <v>1883</v>
      </c>
      <c r="I198" s="40">
        <v>3160890</v>
      </c>
      <c r="J198" s="40">
        <v>3564914</v>
      </c>
      <c r="K198" s="40">
        <v>3707510</v>
      </c>
      <c r="L198" s="40">
        <v>3549069</v>
      </c>
      <c r="M198" s="39">
        <v>3549069</v>
      </c>
      <c r="N198" s="40">
        <v>166363</v>
      </c>
      <c r="O198" s="40">
        <v>591538.92000000004</v>
      </c>
      <c r="P198" s="40">
        <v>611509.56999999995</v>
      </c>
      <c r="Q198" s="40">
        <v>1294036.5899999999</v>
      </c>
      <c r="R198" s="31">
        <v>1294036.6000000001</v>
      </c>
      <c r="S198" s="40">
        <v>3160890</v>
      </c>
      <c r="T198" s="40">
        <v>3160889.9994912166</v>
      </c>
      <c r="U198" s="42">
        <v>3564914</v>
      </c>
      <c r="V198" s="42">
        <v>3564914</v>
      </c>
      <c r="W198" s="42">
        <v>3707510.0000999998</v>
      </c>
      <c r="X198" s="42">
        <v>3707510.0000999998</v>
      </c>
      <c r="Y198" s="42">
        <v>2366046</v>
      </c>
      <c r="Z198" s="42">
        <v>2366046</v>
      </c>
      <c r="AA198" s="42">
        <v>0</v>
      </c>
      <c r="AB198" s="42">
        <v>0</v>
      </c>
      <c r="AC198" s="43">
        <v>166363</v>
      </c>
      <c r="AD198" s="43">
        <v>166362.9992625399</v>
      </c>
      <c r="AE198" s="42">
        <v>591538.92000000004</v>
      </c>
      <c r="AF198" s="42">
        <v>591538.92000000004</v>
      </c>
      <c r="AG198" s="43">
        <v>611509.57000000007</v>
      </c>
      <c r="AH198" s="43">
        <v>611509.57000000007</v>
      </c>
      <c r="AI198" s="43">
        <v>1294036.5900000001</v>
      </c>
      <c r="AJ198" s="43">
        <v>1294036.5900000001</v>
      </c>
      <c r="AK198" s="42">
        <v>1294036.6000000001</v>
      </c>
      <c r="AL198" s="42">
        <v>1294036.6000000001</v>
      </c>
      <c r="AM198" s="44">
        <v>12799359.999591216</v>
      </c>
      <c r="AN198" s="44">
        <v>3957484.6792625398</v>
      </c>
      <c r="AO198" s="46">
        <v>16756844.678853756</v>
      </c>
    </row>
    <row r="199" spans="1:41" s="34" customFormat="1" ht="51" x14ac:dyDescent="0.2">
      <c r="A199" s="36">
        <v>3</v>
      </c>
      <c r="B199" s="36" t="s">
        <v>293</v>
      </c>
      <c r="C199" s="36" t="s">
        <v>293</v>
      </c>
      <c r="D199" s="37" t="s">
        <v>306</v>
      </c>
      <c r="E199" s="36" t="s">
        <v>82</v>
      </c>
      <c r="F199" s="37" t="s">
        <v>2950</v>
      </c>
      <c r="G199" s="37" t="s">
        <v>1884</v>
      </c>
      <c r="H199" s="37" t="s">
        <v>1883</v>
      </c>
      <c r="I199" s="40">
        <v>2586183</v>
      </c>
      <c r="J199" s="40">
        <v>2916748</v>
      </c>
      <c r="K199" s="40">
        <v>3033417</v>
      </c>
      <c r="L199" s="40">
        <v>2903784</v>
      </c>
      <c r="M199" s="39">
        <v>2903784</v>
      </c>
      <c r="N199" s="40">
        <v>136115</v>
      </c>
      <c r="O199" s="40">
        <v>422527.8</v>
      </c>
      <c r="P199" s="40">
        <v>436792.55</v>
      </c>
      <c r="Q199" s="40">
        <v>924311.84999999986</v>
      </c>
      <c r="R199" s="31">
        <v>924311.85</v>
      </c>
      <c r="S199" s="40">
        <v>2586183</v>
      </c>
      <c r="T199" s="40">
        <v>2586183.0042679356</v>
      </c>
      <c r="U199" s="42">
        <v>2916748</v>
      </c>
      <c r="V199" s="42">
        <v>2916748</v>
      </c>
      <c r="W199" s="42">
        <v>3033417</v>
      </c>
      <c r="X199" s="42">
        <v>3033417</v>
      </c>
      <c r="Y199" s="42">
        <v>1451892</v>
      </c>
      <c r="Z199" s="42">
        <v>1451892</v>
      </c>
      <c r="AA199" s="42">
        <v>0</v>
      </c>
      <c r="AB199" s="42">
        <v>0</v>
      </c>
      <c r="AC199" s="43">
        <v>136115</v>
      </c>
      <c r="AD199" s="43">
        <v>136114.99939662436</v>
      </c>
      <c r="AE199" s="42">
        <v>422527.8</v>
      </c>
      <c r="AF199" s="42">
        <v>422527.8</v>
      </c>
      <c r="AG199" s="43">
        <v>436792.55</v>
      </c>
      <c r="AH199" s="43">
        <v>436792.55</v>
      </c>
      <c r="AI199" s="43">
        <v>924311.85</v>
      </c>
      <c r="AJ199" s="43">
        <v>924311.85</v>
      </c>
      <c r="AK199" s="42">
        <v>924311.85</v>
      </c>
      <c r="AL199" s="42">
        <v>924311.85</v>
      </c>
      <c r="AM199" s="44">
        <v>9988240.0042679347</v>
      </c>
      <c r="AN199" s="44">
        <v>2844059.0493966243</v>
      </c>
      <c r="AO199" s="46">
        <v>12832299.053664559</v>
      </c>
    </row>
    <row r="200" spans="1:41" s="34" customFormat="1" ht="51" x14ac:dyDescent="0.2">
      <c r="A200" s="36">
        <v>3</v>
      </c>
      <c r="B200" s="36" t="s">
        <v>293</v>
      </c>
      <c r="C200" s="36" t="s">
        <v>293</v>
      </c>
      <c r="D200" s="37" t="s">
        <v>307</v>
      </c>
      <c r="E200" s="36" t="s">
        <v>33</v>
      </c>
      <c r="F200" s="37" t="s">
        <v>2950</v>
      </c>
      <c r="G200" s="37" t="s">
        <v>1884</v>
      </c>
      <c r="H200" s="37" t="s">
        <v>1883</v>
      </c>
      <c r="I200" s="40">
        <v>2873536</v>
      </c>
      <c r="J200" s="40">
        <v>3240831</v>
      </c>
      <c r="K200" s="40">
        <v>3370464</v>
      </c>
      <c r="L200" s="40">
        <v>3226427</v>
      </c>
      <c r="M200" s="39">
        <v>3226427</v>
      </c>
      <c r="N200" s="40">
        <v>151239</v>
      </c>
      <c r="O200" s="40">
        <v>422527.8</v>
      </c>
      <c r="P200" s="40">
        <v>436792.55</v>
      </c>
      <c r="Q200" s="40">
        <v>924311.84999999986</v>
      </c>
      <c r="R200" s="31">
        <v>924311.85</v>
      </c>
      <c r="S200" s="40">
        <v>2873535.9899999998</v>
      </c>
      <c r="T200" s="40">
        <v>2873535.9915080555</v>
      </c>
      <c r="U200" s="42">
        <v>3240831</v>
      </c>
      <c r="V200" s="42">
        <v>3240831</v>
      </c>
      <c r="W200" s="42">
        <v>3370464</v>
      </c>
      <c r="X200" s="42">
        <v>3370464</v>
      </c>
      <c r="Y200" s="42">
        <v>3226427</v>
      </c>
      <c r="Z200" s="42">
        <v>3226427</v>
      </c>
      <c r="AA200" s="42">
        <v>1613213.5</v>
      </c>
      <c r="AB200" s="42">
        <v>1613213.5</v>
      </c>
      <c r="AC200" s="43">
        <v>151239</v>
      </c>
      <c r="AD200" s="43">
        <v>151238.99932958212</v>
      </c>
      <c r="AE200" s="42">
        <v>422527.8</v>
      </c>
      <c r="AF200" s="42">
        <v>422527.8</v>
      </c>
      <c r="AG200" s="43">
        <v>436792.55</v>
      </c>
      <c r="AH200" s="43">
        <v>436792.55</v>
      </c>
      <c r="AI200" s="43">
        <v>924311.85</v>
      </c>
      <c r="AJ200" s="43">
        <v>924311.85</v>
      </c>
      <c r="AK200" s="42">
        <v>924311.85</v>
      </c>
      <c r="AL200" s="42">
        <v>924311.85</v>
      </c>
      <c r="AM200" s="44">
        <v>14324471.491508055</v>
      </c>
      <c r="AN200" s="44">
        <v>2859183.0493295821</v>
      </c>
      <c r="AO200" s="46">
        <v>17183654.540837638</v>
      </c>
    </row>
    <row r="201" spans="1:41" s="34" customFormat="1" ht="51" x14ac:dyDescent="0.2">
      <c r="A201" s="36">
        <v>3</v>
      </c>
      <c r="B201" s="36" t="s">
        <v>293</v>
      </c>
      <c r="C201" s="36" t="s">
        <v>293</v>
      </c>
      <c r="D201" s="37" t="s">
        <v>308</v>
      </c>
      <c r="E201" s="36" t="s">
        <v>80</v>
      </c>
      <c r="F201" s="37" t="s">
        <v>2950</v>
      </c>
      <c r="G201" s="37" t="s">
        <v>1884</v>
      </c>
      <c r="H201" s="37" t="s">
        <v>1883</v>
      </c>
      <c r="I201" s="40">
        <v>1484661</v>
      </c>
      <c r="J201" s="40">
        <v>1674429</v>
      </c>
      <c r="K201" s="40">
        <v>1741406</v>
      </c>
      <c r="L201" s="40">
        <v>1666987</v>
      </c>
      <c r="M201" s="39">
        <v>1666987</v>
      </c>
      <c r="N201" s="40">
        <v>78141</v>
      </c>
      <c r="O201" s="40">
        <v>169011.12</v>
      </c>
      <c r="P201" s="40">
        <v>174717.02</v>
      </c>
      <c r="Q201" s="40">
        <v>369724.73999999993</v>
      </c>
      <c r="R201" s="31">
        <v>369724.74</v>
      </c>
      <c r="S201" s="40">
        <v>1484661</v>
      </c>
      <c r="T201" s="40">
        <v>1484660.9967093696</v>
      </c>
      <c r="U201" s="42">
        <v>1674429</v>
      </c>
      <c r="V201" s="42">
        <v>1674429.0000000002</v>
      </c>
      <c r="W201" s="42">
        <v>1741406</v>
      </c>
      <c r="X201" s="42">
        <v>1741406</v>
      </c>
      <c r="Y201" s="42">
        <v>1111324.6666666667</v>
      </c>
      <c r="Z201" s="42">
        <v>1111324.6666666667</v>
      </c>
      <c r="AA201" s="42">
        <v>0</v>
      </c>
      <c r="AB201" s="42">
        <v>0</v>
      </c>
      <c r="AC201" s="43">
        <v>78141</v>
      </c>
      <c r="AD201" s="43">
        <v>78140.99965361366</v>
      </c>
      <c r="AE201" s="42">
        <v>169011.12</v>
      </c>
      <c r="AF201" s="42">
        <v>169011.12</v>
      </c>
      <c r="AG201" s="43">
        <v>174717.02</v>
      </c>
      <c r="AH201" s="43">
        <v>174717.02</v>
      </c>
      <c r="AI201" s="43">
        <v>369724.74</v>
      </c>
      <c r="AJ201" s="43">
        <v>369724.74</v>
      </c>
      <c r="AK201" s="42">
        <v>0</v>
      </c>
      <c r="AL201" s="42">
        <v>0</v>
      </c>
      <c r="AM201" s="44">
        <v>6011820.663376037</v>
      </c>
      <c r="AN201" s="44">
        <v>791593.87965361367</v>
      </c>
      <c r="AO201" s="46">
        <v>6803414.543029651</v>
      </c>
    </row>
    <row r="202" spans="1:41" s="34" customFormat="1" ht="51" x14ac:dyDescent="0.2">
      <c r="A202" s="36">
        <v>3</v>
      </c>
      <c r="B202" s="36" t="s">
        <v>293</v>
      </c>
      <c r="C202" s="36" t="s">
        <v>293</v>
      </c>
      <c r="D202" s="37" t="s">
        <v>309</v>
      </c>
      <c r="E202" s="36" t="s">
        <v>175</v>
      </c>
      <c r="F202" s="37" t="s">
        <v>2950</v>
      </c>
      <c r="G202" s="37" t="s">
        <v>1884</v>
      </c>
      <c r="H202" s="37" t="s">
        <v>1883</v>
      </c>
      <c r="I202" s="40">
        <v>1628337</v>
      </c>
      <c r="J202" s="40">
        <v>1836471</v>
      </c>
      <c r="K202" s="40">
        <v>1909930</v>
      </c>
      <c r="L202" s="40">
        <v>1828309</v>
      </c>
      <c r="M202" s="39">
        <v>1828309</v>
      </c>
      <c r="N202" s="40">
        <v>85701</v>
      </c>
      <c r="O202" s="40">
        <v>507033.36</v>
      </c>
      <c r="P202" s="40">
        <v>524151.05999999994</v>
      </c>
      <c r="Q202" s="40">
        <v>1109174.2199999997</v>
      </c>
      <c r="R202" s="31">
        <v>1109174.23</v>
      </c>
      <c r="S202" s="40">
        <v>1628337</v>
      </c>
      <c r="T202" s="40">
        <v>1628337.002781847</v>
      </c>
      <c r="U202" s="42">
        <v>1836471</v>
      </c>
      <c r="V202" s="42">
        <v>1836471</v>
      </c>
      <c r="W202" s="42">
        <v>1909930</v>
      </c>
      <c r="X202" s="42">
        <v>1909930</v>
      </c>
      <c r="Y202" s="42">
        <v>914154.5</v>
      </c>
      <c r="Z202" s="42">
        <v>914154.5</v>
      </c>
      <c r="AA202" s="42">
        <v>0</v>
      </c>
      <c r="AB202" s="42">
        <v>0</v>
      </c>
      <c r="AC202" s="43">
        <v>85701</v>
      </c>
      <c r="AD202" s="43">
        <v>85700.999620101429</v>
      </c>
      <c r="AE202" s="42">
        <v>507033.36</v>
      </c>
      <c r="AF202" s="42">
        <v>507033.36</v>
      </c>
      <c r="AG202" s="43">
        <v>436792.54999999987</v>
      </c>
      <c r="AH202" s="43">
        <v>436792.54999999987</v>
      </c>
      <c r="AI202" s="43">
        <v>1016743.0349999999</v>
      </c>
      <c r="AJ202" s="43">
        <v>1016743.0349999999</v>
      </c>
      <c r="AK202" s="42">
        <v>1109174.23</v>
      </c>
      <c r="AL202" s="42">
        <v>1109174.23</v>
      </c>
      <c r="AM202" s="44">
        <v>6288892.5027818475</v>
      </c>
      <c r="AN202" s="44">
        <v>3155444.1746201012</v>
      </c>
      <c r="AO202" s="46">
        <v>9444336.6774019487</v>
      </c>
    </row>
    <row r="203" spans="1:41" s="34" customFormat="1" ht="51" x14ac:dyDescent="0.2">
      <c r="A203" s="36">
        <v>3</v>
      </c>
      <c r="B203" s="36" t="s">
        <v>293</v>
      </c>
      <c r="C203" s="36" t="s">
        <v>293</v>
      </c>
      <c r="D203" s="37" t="s">
        <v>310</v>
      </c>
      <c r="E203" s="36" t="s">
        <v>89</v>
      </c>
      <c r="F203" s="37" t="s">
        <v>2950</v>
      </c>
      <c r="G203" s="37" t="s">
        <v>1884</v>
      </c>
      <c r="H203" s="37" t="s">
        <v>1883</v>
      </c>
      <c r="I203" s="40">
        <v>2681967</v>
      </c>
      <c r="J203" s="40">
        <v>3024775</v>
      </c>
      <c r="K203" s="40">
        <v>3145766</v>
      </c>
      <c r="L203" s="40">
        <v>3011332</v>
      </c>
      <c r="M203" s="39">
        <v>3011332</v>
      </c>
      <c r="N203" s="40">
        <v>141156</v>
      </c>
      <c r="O203" s="40">
        <v>253516.68</v>
      </c>
      <c r="P203" s="40">
        <v>262075.53</v>
      </c>
      <c r="Q203" s="40">
        <v>554587.10999999987</v>
      </c>
      <c r="R203" s="31">
        <v>554587.11</v>
      </c>
      <c r="S203" s="40">
        <v>2681967</v>
      </c>
      <c r="T203" s="40">
        <v>2681967.0020741848</v>
      </c>
      <c r="U203" s="42">
        <v>3024774.9999000002</v>
      </c>
      <c r="V203" s="42">
        <v>3024774.9999000002</v>
      </c>
      <c r="W203" s="42">
        <v>3145766</v>
      </c>
      <c r="X203" s="42">
        <v>3145766</v>
      </c>
      <c r="Y203" s="42">
        <v>1505666</v>
      </c>
      <c r="Z203" s="42">
        <v>1505666</v>
      </c>
      <c r="AA203" s="42">
        <v>0</v>
      </c>
      <c r="AB203" s="42">
        <v>0</v>
      </c>
      <c r="AC203" s="43">
        <v>141156</v>
      </c>
      <c r="AD203" s="43">
        <v>141155.99937427841</v>
      </c>
      <c r="AE203" s="42">
        <v>253516.68</v>
      </c>
      <c r="AF203" s="42">
        <v>253516.68</v>
      </c>
      <c r="AG203" s="43">
        <v>262075.53</v>
      </c>
      <c r="AH203" s="43">
        <v>262075.53</v>
      </c>
      <c r="AI203" s="43">
        <v>554587.11</v>
      </c>
      <c r="AJ203" s="43">
        <v>554587.11</v>
      </c>
      <c r="AK203" s="42">
        <v>0</v>
      </c>
      <c r="AL203" s="42">
        <v>0</v>
      </c>
      <c r="AM203" s="44">
        <v>10358174.001974184</v>
      </c>
      <c r="AN203" s="44">
        <v>1211335.3193742784</v>
      </c>
      <c r="AO203" s="46">
        <v>11569509.321348462</v>
      </c>
    </row>
    <row r="204" spans="1:41" s="34" customFormat="1" ht="51" x14ac:dyDescent="0.2">
      <c r="A204" s="36">
        <v>3</v>
      </c>
      <c r="B204" s="36" t="s">
        <v>293</v>
      </c>
      <c r="C204" s="36" t="s">
        <v>293</v>
      </c>
      <c r="D204" s="37" t="s">
        <v>311</v>
      </c>
      <c r="E204" s="36" t="s">
        <v>58</v>
      </c>
      <c r="F204" s="37" t="s">
        <v>2950</v>
      </c>
      <c r="G204" s="37" t="s">
        <v>1884</v>
      </c>
      <c r="H204" s="37" t="s">
        <v>1883</v>
      </c>
      <c r="I204" s="40">
        <v>2969321</v>
      </c>
      <c r="J204" s="40">
        <v>3348858</v>
      </c>
      <c r="K204" s="40">
        <v>3482813</v>
      </c>
      <c r="L204" s="40">
        <v>3333974</v>
      </c>
      <c r="M204" s="39">
        <v>3333974</v>
      </c>
      <c r="N204" s="40">
        <v>156280</v>
      </c>
      <c r="O204" s="40">
        <v>338022.24</v>
      </c>
      <c r="P204" s="40">
        <v>349434.04</v>
      </c>
      <c r="Q204" s="40">
        <v>739449.47999999986</v>
      </c>
      <c r="R204" s="31">
        <v>739449.48</v>
      </c>
      <c r="S204" s="40">
        <v>2969321</v>
      </c>
      <c r="T204" s="40">
        <v>2969321.0034187417</v>
      </c>
      <c r="U204" s="42">
        <v>3348858</v>
      </c>
      <c r="V204" s="42">
        <v>3348858</v>
      </c>
      <c r="W204" s="42">
        <v>3482813.0000000005</v>
      </c>
      <c r="X204" s="42">
        <v>3482813.0000000005</v>
      </c>
      <c r="Y204" s="42">
        <v>666794.80000000005</v>
      </c>
      <c r="Z204" s="42">
        <v>666794.80000000005</v>
      </c>
      <c r="AA204" s="42">
        <v>0</v>
      </c>
      <c r="AB204" s="42">
        <v>0</v>
      </c>
      <c r="AC204" s="43">
        <v>156280</v>
      </c>
      <c r="AD204" s="43">
        <v>156279.9993072362</v>
      </c>
      <c r="AE204" s="42">
        <v>338022.24</v>
      </c>
      <c r="AF204" s="42">
        <v>338022.24</v>
      </c>
      <c r="AG204" s="43">
        <v>349434.04</v>
      </c>
      <c r="AH204" s="43">
        <v>349434.04</v>
      </c>
      <c r="AI204" s="43">
        <v>739449.48</v>
      </c>
      <c r="AJ204" s="43">
        <v>739449.48</v>
      </c>
      <c r="AK204" s="42">
        <v>0</v>
      </c>
      <c r="AL204" s="42">
        <v>0</v>
      </c>
      <c r="AM204" s="44">
        <v>10467786.803418742</v>
      </c>
      <c r="AN204" s="44">
        <v>1583185.7593072362</v>
      </c>
      <c r="AO204" s="46">
        <v>12050972.562725978</v>
      </c>
    </row>
    <row r="205" spans="1:41" s="34" customFormat="1" ht="51" x14ac:dyDescent="0.2">
      <c r="A205" s="36">
        <v>3</v>
      </c>
      <c r="B205" s="36" t="s">
        <v>293</v>
      </c>
      <c r="C205" s="36" t="s">
        <v>293</v>
      </c>
      <c r="D205" s="37" t="s">
        <v>312</v>
      </c>
      <c r="E205" s="36" t="s">
        <v>58</v>
      </c>
      <c r="F205" s="37" t="s">
        <v>2950</v>
      </c>
      <c r="G205" s="37" t="s">
        <v>1884</v>
      </c>
      <c r="H205" s="37" t="s">
        <v>1883</v>
      </c>
      <c r="I205" s="40">
        <v>3711650</v>
      </c>
      <c r="J205" s="40">
        <v>4186076</v>
      </c>
      <c r="K205" s="40">
        <v>4353516</v>
      </c>
      <c r="L205" s="40">
        <v>4167468</v>
      </c>
      <c r="M205" s="39">
        <v>4167468</v>
      </c>
      <c r="N205" s="40">
        <v>195350</v>
      </c>
      <c r="O205" s="40">
        <v>338022.24</v>
      </c>
      <c r="P205" s="40">
        <v>349434.04</v>
      </c>
      <c r="Q205" s="40">
        <v>739449.47999999986</v>
      </c>
      <c r="R205" s="31">
        <v>739449.48</v>
      </c>
      <c r="S205" s="40">
        <v>3711650</v>
      </c>
      <c r="T205" s="40">
        <v>3711650.0035468596</v>
      </c>
      <c r="U205" s="42">
        <v>4186076.0000000005</v>
      </c>
      <c r="V205" s="42">
        <v>4186076.0000000009</v>
      </c>
      <c r="W205" s="42">
        <v>2902344</v>
      </c>
      <c r="X205" s="42">
        <v>2902344</v>
      </c>
      <c r="Y205" s="42">
        <v>833493.6</v>
      </c>
      <c r="Z205" s="42">
        <v>833493.6</v>
      </c>
      <c r="AA205" s="42">
        <v>0</v>
      </c>
      <c r="AB205" s="42">
        <v>0</v>
      </c>
      <c r="AC205" s="43">
        <v>195350</v>
      </c>
      <c r="AD205" s="43">
        <v>195349.99913404527</v>
      </c>
      <c r="AE205" s="42">
        <v>338022.24</v>
      </c>
      <c r="AF205" s="42">
        <v>338022.24</v>
      </c>
      <c r="AG205" s="43">
        <v>349434.04</v>
      </c>
      <c r="AH205" s="43">
        <v>349434.04</v>
      </c>
      <c r="AI205" s="43">
        <v>369724.74</v>
      </c>
      <c r="AJ205" s="43">
        <v>369724.74</v>
      </c>
      <c r="AK205" s="42">
        <v>0</v>
      </c>
      <c r="AL205" s="42">
        <v>0</v>
      </c>
      <c r="AM205" s="44">
        <v>11633563.60354686</v>
      </c>
      <c r="AN205" s="44">
        <v>1252531.0191340453</v>
      </c>
      <c r="AO205" s="46">
        <v>12886094.622680904</v>
      </c>
    </row>
    <row r="206" spans="1:41" s="34" customFormat="1" ht="25.5" x14ac:dyDescent="0.2">
      <c r="A206" s="36">
        <v>3</v>
      </c>
      <c r="B206" s="36" t="s">
        <v>313</v>
      </c>
      <c r="C206" s="36" t="s">
        <v>313</v>
      </c>
      <c r="D206" s="37" t="s">
        <v>314</v>
      </c>
      <c r="E206" s="36" t="s">
        <v>92</v>
      </c>
      <c r="F206" s="37" t="s">
        <v>2951</v>
      </c>
      <c r="G206" s="37" t="s">
        <v>1880</v>
      </c>
      <c r="H206" s="37" t="s">
        <v>1885</v>
      </c>
      <c r="I206" s="40">
        <v>811967</v>
      </c>
      <c r="J206" s="40">
        <v>1430268</v>
      </c>
      <c r="K206" s="40">
        <v>2322508</v>
      </c>
      <c r="L206" s="40">
        <v>2655648</v>
      </c>
      <c r="M206" s="39">
        <v>2655648</v>
      </c>
      <c r="N206" s="40">
        <v>297538</v>
      </c>
      <c r="O206" s="40">
        <v>828432.45571428572</v>
      </c>
      <c r="P206" s="40">
        <v>939250.557142857</v>
      </c>
      <c r="Q206" s="40">
        <v>1443808.8985714284</v>
      </c>
      <c r="R206" s="31">
        <v>1443808.9</v>
      </c>
      <c r="S206" s="40">
        <v>811967</v>
      </c>
      <c r="T206" s="40">
        <v>811967.00006051804</v>
      </c>
      <c r="U206" s="42">
        <v>953512</v>
      </c>
      <c r="V206" s="42">
        <v>953512.00136827491</v>
      </c>
      <c r="W206" s="42">
        <v>2322507.9999000002</v>
      </c>
      <c r="X206" s="42">
        <v>2322507.9999000002</v>
      </c>
      <c r="Y206" s="42">
        <v>2655648</v>
      </c>
      <c r="Z206" s="42">
        <v>2655648</v>
      </c>
      <c r="AA206" s="42">
        <v>0</v>
      </c>
      <c r="AB206" s="42">
        <v>0</v>
      </c>
      <c r="AC206" s="43">
        <v>297538</v>
      </c>
      <c r="AD206" s="43">
        <v>297537.99999999994</v>
      </c>
      <c r="AE206" s="42">
        <v>828432.45571428572</v>
      </c>
      <c r="AF206" s="42">
        <v>828432.45571428572</v>
      </c>
      <c r="AG206" s="43">
        <v>939250.56</v>
      </c>
      <c r="AH206" s="43">
        <v>939250.56</v>
      </c>
      <c r="AI206" s="43">
        <v>1443808.9</v>
      </c>
      <c r="AJ206" s="43">
        <v>1443808.9</v>
      </c>
      <c r="AK206" s="42">
        <v>0</v>
      </c>
      <c r="AL206" s="42">
        <v>0</v>
      </c>
      <c r="AM206" s="44">
        <v>6743635.0013287934</v>
      </c>
      <c r="AN206" s="44">
        <v>3509029.9157142853</v>
      </c>
      <c r="AO206" s="46">
        <v>10252664.917043079</v>
      </c>
    </row>
    <row r="207" spans="1:41" s="34" customFormat="1" ht="25.5" x14ac:dyDescent="0.2">
      <c r="A207" s="36">
        <v>3</v>
      </c>
      <c r="B207" s="36" t="s">
        <v>313</v>
      </c>
      <c r="C207" s="36" t="s">
        <v>313</v>
      </c>
      <c r="D207" s="37" t="s">
        <v>315</v>
      </c>
      <c r="E207" s="36" t="s">
        <v>316</v>
      </c>
      <c r="F207" s="37" t="s">
        <v>2951</v>
      </c>
      <c r="G207" s="37" t="s">
        <v>1880</v>
      </c>
      <c r="H207" s="37" t="s">
        <v>1885</v>
      </c>
      <c r="I207" s="40">
        <v>1229483</v>
      </c>
      <c r="J207" s="40">
        <v>1219274</v>
      </c>
      <c r="K207" s="40">
        <v>637900</v>
      </c>
      <c r="L207" s="40">
        <v>442777</v>
      </c>
      <c r="M207" s="39">
        <v>442777</v>
      </c>
      <c r="N207" s="40">
        <v>297538.02</v>
      </c>
      <c r="O207" s="40">
        <v>828432.45571428572</v>
      </c>
      <c r="P207" s="40">
        <v>939250.557142857</v>
      </c>
      <c r="Q207" s="40">
        <v>1443808.8985714284</v>
      </c>
      <c r="R207" s="31">
        <v>1443808.9</v>
      </c>
      <c r="S207" s="40">
        <v>1229483</v>
      </c>
      <c r="T207" s="40">
        <v>1229482.9999924554</v>
      </c>
      <c r="U207" s="42">
        <v>1219274</v>
      </c>
      <c r="V207" s="42">
        <v>1219274</v>
      </c>
      <c r="W207" s="42">
        <v>637900</v>
      </c>
      <c r="X207" s="42">
        <v>637900</v>
      </c>
      <c r="Y207" s="42">
        <v>295184.6666</v>
      </c>
      <c r="Z207" s="42">
        <v>295184.6666</v>
      </c>
      <c r="AA207" s="42">
        <v>0</v>
      </c>
      <c r="AB207" s="42">
        <v>0</v>
      </c>
      <c r="AC207" s="43">
        <v>297538.02</v>
      </c>
      <c r="AD207" s="43">
        <v>297538.02033405949</v>
      </c>
      <c r="AE207" s="42">
        <v>828432.45571428572</v>
      </c>
      <c r="AF207" s="42">
        <v>828432.45571428572</v>
      </c>
      <c r="AG207" s="43">
        <v>939250.56</v>
      </c>
      <c r="AH207" s="43">
        <v>939250.55999999994</v>
      </c>
      <c r="AI207" s="43">
        <v>1443808.9</v>
      </c>
      <c r="AJ207" s="43">
        <v>1443808.9</v>
      </c>
      <c r="AK207" s="42">
        <v>0</v>
      </c>
      <c r="AL207" s="42">
        <v>0</v>
      </c>
      <c r="AM207" s="44">
        <v>3381841.6665924555</v>
      </c>
      <c r="AN207" s="44">
        <v>3509029.9360483452</v>
      </c>
      <c r="AO207" s="46">
        <v>6890871.6026408002</v>
      </c>
    </row>
    <row r="208" spans="1:41" s="34" customFormat="1" ht="25.5" x14ac:dyDescent="0.2">
      <c r="A208" s="36">
        <v>3</v>
      </c>
      <c r="B208" s="36" t="s">
        <v>313</v>
      </c>
      <c r="C208" s="36" t="s">
        <v>313</v>
      </c>
      <c r="D208" s="37" t="s">
        <v>317</v>
      </c>
      <c r="E208" s="36" t="s">
        <v>316</v>
      </c>
      <c r="F208" s="37" t="s">
        <v>2951</v>
      </c>
      <c r="G208" s="37" t="s">
        <v>1880</v>
      </c>
      <c r="H208" s="37" t="s">
        <v>1885</v>
      </c>
      <c r="I208" s="40">
        <v>3503046</v>
      </c>
      <c r="J208" s="40">
        <v>3505381</v>
      </c>
      <c r="K208" s="40">
        <v>3505381</v>
      </c>
      <c r="L208" s="40">
        <v>3505381</v>
      </c>
      <c r="M208" s="39">
        <v>3505381</v>
      </c>
      <c r="N208" s="40">
        <v>4725000</v>
      </c>
      <c r="O208" s="40">
        <v>828432.45571428572</v>
      </c>
      <c r="P208" s="40">
        <v>939250.557142857</v>
      </c>
      <c r="Q208" s="40">
        <v>1443808.8985714284</v>
      </c>
      <c r="R208" s="31">
        <v>1443808.9</v>
      </c>
      <c r="S208" s="40">
        <v>3503046</v>
      </c>
      <c r="T208" s="40">
        <v>3503046.002276768</v>
      </c>
      <c r="U208" s="42">
        <v>3505381</v>
      </c>
      <c r="V208" s="42">
        <v>3505381</v>
      </c>
      <c r="W208" s="42">
        <v>3505381</v>
      </c>
      <c r="X208" s="42">
        <v>3505381</v>
      </c>
      <c r="Y208" s="42">
        <v>3505381</v>
      </c>
      <c r="Z208" s="42">
        <v>3505381</v>
      </c>
      <c r="AA208" s="42">
        <v>0</v>
      </c>
      <c r="AB208" s="42">
        <v>0</v>
      </c>
      <c r="AC208" s="43">
        <v>4725000</v>
      </c>
      <c r="AD208" s="43">
        <v>4725000</v>
      </c>
      <c r="AE208" s="42">
        <v>828432.45999999985</v>
      </c>
      <c r="AF208" s="42">
        <v>828432.45999999985</v>
      </c>
      <c r="AG208" s="43">
        <v>939250.56</v>
      </c>
      <c r="AH208" s="43">
        <v>939250.55999999994</v>
      </c>
      <c r="AI208" s="43">
        <v>1443808.9</v>
      </c>
      <c r="AJ208" s="43">
        <v>1443808.9</v>
      </c>
      <c r="AK208" s="42">
        <v>0</v>
      </c>
      <c r="AL208" s="42">
        <v>0</v>
      </c>
      <c r="AM208" s="44">
        <v>14019189.002276767</v>
      </c>
      <c r="AN208" s="44">
        <v>7936491.9199999999</v>
      </c>
      <c r="AO208" s="46">
        <v>21955680.922276765</v>
      </c>
    </row>
    <row r="209" spans="1:41" s="34" customFormat="1" ht="25.5" x14ac:dyDescent="0.2">
      <c r="A209" s="36">
        <v>3</v>
      </c>
      <c r="B209" s="36" t="s">
        <v>313</v>
      </c>
      <c r="C209" s="36" t="s">
        <v>313</v>
      </c>
      <c r="D209" s="37" t="s">
        <v>318</v>
      </c>
      <c r="E209" s="36" t="s">
        <v>92</v>
      </c>
      <c r="F209" s="37" t="s">
        <v>2951</v>
      </c>
      <c r="G209" s="37" t="s">
        <v>1880</v>
      </c>
      <c r="H209" s="37" t="s">
        <v>1885</v>
      </c>
      <c r="I209" s="40">
        <v>1968111</v>
      </c>
      <c r="J209" s="40">
        <v>880961</v>
      </c>
      <c r="K209" s="40">
        <v>1383606</v>
      </c>
      <c r="L209" s="40">
        <v>1921613</v>
      </c>
      <c r="M209" s="39">
        <v>1921613</v>
      </c>
      <c r="N209" s="40">
        <v>297538</v>
      </c>
      <c r="O209" s="40">
        <v>828432.45571428572</v>
      </c>
      <c r="P209" s="40">
        <v>939250.557142857</v>
      </c>
      <c r="Q209" s="40">
        <v>1443808.8985714284</v>
      </c>
      <c r="R209" s="31">
        <v>1443808.9</v>
      </c>
      <c r="S209" s="40">
        <v>1968111</v>
      </c>
      <c r="T209" s="40">
        <v>1968111</v>
      </c>
      <c r="U209" s="42">
        <v>880961</v>
      </c>
      <c r="V209" s="42">
        <v>880961</v>
      </c>
      <c r="W209" s="42">
        <v>1383606</v>
      </c>
      <c r="X209" s="42">
        <v>1383605.9999999998</v>
      </c>
      <c r="Y209" s="42">
        <v>1921613</v>
      </c>
      <c r="Z209" s="42">
        <v>1921613</v>
      </c>
      <c r="AA209" s="42">
        <v>0</v>
      </c>
      <c r="AB209" s="42">
        <v>0</v>
      </c>
      <c r="AC209" s="43">
        <v>297538</v>
      </c>
      <c r="AD209" s="43">
        <v>297537.99999999994</v>
      </c>
      <c r="AE209" s="42">
        <v>828432.45571428572</v>
      </c>
      <c r="AF209" s="42">
        <v>828432.45571428572</v>
      </c>
      <c r="AG209" s="43">
        <v>939250.56</v>
      </c>
      <c r="AH209" s="43">
        <v>939250.55999999994</v>
      </c>
      <c r="AI209" s="43">
        <v>1443808.9</v>
      </c>
      <c r="AJ209" s="43">
        <v>1443808.9</v>
      </c>
      <c r="AK209" s="42">
        <v>0</v>
      </c>
      <c r="AL209" s="42">
        <v>0</v>
      </c>
      <c r="AM209" s="44">
        <v>6154291</v>
      </c>
      <c r="AN209" s="44">
        <v>3509029.9157142853</v>
      </c>
      <c r="AO209" s="46">
        <v>9663320.9157142863</v>
      </c>
    </row>
    <row r="210" spans="1:41" s="34" customFormat="1" ht="25.5" x14ac:dyDescent="0.2">
      <c r="A210" s="36">
        <v>3</v>
      </c>
      <c r="B210" s="36" t="s">
        <v>313</v>
      </c>
      <c r="C210" s="36" t="s">
        <v>313</v>
      </c>
      <c r="D210" s="37" t="s">
        <v>319</v>
      </c>
      <c r="E210" s="36" t="s">
        <v>316</v>
      </c>
      <c r="F210" s="37" t="s">
        <v>2951</v>
      </c>
      <c r="G210" s="37" t="s">
        <v>1880</v>
      </c>
      <c r="H210" s="37" t="s">
        <v>1885</v>
      </c>
      <c r="I210" s="40">
        <v>1183593.6000000001</v>
      </c>
      <c r="J210" s="40">
        <v>1205241.4099999999</v>
      </c>
      <c r="K210" s="40">
        <v>1234311.1499999999</v>
      </c>
      <c r="L210" s="40">
        <v>1264252.97</v>
      </c>
      <c r="M210" s="39">
        <v>1264252.97</v>
      </c>
      <c r="N210" s="40">
        <v>34812</v>
      </c>
      <c r="O210" s="40">
        <v>828432.45571428572</v>
      </c>
      <c r="P210" s="40">
        <v>939250.557142857</v>
      </c>
      <c r="Q210" s="40">
        <v>1443808.8985714284</v>
      </c>
      <c r="R210" s="31">
        <v>1443808.9</v>
      </c>
      <c r="S210" s="40">
        <v>1183593.6000000001</v>
      </c>
      <c r="T210" s="40">
        <v>1183593.6006431058</v>
      </c>
      <c r="U210" s="42">
        <v>1205241.42</v>
      </c>
      <c r="V210" s="42">
        <v>1205241.42</v>
      </c>
      <c r="W210" s="42">
        <v>1234311.1499999999</v>
      </c>
      <c r="X210" s="42">
        <v>1234311.1499999999</v>
      </c>
      <c r="Y210" s="42">
        <v>1264252.9701</v>
      </c>
      <c r="Z210" s="42">
        <v>1264252.9701</v>
      </c>
      <c r="AA210" s="42">
        <v>0</v>
      </c>
      <c r="AB210" s="42">
        <v>0</v>
      </c>
      <c r="AC210" s="43">
        <v>34812</v>
      </c>
      <c r="AD210" s="43">
        <v>34812</v>
      </c>
      <c r="AE210" s="42">
        <v>828432.45571428572</v>
      </c>
      <c r="AF210" s="42">
        <v>828432.45571428572</v>
      </c>
      <c r="AG210" s="43">
        <v>939250.56</v>
      </c>
      <c r="AH210" s="43">
        <v>939250.55999999994</v>
      </c>
      <c r="AI210" s="43">
        <v>1443808.9</v>
      </c>
      <c r="AJ210" s="43">
        <v>1443808.9</v>
      </c>
      <c r="AK210" s="42">
        <v>0</v>
      </c>
      <c r="AL210" s="42">
        <v>0</v>
      </c>
      <c r="AM210" s="44">
        <v>4887399.1407431057</v>
      </c>
      <c r="AN210" s="44">
        <v>3246303.9157142853</v>
      </c>
      <c r="AO210" s="46">
        <v>8133703.056457391</v>
      </c>
    </row>
    <row r="211" spans="1:41" s="34" customFormat="1" ht="25.5" x14ac:dyDescent="0.2">
      <c r="A211" s="36">
        <v>3</v>
      </c>
      <c r="B211" s="36" t="s">
        <v>320</v>
      </c>
      <c r="C211" s="36" t="s">
        <v>320</v>
      </c>
      <c r="D211" s="37" t="s">
        <v>321</v>
      </c>
      <c r="E211" s="36" t="s">
        <v>23</v>
      </c>
      <c r="F211" s="37" t="s">
        <v>3144</v>
      </c>
      <c r="G211" s="37" t="s">
        <v>1882</v>
      </c>
      <c r="H211" s="37" t="s">
        <v>1883</v>
      </c>
      <c r="I211" s="40">
        <v>2986666.15</v>
      </c>
      <c r="J211" s="40">
        <v>3283290.27</v>
      </c>
      <c r="K211" s="40">
        <v>3508546.76</v>
      </c>
      <c r="L211" s="40">
        <v>3389900.24</v>
      </c>
      <c r="M211" s="39">
        <v>3389900.24</v>
      </c>
      <c r="N211" s="40">
        <v>157192.95999999999</v>
      </c>
      <c r="O211" s="40">
        <v>344747.68</v>
      </c>
      <c r="P211" s="40">
        <v>396772.84</v>
      </c>
      <c r="Q211" s="40">
        <v>875272.87554499984</v>
      </c>
      <c r="R211" s="31">
        <v>875272.88</v>
      </c>
      <c r="S211" s="40">
        <v>2986666.16</v>
      </c>
      <c r="T211" s="40">
        <v>2986666.1584021603</v>
      </c>
      <c r="U211" s="42">
        <v>3283290.2699999996</v>
      </c>
      <c r="V211" s="42">
        <v>3283290.2696672562</v>
      </c>
      <c r="W211" s="42">
        <v>3508546.76</v>
      </c>
      <c r="X211" s="42">
        <v>3508546.76</v>
      </c>
      <c r="Y211" s="42">
        <v>2542425.1800000002</v>
      </c>
      <c r="Z211" s="42">
        <v>2542425.1800000002</v>
      </c>
      <c r="AA211" s="42">
        <v>1694950.12</v>
      </c>
      <c r="AB211" s="42">
        <v>1694950.12</v>
      </c>
      <c r="AC211" s="43">
        <v>157193</v>
      </c>
      <c r="AD211" s="43">
        <v>157193.00010920648</v>
      </c>
      <c r="AE211" s="42">
        <v>344747.68</v>
      </c>
      <c r="AF211" s="42">
        <v>344747.67994759255</v>
      </c>
      <c r="AG211" s="43">
        <v>396772.84</v>
      </c>
      <c r="AH211" s="43">
        <v>396772.84</v>
      </c>
      <c r="AI211" s="43">
        <v>875272.88</v>
      </c>
      <c r="AJ211" s="43">
        <v>875272.88</v>
      </c>
      <c r="AK211" s="42">
        <v>0</v>
      </c>
      <c r="AL211" s="42">
        <v>0</v>
      </c>
      <c r="AM211" s="44">
        <v>14015878.488069415</v>
      </c>
      <c r="AN211" s="44">
        <v>1773986.4000567989</v>
      </c>
      <c r="AO211" s="46">
        <v>15789864.888126213</v>
      </c>
    </row>
    <row r="212" spans="1:41" s="34" customFormat="1" ht="25.5" x14ac:dyDescent="0.2">
      <c r="A212" s="36">
        <v>3</v>
      </c>
      <c r="B212" s="36" t="s">
        <v>320</v>
      </c>
      <c r="C212" s="36" t="s">
        <v>320</v>
      </c>
      <c r="D212" s="37" t="s">
        <v>322</v>
      </c>
      <c r="E212" s="36" t="s">
        <v>14</v>
      </c>
      <c r="F212" s="37" t="s">
        <v>3144</v>
      </c>
      <c r="G212" s="37" t="s">
        <v>1882</v>
      </c>
      <c r="H212" s="37" t="s">
        <v>1883</v>
      </c>
      <c r="I212" s="40">
        <v>572683.87</v>
      </c>
      <c r="J212" s="40">
        <v>650134.93999999994</v>
      </c>
      <c r="K212" s="40">
        <v>710452.91</v>
      </c>
      <c r="L212" s="40">
        <v>683342.88</v>
      </c>
      <c r="M212" s="39">
        <v>683342.88</v>
      </c>
      <c r="N212" s="40">
        <v>30141.26</v>
      </c>
      <c r="O212" s="40">
        <v>130339.4</v>
      </c>
      <c r="P212" s="40">
        <v>150008.64000000001</v>
      </c>
      <c r="Q212" s="40">
        <v>330916.02099999995</v>
      </c>
      <c r="R212" s="31">
        <v>330916.01999999996</v>
      </c>
      <c r="S212" s="40">
        <v>572683.86</v>
      </c>
      <c r="T212" s="40">
        <v>572683.85947338922</v>
      </c>
      <c r="U212" s="42">
        <v>650134.94999999995</v>
      </c>
      <c r="V212" s="42">
        <v>650134.94999999995</v>
      </c>
      <c r="W212" s="42">
        <v>710452.91000000015</v>
      </c>
      <c r="X212" s="42">
        <v>710452.91000000015</v>
      </c>
      <c r="Y212" s="42">
        <v>683342.88</v>
      </c>
      <c r="Z212" s="42">
        <v>683342.88</v>
      </c>
      <c r="AA212" s="42">
        <v>0</v>
      </c>
      <c r="AB212" s="42">
        <v>0</v>
      </c>
      <c r="AC212" s="43">
        <v>30141.3</v>
      </c>
      <c r="AD212" s="43">
        <v>30141.299901901755</v>
      </c>
      <c r="AE212" s="42">
        <v>130339.4</v>
      </c>
      <c r="AF212" s="42">
        <v>130339.39998018622</v>
      </c>
      <c r="AG212" s="43">
        <v>150008.64000000001</v>
      </c>
      <c r="AH212" s="43">
        <v>150008.63999999998</v>
      </c>
      <c r="AI212" s="43">
        <v>330916.03999999998</v>
      </c>
      <c r="AJ212" s="43">
        <v>330916.03999999998</v>
      </c>
      <c r="AK212" s="42">
        <v>0</v>
      </c>
      <c r="AL212" s="42">
        <v>0</v>
      </c>
      <c r="AM212" s="44">
        <v>2616614.5994733893</v>
      </c>
      <c r="AN212" s="44">
        <v>641405.37988208793</v>
      </c>
      <c r="AO212" s="46">
        <v>3258019.9793554773</v>
      </c>
    </row>
    <row r="213" spans="1:41" s="34" customFormat="1" ht="25.5" x14ac:dyDescent="0.2">
      <c r="A213" s="36">
        <v>3</v>
      </c>
      <c r="B213" s="36" t="s">
        <v>320</v>
      </c>
      <c r="C213" s="36" t="s">
        <v>320</v>
      </c>
      <c r="D213" s="37" t="s">
        <v>323</v>
      </c>
      <c r="E213" s="36" t="s">
        <v>69</v>
      </c>
      <c r="F213" s="37" t="s">
        <v>3144</v>
      </c>
      <c r="G213" s="37" t="s">
        <v>1882</v>
      </c>
      <c r="H213" s="37" t="s">
        <v>1883</v>
      </c>
      <c r="I213" s="40">
        <v>4409371.88</v>
      </c>
      <c r="J213" s="40">
        <v>4847293.6399999997</v>
      </c>
      <c r="K213" s="40">
        <v>5179851.6100000003</v>
      </c>
      <c r="L213" s="40">
        <v>5004687.53</v>
      </c>
      <c r="M213" s="39">
        <v>5004687.53</v>
      </c>
      <c r="N213" s="40">
        <v>232431.64000000004</v>
      </c>
      <c r="O213" s="40">
        <v>260678.78</v>
      </c>
      <c r="P213" s="40">
        <v>300017.26</v>
      </c>
      <c r="Q213" s="40">
        <v>661832.0419999999</v>
      </c>
      <c r="R213" s="31">
        <v>661832.04</v>
      </c>
      <c r="S213" s="40">
        <v>4409371.88</v>
      </c>
      <c r="T213" s="40">
        <v>4409371.8762052469</v>
      </c>
      <c r="U213" s="42">
        <v>3877834.9119999995</v>
      </c>
      <c r="V213" s="42">
        <v>3877834.911410504</v>
      </c>
      <c r="W213" s="42">
        <v>5179851.6100000013</v>
      </c>
      <c r="X213" s="42">
        <v>5179851.6100000013</v>
      </c>
      <c r="Y213" s="42">
        <v>1429910.7228000001</v>
      </c>
      <c r="Z213" s="42">
        <v>1429910.7228000001</v>
      </c>
      <c r="AA213" s="42">
        <v>0</v>
      </c>
      <c r="AB213" s="42">
        <v>0</v>
      </c>
      <c r="AC213" s="43">
        <v>232431.6</v>
      </c>
      <c r="AD213" s="43">
        <v>232431.5999003686</v>
      </c>
      <c r="AE213" s="42">
        <v>260678.78</v>
      </c>
      <c r="AF213" s="42">
        <v>260678.77996037249</v>
      </c>
      <c r="AG213" s="43">
        <v>300017.26</v>
      </c>
      <c r="AH213" s="43">
        <v>300017.26</v>
      </c>
      <c r="AI213" s="43">
        <v>661832.04</v>
      </c>
      <c r="AJ213" s="43">
        <v>661832.04</v>
      </c>
      <c r="AK213" s="42">
        <v>0</v>
      </c>
      <c r="AL213" s="42">
        <v>0</v>
      </c>
      <c r="AM213" s="44">
        <v>14896969.120415753</v>
      </c>
      <c r="AN213" s="44">
        <v>1454959.6798607411</v>
      </c>
      <c r="AO213" s="46">
        <v>16351928.800276494</v>
      </c>
    </row>
    <row r="214" spans="1:41" s="34" customFormat="1" ht="25.5" x14ac:dyDescent="0.2">
      <c r="A214" s="37">
        <v>3</v>
      </c>
      <c r="B214" s="37" t="s">
        <v>320</v>
      </c>
      <c r="C214" s="37" t="s">
        <v>320</v>
      </c>
      <c r="D214" s="48" t="s">
        <v>324</v>
      </c>
      <c r="E214" s="49" t="s">
        <v>23</v>
      </c>
      <c r="F214" s="37" t="s">
        <v>3144</v>
      </c>
      <c r="G214" s="37" t="s">
        <v>1882</v>
      </c>
      <c r="H214" s="37" t="s">
        <v>1883</v>
      </c>
      <c r="I214" s="40">
        <v>3184300</v>
      </c>
      <c r="J214" s="40">
        <v>3500553</v>
      </c>
      <c r="K214" s="40">
        <v>3740715</v>
      </c>
      <c r="L214" s="40">
        <v>3614217</v>
      </c>
      <c r="M214" s="39">
        <v>3614217</v>
      </c>
      <c r="N214" s="40">
        <v>167594.76</v>
      </c>
      <c r="O214" s="40">
        <v>495289.68</v>
      </c>
      <c r="P214" s="40">
        <v>570032.80000000005</v>
      </c>
      <c r="Q214" s="40">
        <v>1257480.8797999998</v>
      </c>
      <c r="R214" s="31">
        <v>1257480.8799999999</v>
      </c>
      <c r="S214" s="40">
        <v>3184300</v>
      </c>
      <c r="T214" s="40">
        <v>3184300</v>
      </c>
      <c r="U214" s="42">
        <v>3500553</v>
      </c>
      <c r="V214" s="42">
        <v>3500553</v>
      </c>
      <c r="W214" s="42">
        <v>3740715</v>
      </c>
      <c r="X214" s="42">
        <v>3740715</v>
      </c>
      <c r="Y214" s="42">
        <v>3313032.25</v>
      </c>
      <c r="Z214" s="42">
        <v>3313032.25</v>
      </c>
      <c r="AA214" s="42">
        <v>1807108.5</v>
      </c>
      <c r="AB214" s="42">
        <v>1807108.5</v>
      </c>
      <c r="AC214" s="43">
        <v>167594.76</v>
      </c>
      <c r="AD214" s="43">
        <v>167594.76</v>
      </c>
      <c r="AE214" s="42">
        <v>495289.68000000005</v>
      </c>
      <c r="AF214" s="42">
        <v>495289.67992470774</v>
      </c>
      <c r="AG214" s="43">
        <v>570032.80000000005</v>
      </c>
      <c r="AH214" s="43">
        <v>570032.80000000005</v>
      </c>
      <c r="AI214" s="43">
        <v>628740.43999999994</v>
      </c>
      <c r="AJ214" s="43">
        <v>628740.43999999994</v>
      </c>
      <c r="AK214" s="42">
        <v>0</v>
      </c>
      <c r="AL214" s="42">
        <v>0</v>
      </c>
      <c r="AM214" s="44">
        <v>15545708.75</v>
      </c>
      <c r="AN214" s="44">
        <v>1861657.6799247079</v>
      </c>
      <c r="AO214" s="46">
        <v>17407366.429924708</v>
      </c>
    </row>
    <row r="215" spans="1:41" s="34" customFormat="1" ht="25.5" x14ac:dyDescent="0.2">
      <c r="A215" s="36">
        <v>3</v>
      </c>
      <c r="B215" s="36" t="s">
        <v>320</v>
      </c>
      <c r="C215" s="36" t="s">
        <v>320</v>
      </c>
      <c r="D215" s="37" t="s">
        <v>325</v>
      </c>
      <c r="E215" s="36" t="s">
        <v>14</v>
      </c>
      <c r="F215" s="37" t="s">
        <v>3144</v>
      </c>
      <c r="G215" s="37" t="s">
        <v>1882</v>
      </c>
      <c r="H215" s="37" t="s">
        <v>1883</v>
      </c>
      <c r="I215" s="40">
        <v>1518193.61</v>
      </c>
      <c r="J215" s="40">
        <v>1667974.73</v>
      </c>
      <c r="K215" s="40">
        <v>1782477.97</v>
      </c>
      <c r="L215" s="40">
        <v>1722167.12</v>
      </c>
      <c r="M215" s="39">
        <v>1722167.12</v>
      </c>
      <c r="N215" s="40">
        <v>79904.92</v>
      </c>
      <c r="O215" s="40">
        <v>175958.18</v>
      </c>
      <c r="P215" s="40">
        <v>202511.66</v>
      </c>
      <c r="Q215" s="40">
        <v>446736.6283499999</v>
      </c>
      <c r="R215" s="31">
        <v>446736.63</v>
      </c>
      <c r="S215" s="40">
        <v>1518193.6</v>
      </c>
      <c r="T215" s="40">
        <v>1518193.5988737629</v>
      </c>
      <c r="U215" s="42">
        <v>1667974.73</v>
      </c>
      <c r="V215" s="42">
        <v>1667974.7298985759</v>
      </c>
      <c r="W215" s="42">
        <v>1782477.97</v>
      </c>
      <c r="X215" s="42">
        <v>1782477.97</v>
      </c>
      <c r="Y215" s="42">
        <v>1291625.3400000003</v>
      </c>
      <c r="Z215" s="42">
        <v>1291625.3400000003</v>
      </c>
      <c r="AA215" s="42">
        <v>0</v>
      </c>
      <c r="AB215" s="42">
        <v>0</v>
      </c>
      <c r="AC215" s="43">
        <v>79904.899999999994</v>
      </c>
      <c r="AD215" s="43">
        <v>79904.89995666848</v>
      </c>
      <c r="AE215" s="42">
        <v>175958.18</v>
      </c>
      <c r="AF215" s="42">
        <v>175958.17997325136</v>
      </c>
      <c r="AG215" s="43">
        <v>202511.66999999998</v>
      </c>
      <c r="AH215" s="43">
        <v>202511.66999999998</v>
      </c>
      <c r="AI215" s="43">
        <v>446736.63</v>
      </c>
      <c r="AJ215" s="43">
        <v>446736.63</v>
      </c>
      <c r="AK215" s="42">
        <v>0</v>
      </c>
      <c r="AL215" s="42">
        <v>0</v>
      </c>
      <c r="AM215" s="44">
        <v>6260271.6387723386</v>
      </c>
      <c r="AN215" s="44">
        <v>905111.37992991984</v>
      </c>
      <c r="AO215" s="46">
        <v>7165383.0187022584</v>
      </c>
    </row>
    <row r="216" spans="1:41" s="34" customFormat="1" ht="25.5" x14ac:dyDescent="0.2">
      <c r="A216" s="36">
        <v>3</v>
      </c>
      <c r="B216" s="36" t="s">
        <v>320</v>
      </c>
      <c r="C216" s="36" t="s">
        <v>320</v>
      </c>
      <c r="D216" s="37" t="s">
        <v>326</v>
      </c>
      <c r="E216" s="36" t="s">
        <v>23</v>
      </c>
      <c r="F216" s="37" t="s">
        <v>3144</v>
      </c>
      <c r="G216" s="37" t="s">
        <v>1882</v>
      </c>
      <c r="H216" s="37" t="s">
        <v>1883</v>
      </c>
      <c r="I216" s="40">
        <v>2986666.15</v>
      </c>
      <c r="J216" s="40">
        <v>3283290.27</v>
      </c>
      <c r="K216" s="40">
        <v>3508546.76</v>
      </c>
      <c r="L216" s="40">
        <v>3389900.24</v>
      </c>
      <c r="M216" s="39">
        <v>3389900.24</v>
      </c>
      <c r="N216" s="40">
        <v>105006.39999999999</v>
      </c>
      <c r="O216" s="40">
        <v>344747.68</v>
      </c>
      <c r="P216" s="40">
        <v>396772.84</v>
      </c>
      <c r="Q216" s="40">
        <v>875272.87554499984</v>
      </c>
      <c r="R216" s="31">
        <v>875272.88</v>
      </c>
      <c r="S216" s="40">
        <v>2986666.16</v>
      </c>
      <c r="T216" s="40">
        <v>2986666.1584021603</v>
      </c>
      <c r="U216" s="42">
        <v>2188860.1799999997</v>
      </c>
      <c r="V216" s="42">
        <v>2188860.1804066868</v>
      </c>
      <c r="W216" s="42">
        <v>3508546.76</v>
      </c>
      <c r="X216" s="42">
        <v>3508546.76</v>
      </c>
      <c r="Y216" s="42">
        <v>2542425.1800000002</v>
      </c>
      <c r="Z216" s="42">
        <v>2542425.1800000002</v>
      </c>
      <c r="AA216" s="42">
        <v>1694950.12</v>
      </c>
      <c r="AB216" s="42">
        <v>1694950.12</v>
      </c>
      <c r="AC216" s="43">
        <v>105006.39999999999</v>
      </c>
      <c r="AD216" s="43">
        <v>105006.40005648778</v>
      </c>
      <c r="AE216" s="42">
        <v>344747.68</v>
      </c>
      <c r="AF216" s="42">
        <v>344747.67994759255</v>
      </c>
      <c r="AG216" s="43">
        <v>396772.84</v>
      </c>
      <c r="AH216" s="43">
        <v>396772.84</v>
      </c>
      <c r="AI216" s="43">
        <v>875272.88</v>
      </c>
      <c r="AJ216" s="43">
        <v>875272.88</v>
      </c>
      <c r="AK216" s="42">
        <v>0</v>
      </c>
      <c r="AL216" s="42">
        <v>0</v>
      </c>
      <c r="AM216" s="44">
        <v>12921448.398808848</v>
      </c>
      <c r="AN216" s="44">
        <v>1721799.8000040804</v>
      </c>
      <c r="AO216" s="46">
        <v>14643248.198812928</v>
      </c>
    </row>
    <row r="217" spans="1:41" s="34" customFormat="1" ht="25.5" x14ac:dyDescent="0.2">
      <c r="A217" s="36">
        <v>3</v>
      </c>
      <c r="B217" s="36" t="s">
        <v>320</v>
      </c>
      <c r="C217" s="36" t="s">
        <v>320</v>
      </c>
      <c r="D217" s="37" t="s">
        <v>327</v>
      </c>
      <c r="E217" s="36" t="s">
        <v>23</v>
      </c>
      <c r="F217" s="37" t="s">
        <v>3144</v>
      </c>
      <c r="G217" s="37" t="s">
        <v>1882</v>
      </c>
      <c r="H217" s="37" t="s">
        <v>1883</v>
      </c>
      <c r="I217" s="40">
        <v>2986666.15</v>
      </c>
      <c r="J217" s="40">
        <v>3283290.27</v>
      </c>
      <c r="K217" s="40">
        <v>3508546.76</v>
      </c>
      <c r="L217" s="40">
        <v>3389900.24</v>
      </c>
      <c r="M217" s="39">
        <v>3389900.24</v>
      </c>
      <c r="N217" s="40">
        <v>157192.95999999999</v>
      </c>
      <c r="O217" s="40">
        <v>344747.68</v>
      </c>
      <c r="P217" s="40">
        <v>396772.84</v>
      </c>
      <c r="Q217" s="40">
        <v>875272.87554499984</v>
      </c>
      <c r="R217" s="31">
        <v>875272.88</v>
      </c>
      <c r="S217" s="40">
        <v>2986666.16</v>
      </c>
      <c r="T217" s="40">
        <v>2986666.157701626</v>
      </c>
      <c r="U217" s="42">
        <v>3283290.2699999996</v>
      </c>
      <c r="V217" s="42">
        <v>3283290.2696672562</v>
      </c>
      <c r="W217" s="42">
        <v>3508546.7599999993</v>
      </c>
      <c r="X217" s="42">
        <v>3508546.7599999993</v>
      </c>
      <c r="Y217" s="42">
        <v>3389900.2400000007</v>
      </c>
      <c r="Z217" s="42">
        <v>3389900.2400000007</v>
      </c>
      <c r="AA217" s="42">
        <v>0</v>
      </c>
      <c r="AB217" s="42">
        <v>0</v>
      </c>
      <c r="AC217" s="43">
        <v>157193</v>
      </c>
      <c r="AD217" s="43">
        <v>157193.00010920648</v>
      </c>
      <c r="AE217" s="42">
        <v>344747.68</v>
      </c>
      <c r="AF217" s="42">
        <v>344747.67994759255</v>
      </c>
      <c r="AG217" s="43">
        <v>396772.84</v>
      </c>
      <c r="AH217" s="43">
        <v>396772.84</v>
      </c>
      <c r="AI217" s="43">
        <v>875272.88</v>
      </c>
      <c r="AJ217" s="43">
        <v>875272.88</v>
      </c>
      <c r="AK217" s="42">
        <v>0</v>
      </c>
      <c r="AL217" s="42">
        <v>0</v>
      </c>
      <c r="AM217" s="44">
        <v>13168403.427368881</v>
      </c>
      <c r="AN217" s="44">
        <v>1773986.4000567989</v>
      </c>
      <c r="AO217" s="46">
        <v>14942389.827425681</v>
      </c>
    </row>
    <row r="218" spans="1:41" s="34" customFormat="1" ht="25.5" x14ac:dyDescent="0.2">
      <c r="A218" s="36">
        <v>3</v>
      </c>
      <c r="B218" s="36" t="s">
        <v>320</v>
      </c>
      <c r="C218" s="36" t="s">
        <v>320</v>
      </c>
      <c r="D218" s="37" t="s">
        <v>328</v>
      </c>
      <c r="E218" s="36" t="s">
        <v>23</v>
      </c>
      <c r="F218" s="37" t="s">
        <v>3144</v>
      </c>
      <c r="G218" s="37" t="s">
        <v>1882</v>
      </c>
      <c r="H218" s="37" t="s">
        <v>1883</v>
      </c>
      <c r="I218" s="40">
        <v>2986666.15</v>
      </c>
      <c r="J218" s="40">
        <v>3283290.27</v>
      </c>
      <c r="K218" s="40">
        <v>3508546.76</v>
      </c>
      <c r="L218" s="40">
        <v>3389900.24</v>
      </c>
      <c r="M218" s="39">
        <v>3389900.24</v>
      </c>
      <c r="N218" s="40">
        <v>157192.95999999999</v>
      </c>
      <c r="O218" s="40">
        <v>344747.68</v>
      </c>
      <c r="P218" s="40">
        <v>396772.84</v>
      </c>
      <c r="Q218" s="40">
        <v>875272.87554499984</v>
      </c>
      <c r="R218" s="31">
        <v>875272.88</v>
      </c>
      <c r="S218" s="40">
        <v>2986666.16</v>
      </c>
      <c r="T218" s="40">
        <v>2986666.1584021603</v>
      </c>
      <c r="U218" s="42">
        <v>3283290.27</v>
      </c>
      <c r="V218" s="42">
        <v>3283290.27</v>
      </c>
      <c r="W218" s="42">
        <v>3508546.76</v>
      </c>
      <c r="X218" s="42">
        <v>3508546.76</v>
      </c>
      <c r="Y218" s="42">
        <v>2542425.1800000002</v>
      </c>
      <c r="Z218" s="42">
        <v>2542425.1800000002</v>
      </c>
      <c r="AA218" s="42">
        <v>0</v>
      </c>
      <c r="AB218" s="42">
        <v>0</v>
      </c>
      <c r="AC218" s="43">
        <v>157193</v>
      </c>
      <c r="AD218" s="43">
        <v>157193.00010920648</v>
      </c>
      <c r="AE218" s="42">
        <v>344747.68</v>
      </c>
      <c r="AF218" s="42">
        <v>344747.67994759255</v>
      </c>
      <c r="AG218" s="43">
        <v>396772.84</v>
      </c>
      <c r="AH218" s="43">
        <v>396772.84</v>
      </c>
      <c r="AI218" s="43">
        <v>437636.44</v>
      </c>
      <c r="AJ218" s="43">
        <v>437636.44</v>
      </c>
      <c r="AK218" s="42">
        <v>0</v>
      </c>
      <c r="AL218" s="42">
        <v>0</v>
      </c>
      <c r="AM218" s="44">
        <v>12320928.368402161</v>
      </c>
      <c r="AN218" s="44">
        <v>1336349.960056799</v>
      </c>
      <c r="AO218" s="46">
        <v>13657278.328458959</v>
      </c>
    </row>
    <row r="219" spans="1:41" s="34" customFormat="1" ht="25.5" x14ac:dyDescent="0.2">
      <c r="A219" s="36">
        <v>3</v>
      </c>
      <c r="B219" s="36" t="s">
        <v>320</v>
      </c>
      <c r="C219" s="36" t="s">
        <v>320</v>
      </c>
      <c r="D219" s="37" t="s">
        <v>329</v>
      </c>
      <c r="E219" s="36" t="s">
        <v>23</v>
      </c>
      <c r="F219" s="37" t="s">
        <v>3144</v>
      </c>
      <c r="G219" s="37" t="s">
        <v>1882</v>
      </c>
      <c r="H219" s="37" t="s">
        <v>1883</v>
      </c>
      <c r="I219" s="40">
        <v>2986666.15</v>
      </c>
      <c r="J219" s="40">
        <v>3283290.27</v>
      </c>
      <c r="K219" s="40">
        <v>3508546.76</v>
      </c>
      <c r="L219" s="40">
        <v>3389900.24</v>
      </c>
      <c r="M219" s="39">
        <v>3389900.24</v>
      </c>
      <c r="N219" s="40">
        <v>157192.95999999999</v>
      </c>
      <c r="O219" s="40">
        <v>344747.68</v>
      </c>
      <c r="P219" s="40">
        <v>396772.84</v>
      </c>
      <c r="Q219" s="40">
        <v>875272.87554499984</v>
      </c>
      <c r="R219" s="31">
        <v>875272.88</v>
      </c>
      <c r="S219" s="40">
        <v>2986666.16</v>
      </c>
      <c r="T219" s="40">
        <v>2986666.1584021603</v>
      </c>
      <c r="U219" s="42">
        <v>2188860.1799999997</v>
      </c>
      <c r="V219" s="42">
        <v>2188860.1804066868</v>
      </c>
      <c r="W219" s="42">
        <v>2631410.0699999998</v>
      </c>
      <c r="X219" s="42">
        <v>2631410.0699999998</v>
      </c>
      <c r="Y219" s="42">
        <v>2542425.1800000002</v>
      </c>
      <c r="Z219" s="42">
        <v>2542425.1800000002</v>
      </c>
      <c r="AA219" s="42">
        <v>1694950.12</v>
      </c>
      <c r="AB219" s="42">
        <v>1694950.12</v>
      </c>
      <c r="AC219" s="43">
        <v>157193</v>
      </c>
      <c r="AD219" s="43">
        <v>157193.00010920648</v>
      </c>
      <c r="AE219" s="42">
        <v>344747.68</v>
      </c>
      <c r="AF219" s="42">
        <v>344747.67994759255</v>
      </c>
      <c r="AG219" s="43">
        <v>396772.84</v>
      </c>
      <c r="AH219" s="43">
        <v>396772.84</v>
      </c>
      <c r="AI219" s="43">
        <v>875272.88</v>
      </c>
      <c r="AJ219" s="43">
        <v>875272.88</v>
      </c>
      <c r="AK219" s="42">
        <v>0</v>
      </c>
      <c r="AL219" s="42">
        <v>0</v>
      </c>
      <c r="AM219" s="44">
        <v>12044311.708808847</v>
      </c>
      <c r="AN219" s="44">
        <v>1773986.4000567989</v>
      </c>
      <c r="AO219" s="46">
        <v>13818298.108865645</v>
      </c>
    </row>
    <row r="220" spans="1:41" s="34" customFormat="1" ht="25.5" x14ac:dyDescent="0.2">
      <c r="A220" s="36">
        <v>3</v>
      </c>
      <c r="B220" s="36" t="s">
        <v>320</v>
      </c>
      <c r="C220" s="36" t="s">
        <v>320</v>
      </c>
      <c r="D220" s="37" t="s">
        <v>330</v>
      </c>
      <c r="E220" s="36" t="s">
        <v>69</v>
      </c>
      <c r="F220" s="37" t="s">
        <v>3144</v>
      </c>
      <c r="G220" s="37" t="s">
        <v>1882</v>
      </c>
      <c r="H220" s="37" t="s">
        <v>1883</v>
      </c>
      <c r="I220" s="40">
        <v>2787585.44</v>
      </c>
      <c r="J220" s="40">
        <v>3128537.48</v>
      </c>
      <c r="K220" s="40">
        <v>3385516.6</v>
      </c>
      <c r="L220" s="40">
        <v>3259450.93</v>
      </c>
      <c r="M220" s="39">
        <v>3259450.93</v>
      </c>
      <c r="N220" s="40">
        <v>146715.01999999999</v>
      </c>
      <c r="O220" s="40">
        <v>331062.03999999998</v>
      </c>
      <c r="P220" s="40">
        <v>381021.92</v>
      </c>
      <c r="Q220" s="40">
        <v>840526.69333999977</v>
      </c>
      <c r="R220" s="31">
        <v>840526.69</v>
      </c>
      <c r="S220" s="40">
        <v>2787585.44</v>
      </c>
      <c r="T220" s="40">
        <v>2787585.4377309703</v>
      </c>
      <c r="U220" s="42">
        <v>3128537.48</v>
      </c>
      <c r="V220" s="42">
        <v>3128537.4795244099</v>
      </c>
      <c r="W220" s="42">
        <v>3385516.6001714282</v>
      </c>
      <c r="X220" s="42">
        <v>3385516.6001714282</v>
      </c>
      <c r="Y220" s="42">
        <v>3259450.9296999997</v>
      </c>
      <c r="Z220" s="42">
        <v>3259450.9296999997</v>
      </c>
      <c r="AA220" s="42">
        <v>0</v>
      </c>
      <c r="AB220" s="42">
        <v>0</v>
      </c>
      <c r="AC220" s="43">
        <v>146715.02000000002</v>
      </c>
      <c r="AD220" s="43">
        <v>146715.01996797815</v>
      </c>
      <c r="AE220" s="42">
        <v>331062.03999999998</v>
      </c>
      <c r="AF220" s="42">
        <v>331062.039949673</v>
      </c>
      <c r="AG220" s="43">
        <v>381021.92</v>
      </c>
      <c r="AH220" s="43">
        <v>381021.92</v>
      </c>
      <c r="AI220" s="43">
        <v>630395.01500000001</v>
      </c>
      <c r="AJ220" s="43">
        <v>630395.01500000001</v>
      </c>
      <c r="AK220" s="42">
        <v>0</v>
      </c>
      <c r="AL220" s="42">
        <v>0</v>
      </c>
      <c r="AM220" s="44">
        <v>12561090.447126808</v>
      </c>
      <c r="AN220" s="44">
        <v>1489193.9949176512</v>
      </c>
      <c r="AO220" s="46">
        <v>14050284.442044459</v>
      </c>
    </row>
    <row r="221" spans="1:41" s="34" customFormat="1" ht="25.5" x14ac:dyDescent="0.2">
      <c r="A221" s="36">
        <v>3</v>
      </c>
      <c r="B221" s="36" t="s">
        <v>320</v>
      </c>
      <c r="C221" s="36" t="s">
        <v>320</v>
      </c>
      <c r="D221" s="37" t="s">
        <v>331</v>
      </c>
      <c r="E221" s="36" t="s">
        <v>23</v>
      </c>
      <c r="F221" s="37" t="s">
        <v>3144</v>
      </c>
      <c r="G221" s="37" t="s">
        <v>1882</v>
      </c>
      <c r="H221" s="37" t="s">
        <v>1883</v>
      </c>
      <c r="I221" s="40">
        <v>1441604.23</v>
      </c>
      <c r="J221" s="40">
        <v>1636570.08</v>
      </c>
      <c r="K221" s="40">
        <v>1788407.16</v>
      </c>
      <c r="L221" s="40">
        <v>1720163.68</v>
      </c>
      <c r="M221" s="39">
        <v>1720163.68</v>
      </c>
      <c r="N221" s="40">
        <v>75873.91</v>
      </c>
      <c r="O221" s="40">
        <v>174654.78</v>
      </c>
      <c r="P221" s="40">
        <v>201011.58</v>
      </c>
      <c r="Q221" s="40">
        <v>443427.46813999995</v>
      </c>
      <c r="R221" s="31">
        <v>443427.47</v>
      </c>
      <c r="S221" s="40">
        <v>1441604.2400000002</v>
      </c>
      <c r="T221" s="40">
        <v>1441604.2391383508</v>
      </c>
      <c r="U221" s="42">
        <v>1636570.08</v>
      </c>
      <c r="V221" s="42">
        <v>1636570.0798341427</v>
      </c>
      <c r="W221" s="42">
        <v>1788407.1600000001</v>
      </c>
      <c r="X221" s="42">
        <v>1788407.1600000001</v>
      </c>
      <c r="Y221" s="42">
        <v>1720163.68</v>
      </c>
      <c r="Z221" s="42">
        <v>1720163.68</v>
      </c>
      <c r="AA221" s="42">
        <v>430040.92</v>
      </c>
      <c r="AB221" s="42">
        <v>430040.92</v>
      </c>
      <c r="AC221" s="43">
        <v>75873.919999999998</v>
      </c>
      <c r="AD221" s="43">
        <v>75873.920052063026</v>
      </c>
      <c r="AE221" s="42">
        <v>174654.78000000003</v>
      </c>
      <c r="AF221" s="42">
        <v>174654.77997344953</v>
      </c>
      <c r="AG221" s="43">
        <v>201011.58000000002</v>
      </c>
      <c r="AH221" s="43">
        <v>201011.58000000002</v>
      </c>
      <c r="AI221" s="43">
        <v>443427.47</v>
      </c>
      <c r="AJ221" s="43">
        <v>443427.47</v>
      </c>
      <c r="AK221" s="42">
        <v>0</v>
      </c>
      <c r="AL221" s="42">
        <v>0</v>
      </c>
      <c r="AM221" s="44">
        <v>7016786.0789724933</v>
      </c>
      <c r="AN221" s="44">
        <v>894967.75002551253</v>
      </c>
      <c r="AO221" s="46">
        <v>7911753.8289980059</v>
      </c>
    </row>
    <row r="222" spans="1:41" s="34" customFormat="1" ht="25.5" x14ac:dyDescent="0.2">
      <c r="A222" s="36">
        <v>3</v>
      </c>
      <c r="B222" s="36" t="s">
        <v>320</v>
      </c>
      <c r="C222" s="36" t="s">
        <v>320</v>
      </c>
      <c r="D222" s="37" t="s">
        <v>332</v>
      </c>
      <c r="E222" s="36" t="s">
        <v>58</v>
      </c>
      <c r="F222" s="37" t="s">
        <v>3144</v>
      </c>
      <c r="G222" s="37" t="s">
        <v>1882</v>
      </c>
      <c r="H222" s="37" t="s">
        <v>1883</v>
      </c>
      <c r="I222" s="40">
        <v>4341631.2300000004</v>
      </c>
      <c r="J222" s="40">
        <v>4772825.25</v>
      </c>
      <c r="K222" s="40">
        <v>5100274.17</v>
      </c>
      <c r="L222" s="40">
        <v>4927801.12</v>
      </c>
      <c r="M222" s="39">
        <v>4927801.12</v>
      </c>
      <c r="N222" s="40">
        <v>228506.9</v>
      </c>
      <c r="O222" s="40">
        <v>130339.4</v>
      </c>
      <c r="P222" s="40">
        <v>150008.64000000001</v>
      </c>
      <c r="Q222" s="40">
        <v>330916.02099999995</v>
      </c>
      <c r="R222" s="31">
        <v>330916.02</v>
      </c>
      <c r="S222" s="40">
        <v>4341631.2300000004</v>
      </c>
      <c r="T222" s="40">
        <v>4341631.2300000004</v>
      </c>
      <c r="U222" s="42">
        <v>3181883.5</v>
      </c>
      <c r="V222" s="42">
        <v>3181883.5</v>
      </c>
      <c r="W222" s="42">
        <v>5100274.17</v>
      </c>
      <c r="X222" s="42">
        <v>5100274.17</v>
      </c>
      <c r="Y222" s="42">
        <v>1971120.4480000001</v>
      </c>
      <c r="Z222" s="42">
        <v>1971120.4480000001</v>
      </c>
      <c r="AA222" s="42">
        <v>0</v>
      </c>
      <c r="AB222" s="42">
        <v>0</v>
      </c>
      <c r="AC222" s="43">
        <v>228506.9</v>
      </c>
      <c r="AD222" s="43">
        <v>228506.9</v>
      </c>
      <c r="AE222" s="42">
        <v>65169.7</v>
      </c>
      <c r="AF222" s="42">
        <v>65169.699980186226</v>
      </c>
      <c r="AG222" s="43">
        <v>150008.64000000001</v>
      </c>
      <c r="AH222" s="43">
        <v>150008.64000000001</v>
      </c>
      <c r="AI222" s="43">
        <v>0</v>
      </c>
      <c r="AJ222" s="43">
        <v>0</v>
      </c>
      <c r="AK222" s="42">
        <v>0</v>
      </c>
      <c r="AL222" s="42">
        <v>0</v>
      </c>
      <c r="AM222" s="44">
        <v>14594909.348000001</v>
      </c>
      <c r="AN222" s="44">
        <v>443685.23998018622</v>
      </c>
      <c r="AO222" s="46">
        <v>15038594.587980187</v>
      </c>
    </row>
    <row r="223" spans="1:41" s="34" customFormat="1" ht="25.5" x14ac:dyDescent="0.2">
      <c r="A223" s="36">
        <v>3</v>
      </c>
      <c r="B223" s="36" t="s">
        <v>320</v>
      </c>
      <c r="C223" s="36" t="s">
        <v>320</v>
      </c>
      <c r="D223" s="37" t="s">
        <v>333</v>
      </c>
      <c r="E223" s="36" t="s">
        <v>30</v>
      </c>
      <c r="F223" s="37" t="s">
        <v>3144</v>
      </c>
      <c r="G223" s="37" t="s">
        <v>1882</v>
      </c>
      <c r="H223" s="37" t="s">
        <v>1883</v>
      </c>
      <c r="I223" s="40">
        <v>4177569.59</v>
      </c>
      <c r="J223" s="40">
        <v>4592469.6399999997</v>
      </c>
      <c r="K223" s="40">
        <v>4907544.91</v>
      </c>
      <c r="L223" s="40">
        <v>4741589.28</v>
      </c>
      <c r="M223" s="39">
        <v>4741589.28</v>
      </c>
      <c r="N223" s="40">
        <v>219872.08</v>
      </c>
      <c r="O223" s="40">
        <v>495289.68</v>
      </c>
      <c r="P223" s="40">
        <v>570032.80000000005</v>
      </c>
      <c r="Q223" s="40">
        <v>1257480.8797999998</v>
      </c>
      <c r="R223" s="31">
        <v>1257480.8799999999</v>
      </c>
      <c r="S223" s="40">
        <v>4177569.59</v>
      </c>
      <c r="T223" s="40">
        <v>4177569.5863987538</v>
      </c>
      <c r="U223" s="42">
        <v>4592469.63</v>
      </c>
      <c r="V223" s="42">
        <v>4592469.629534578</v>
      </c>
      <c r="W223" s="42">
        <v>4907544.9101666668</v>
      </c>
      <c r="X223" s="42">
        <v>4907544.9101666668</v>
      </c>
      <c r="Y223" s="42">
        <v>3951324.4000000004</v>
      </c>
      <c r="Z223" s="42">
        <v>3951324.4000000004</v>
      </c>
      <c r="AA223" s="42">
        <v>0</v>
      </c>
      <c r="AB223" s="42">
        <v>0</v>
      </c>
      <c r="AC223" s="43">
        <v>219872.1</v>
      </c>
      <c r="AD223" s="43">
        <v>219872.10003202045</v>
      </c>
      <c r="AE223" s="42">
        <v>495289.68</v>
      </c>
      <c r="AF223" s="42">
        <v>495289.67992470763</v>
      </c>
      <c r="AG223" s="43">
        <v>516592.22500000003</v>
      </c>
      <c r="AH223" s="43">
        <v>516592.22500000003</v>
      </c>
      <c r="AI223" s="43">
        <v>943110.65999999992</v>
      </c>
      <c r="AJ223" s="43">
        <v>943110.65999999992</v>
      </c>
      <c r="AK223" s="42">
        <v>0</v>
      </c>
      <c r="AL223" s="42">
        <v>0</v>
      </c>
      <c r="AM223" s="44">
        <v>17628908.526100002</v>
      </c>
      <c r="AN223" s="44">
        <v>2174864.664956728</v>
      </c>
      <c r="AO223" s="46">
        <v>19803773.191056728</v>
      </c>
    </row>
    <row r="224" spans="1:41" s="34" customFormat="1" ht="25.5" x14ac:dyDescent="0.2">
      <c r="A224" s="36">
        <v>3</v>
      </c>
      <c r="B224" s="36" t="s">
        <v>320</v>
      </c>
      <c r="C224" s="36" t="s">
        <v>320</v>
      </c>
      <c r="D224" s="37" t="s">
        <v>334</v>
      </c>
      <c r="E224" s="36" t="s">
        <v>335</v>
      </c>
      <c r="F224" s="37" t="s">
        <v>3144</v>
      </c>
      <c r="G224" s="37" t="s">
        <v>1882</v>
      </c>
      <c r="H224" s="37" t="s">
        <v>1883</v>
      </c>
      <c r="I224" s="40">
        <v>501788.53</v>
      </c>
      <c r="J224" s="40">
        <v>551624.23</v>
      </c>
      <c r="K224" s="40">
        <v>589469.48</v>
      </c>
      <c r="L224" s="40">
        <v>569535.72</v>
      </c>
      <c r="M224" s="39">
        <v>569535.72</v>
      </c>
      <c r="N224" s="40">
        <v>26409.919999999998</v>
      </c>
      <c r="O224" s="40">
        <v>130339.4</v>
      </c>
      <c r="P224" s="40">
        <v>150008.64000000001</v>
      </c>
      <c r="Q224" s="40">
        <v>330916.02099999995</v>
      </c>
      <c r="R224" s="31">
        <v>330916.02</v>
      </c>
      <c r="S224" s="40">
        <v>334525.68</v>
      </c>
      <c r="T224" s="40">
        <v>334525.67980058142</v>
      </c>
      <c r="U224" s="42">
        <v>551624.23</v>
      </c>
      <c r="V224" s="42">
        <v>551624.22994409595</v>
      </c>
      <c r="W224" s="42">
        <v>589469.48</v>
      </c>
      <c r="X224" s="42">
        <v>589469.48</v>
      </c>
      <c r="Y224" s="42">
        <v>569535.72</v>
      </c>
      <c r="Z224" s="42">
        <v>569535.72</v>
      </c>
      <c r="AA224" s="42">
        <v>0</v>
      </c>
      <c r="AB224" s="42">
        <v>0</v>
      </c>
      <c r="AC224" s="43">
        <v>26409.9</v>
      </c>
      <c r="AD224" s="43">
        <v>26409.899759812397</v>
      </c>
      <c r="AE224" s="42">
        <v>130339.4</v>
      </c>
      <c r="AF224" s="42">
        <v>130339.39998018622</v>
      </c>
      <c r="AG224" s="43">
        <v>150008.64000000001</v>
      </c>
      <c r="AH224" s="43">
        <v>150008.64000000001</v>
      </c>
      <c r="AI224" s="43">
        <v>330916.03000000003</v>
      </c>
      <c r="AJ224" s="43">
        <v>330916.03000000003</v>
      </c>
      <c r="AK224" s="42">
        <v>0</v>
      </c>
      <c r="AL224" s="42">
        <v>0</v>
      </c>
      <c r="AM224" s="44">
        <v>2045155.1097446773</v>
      </c>
      <c r="AN224" s="44">
        <v>637673.96973999869</v>
      </c>
      <c r="AO224" s="46">
        <v>2682829.079484676</v>
      </c>
    </row>
    <row r="225" spans="1:41" s="34" customFormat="1" ht="25.5" x14ac:dyDescent="0.2">
      <c r="A225" s="36">
        <v>3</v>
      </c>
      <c r="B225" s="36" t="s">
        <v>320</v>
      </c>
      <c r="C225" s="36" t="s">
        <v>320</v>
      </c>
      <c r="D225" s="37" t="s">
        <v>336</v>
      </c>
      <c r="E225" s="36" t="s">
        <v>30</v>
      </c>
      <c r="F225" s="37" t="s">
        <v>3144</v>
      </c>
      <c r="G225" s="37" t="s">
        <v>1882</v>
      </c>
      <c r="H225" s="37" t="s">
        <v>1883</v>
      </c>
      <c r="I225" s="40">
        <v>267618.95</v>
      </c>
      <c r="J225" s="40">
        <v>294197.83</v>
      </c>
      <c r="K225" s="40">
        <v>314381.84000000003</v>
      </c>
      <c r="L225" s="40">
        <v>303750.57</v>
      </c>
      <c r="M225" s="39">
        <v>583936.17000000004</v>
      </c>
      <c r="N225" s="40">
        <v>14085.2</v>
      </c>
      <c r="O225" s="40">
        <v>130339.4</v>
      </c>
      <c r="P225" s="40">
        <v>150008.64000000001</v>
      </c>
      <c r="Q225" s="40">
        <v>330916.02099999995</v>
      </c>
      <c r="R225" s="31">
        <v>661832.04</v>
      </c>
      <c r="S225" s="40">
        <v>267618.95</v>
      </c>
      <c r="T225" s="40">
        <v>267618.9497470262</v>
      </c>
      <c r="U225" s="42">
        <v>294197.82</v>
      </c>
      <c r="V225" s="42">
        <v>294197.81997018465</v>
      </c>
      <c r="W225" s="42">
        <v>314381.84000000003</v>
      </c>
      <c r="X225" s="42">
        <v>314381.84000000003</v>
      </c>
      <c r="Y225" s="42">
        <v>182250.342</v>
      </c>
      <c r="Z225" s="42">
        <v>182250.342</v>
      </c>
      <c r="AA225" s="42">
        <v>291968.08500000002</v>
      </c>
      <c r="AB225" s="42">
        <v>291968.08500000002</v>
      </c>
      <c r="AC225" s="43">
        <v>14085.199999999999</v>
      </c>
      <c r="AD225" s="43">
        <v>14085.200181752349</v>
      </c>
      <c r="AE225" s="42">
        <v>130339.4</v>
      </c>
      <c r="AF225" s="42">
        <v>130339.39998018622</v>
      </c>
      <c r="AG225" s="43">
        <v>150008.64000000001</v>
      </c>
      <c r="AH225" s="43">
        <v>150008.64000000001</v>
      </c>
      <c r="AI225" s="43">
        <v>330916.03000000003</v>
      </c>
      <c r="AJ225" s="43">
        <v>330916.03000000003</v>
      </c>
      <c r="AK225" s="42">
        <v>0</v>
      </c>
      <c r="AL225" s="42">
        <v>0</v>
      </c>
      <c r="AM225" s="44">
        <v>1350417.0367172109</v>
      </c>
      <c r="AN225" s="44">
        <v>625349.27016193862</v>
      </c>
      <c r="AO225" s="46">
        <v>1975766.3068791495</v>
      </c>
    </row>
    <row r="226" spans="1:41" s="34" customFormat="1" ht="25.5" x14ac:dyDescent="0.2">
      <c r="A226" s="36">
        <v>3</v>
      </c>
      <c r="B226" s="36" t="s">
        <v>320</v>
      </c>
      <c r="C226" s="36" t="s">
        <v>320</v>
      </c>
      <c r="D226" s="37" t="s">
        <v>337</v>
      </c>
      <c r="E226" s="36" t="s">
        <v>30</v>
      </c>
      <c r="F226" s="37" t="s">
        <v>3144</v>
      </c>
      <c r="G226" s="37" t="s">
        <v>1882</v>
      </c>
      <c r="H226" s="37" t="s">
        <v>1883</v>
      </c>
      <c r="I226" s="40">
        <v>2707923.66</v>
      </c>
      <c r="J226" s="40">
        <v>2976864.16</v>
      </c>
      <c r="K226" s="40">
        <v>3181097.69</v>
      </c>
      <c r="L226" s="40">
        <v>3073524.33</v>
      </c>
      <c r="M226" s="39">
        <v>3073524.33</v>
      </c>
      <c r="N226" s="40">
        <v>142522.29999999999</v>
      </c>
      <c r="O226" s="40">
        <v>319983.2</v>
      </c>
      <c r="P226" s="40">
        <v>368271.2</v>
      </c>
      <c r="Q226" s="40">
        <v>812398.83155499981</v>
      </c>
      <c r="R226" s="31">
        <v>812398.83</v>
      </c>
      <c r="S226" s="40">
        <v>2707923.66</v>
      </c>
      <c r="T226" s="40">
        <v>2707923.6584311523</v>
      </c>
      <c r="U226" s="42">
        <v>2976864.16</v>
      </c>
      <c r="V226" s="42">
        <v>2976864.1597737335</v>
      </c>
      <c r="W226" s="42">
        <v>3181097.6900000004</v>
      </c>
      <c r="X226" s="42">
        <v>3181097.6900000004</v>
      </c>
      <c r="Y226" s="42">
        <v>3073524.33</v>
      </c>
      <c r="Z226" s="42">
        <v>3073524.33</v>
      </c>
      <c r="AA226" s="42">
        <v>0</v>
      </c>
      <c r="AB226" s="42">
        <v>0</v>
      </c>
      <c r="AC226" s="43">
        <v>142522.31</v>
      </c>
      <c r="AD226" s="43">
        <v>142522.3099739427</v>
      </c>
      <c r="AE226" s="42">
        <v>319983.2</v>
      </c>
      <c r="AF226" s="42">
        <v>319983.19995135721</v>
      </c>
      <c r="AG226" s="43">
        <v>368271.2</v>
      </c>
      <c r="AH226" s="43">
        <v>368271.2</v>
      </c>
      <c r="AI226" s="43">
        <v>812398.84</v>
      </c>
      <c r="AJ226" s="43">
        <v>812398.84</v>
      </c>
      <c r="AK226" s="42">
        <v>0</v>
      </c>
      <c r="AL226" s="42">
        <v>0</v>
      </c>
      <c r="AM226" s="44">
        <v>11939409.838204885</v>
      </c>
      <c r="AN226" s="44">
        <v>1643175.5499252998</v>
      </c>
      <c r="AO226" s="46">
        <v>13582585.388130184</v>
      </c>
    </row>
    <row r="227" spans="1:41" s="34" customFormat="1" ht="25.5" x14ac:dyDescent="0.2">
      <c r="A227" s="36">
        <v>3</v>
      </c>
      <c r="B227" s="36" t="s">
        <v>320</v>
      </c>
      <c r="C227" s="36" t="s">
        <v>320</v>
      </c>
      <c r="D227" s="37" t="s">
        <v>338</v>
      </c>
      <c r="E227" s="36" t="s">
        <v>30</v>
      </c>
      <c r="F227" s="37" t="s">
        <v>3144</v>
      </c>
      <c r="G227" s="37" t="s">
        <v>1882</v>
      </c>
      <c r="H227" s="37" t="s">
        <v>1883</v>
      </c>
      <c r="I227" s="40">
        <v>1636510.87</v>
      </c>
      <c r="J227" s="40">
        <v>1799042.8</v>
      </c>
      <c r="K227" s="40">
        <v>1922469.61</v>
      </c>
      <c r="L227" s="40">
        <v>1857458.56</v>
      </c>
      <c r="M227" s="39">
        <v>1857458.56</v>
      </c>
      <c r="N227" s="40">
        <v>86132.14</v>
      </c>
      <c r="O227" s="40">
        <v>130339.39</v>
      </c>
      <c r="P227" s="40">
        <v>150008.63</v>
      </c>
      <c r="Q227" s="40">
        <v>330916.02099999995</v>
      </c>
      <c r="R227" s="31">
        <v>330916.02</v>
      </c>
      <c r="S227" s="40">
        <v>1636510.88</v>
      </c>
      <c r="T227" s="40">
        <v>1636510.878548977</v>
      </c>
      <c r="U227" s="42">
        <v>1799042.79</v>
      </c>
      <c r="V227" s="42">
        <v>1799042.7896353537</v>
      </c>
      <c r="W227" s="42">
        <v>1922469.61</v>
      </c>
      <c r="X227" s="42">
        <v>1922469.61</v>
      </c>
      <c r="Y227" s="42">
        <v>1857458.56</v>
      </c>
      <c r="Z227" s="42">
        <v>1857458.56</v>
      </c>
      <c r="AA227" s="42">
        <v>0</v>
      </c>
      <c r="AB227" s="42">
        <v>0</v>
      </c>
      <c r="AC227" s="43">
        <v>86132.13</v>
      </c>
      <c r="AD227" s="43">
        <v>86132.1299199356</v>
      </c>
      <c r="AE227" s="42">
        <v>130339.39</v>
      </c>
      <c r="AF227" s="42">
        <v>130339.38998018624</v>
      </c>
      <c r="AG227" s="43">
        <v>150008.63</v>
      </c>
      <c r="AH227" s="43">
        <v>150008.63</v>
      </c>
      <c r="AI227" s="43">
        <v>330916.02</v>
      </c>
      <c r="AJ227" s="43">
        <v>330916.02</v>
      </c>
      <c r="AK227" s="42">
        <v>0</v>
      </c>
      <c r="AL227" s="42">
        <v>0</v>
      </c>
      <c r="AM227" s="44">
        <v>7215481.8381843306</v>
      </c>
      <c r="AN227" s="44">
        <v>697396.16990012187</v>
      </c>
      <c r="AO227" s="46">
        <v>7912878.0080844527</v>
      </c>
    </row>
    <row r="228" spans="1:41" s="34" customFormat="1" ht="25.5" x14ac:dyDescent="0.2">
      <c r="A228" s="36">
        <v>3</v>
      </c>
      <c r="B228" s="36" t="s">
        <v>320</v>
      </c>
      <c r="C228" s="36" t="s">
        <v>320</v>
      </c>
      <c r="D228" s="37" t="s">
        <v>339</v>
      </c>
      <c r="E228" s="36" t="s">
        <v>30</v>
      </c>
      <c r="F228" s="37" t="s">
        <v>3144</v>
      </c>
      <c r="G228" s="37" t="s">
        <v>1882</v>
      </c>
      <c r="H228" s="37" t="s">
        <v>1883</v>
      </c>
      <c r="I228" s="40">
        <v>1482237.93</v>
      </c>
      <c r="J228" s="40">
        <v>1663531.76</v>
      </c>
      <c r="K228" s="40">
        <v>1800174.82</v>
      </c>
      <c r="L228" s="40">
        <v>1733142.15</v>
      </c>
      <c r="M228" s="39">
        <v>1733142.15</v>
      </c>
      <c r="N228" s="40">
        <v>78012.52</v>
      </c>
      <c r="O228" s="40">
        <v>175958.18</v>
      </c>
      <c r="P228" s="40">
        <v>202511.66</v>
      </c>
      <c r="Q228" s="40">
        <v>446736.6283499999</v>
      </c>
      <c r="R228" s="31">
        <v>446736.63</v>
      </c>
      <c r="S228" s="40">
        <v>1482237.92</v>
      </c>
      <c r="T228" s="40">
        <v>1482237.9193184052</v>
      </c>
      <c r="U228" s="42">
        <v>1330825.3999999999</v>
      </c>
      <c r="V228" s="42">
        <v>1330825.4000636898</v>
      </c>
      <c r="W228" s="42">
        <v>1800174.82</v>
      </c>
      <c r="X228" s="42">
        <v>1800174.82</v>
      </c>
      <c r="Y228" s="42">
        <v>1386513.7199999997</v>
      </c>
      <c r="Z228" s="42">
        <v>1386513.7199999997</v>
      </c>
      <c r="AA228" s="42">
        <v>0</v>
      </c>
      <c r="AB228" s="42">
        <v>0</v>
      </c>
      <c r="AC228" s="43">
        <v>78012.5</v>
      </c>
      <c r="AD228" s="43">
        <v>78012.500055096854</v>
      </c>
      <c r="AE228" s="42">
        <v>175958.18</v>
      </c>
      <c r="AF228" s="42">
        <v>175958.17997325136</v>
      </c>
      <c r="AG228" s="43">
        <v>202511.66999999998</v>
      </c>
      <c r="AH228" s="43">
        <v>202511.66999999998</v>
      </c>
      <c r="AI228" s="43">
        <v>446736.62</v>
      </c>
      <c r="AJ228" s="43">
        <v>446736.62</v>
      </c>
      <c r="AK228" s="42">
        <v>0</v>
      </c>
      <c r="AL228" s="42">
        <v>0</v>
      </c>
      <c r="AM228" s="44">
        <v>5999751.8593820948</v>
      </c>
      <c r="AN228" s="44">
        <v>903218.97002834827</v>
      </c>
      <c r="AO228" s="46">
        <v>6902970.8294104431</v>
      </c>
    </row>
    <row r="229" spans="1:41" s="34" customFormat="1" ht="25.5" x14ac:dyDescent="0.2">
      <c r="A229" s="36">
        <v>3</v>
      </c>
      <c r="B229" s="36" t="s">
        <v>320</v>
      </c>
      <c r="C229" s="36" t="s">
        <v>320</v>
      </c>
      <c r="D229" s="37" t="s">
        <v>340</v>
      </c>
      <c r="E229" s="36" t="s">
        <v>335</v>
      </c>
      <c r="F229" s="37" t="s">
        <v>3144</v>
      </c>
      <c r="G229" s="37" t="s">
        <v>1882</v>
      </c>
      <c r="H229" s="37" t="s">
        <v>1883</v>
      </c>
      <c r="I229" s="40">
        <v>1574218.68</v>
      </c>
      <c r="J229" s="40">
        <v>1766762.76</v>
      </c>
      <c r="K229" s="40">
        <v>1911885.24</v>
      </c>
      <c r="L229" s="40">
        <v>1840692.84</v>
      </c>
      <c r="M229" s="39">
        <v>1840692.84</v>
      </c>
      <c r="N229" s="40">
        <v>82853.62</v>
      </c>
      <c r="O229" s="40">
        <v>187037.02</v>
      </c>
      <c r="P229" s="40">
        <v>215262.4</v>
      </c>
      <c r="Q229" s="40">
        <v>474864.49013499991</v>
      </c>
      <c r="R229" s="31">
        <v>474864.49</v>
      </c>
      <c r="S229" s="40">
        <v>1574218.6800000002</v>
      </c>
      <c r="T229" s="40">
        <v>1574218.6791765003</v>
      </c>
      <c r="U229" s="42">
        <v>1413410.2</v>
      </c>
      <c r="V229" s="42">
        <v>1413410.2002188412</v>
      </c>
      <c r="W229" s="42">
        <v>1911885.24</v>
      </c>
      <c r="X229" s="42">
        <v>1911885.24</v>
      </c>
      <c r="Y229" s="42">
        <v>736277.13600000006</v>
      </c>
      <c r="Z229" s="42">
        <v>736277.13600000006</v>
      </c>
      <c r="AA229" s="42">
        <v>0</v>
      </c>
      <c r="AB229" s="42">
        <v>0</v>
      </c>
      <c r="AC229" s="43">
        <v>82853.600000000006</v>
      </c>
      <c r="AD229" s="43">
        <v>82853.600026797751</v>
      </c>
      <c r="AE229" s="42">
        <v>187037.02000000002</v>
      </c>
      <c r="AF229" s="42">
        <v>187037.01997156726</v>
      </c>
      <c r="AG229" s="43">
        <v>215262.4</v>
      </c>
      <c r="AH229" s="43">
        <v>215262.4</v>
      </c>
      <c r="AI229" s="43">
        <v>326469.32999999996</v>
      </c>
      <c r="AJ229" s="43">
        <v>326469.32999999996</v>
      </c>
      <c r="AK229" s="42">
        <v>0</v>
      </c>
      <c r="AL229" s="42">
        <v>0</v>
      </c>
      <c r="AM229" s="44">
        <v>5635791.2553953417</v>
      </c>
      <c r="AN229" s="44">
        <v>811622.34999836492</v>
      </c>
      <c r="AO229" s="46">
        <v>6447413.6053937068</v>
      </c>
    </row>
    <row r="230" spans="1:41" s="34" customFormat="1" x14ac:dyDescent="0.2">
      <c r="A230" s="36">
        <v>3</v>
      </c>
      <c r="B230" s="36" t="s">
        <v>341</v>
      </c>
      <c r="C230" s="36" t="s">
        <v>341</v>
      </c>
      <c r="D230" s="37" t="s">
        <v>342</v>
      </c>
      <c r="E230" s="36" t="s">
        <v>43</v>
      </c>
      <c r="F230" s="37" t="s">
        <v>343</v>
      </c>
      <c r="G230" s="37" t="s">
        <v>1880</v>
      </c>
      <c r="H230" s="37" t="s">
        <v>1881</v>
      </c>
      <c r="I230" s="40">
        <v>3061289</v>
      </c>
      <c r="J230" s="40">
        <v>3351372</v>
      </c>
      <c r="K230" s="40">
        <v>3361488</v>
      </c>
      <c r="L230" s="40">
        <v>2754562</v>
      </c>
      <c r="M230" s="39">
        <v>2754562</v>
      </c>
      <c r="N230" s="40">
        <v>784808</v>
      </c>
      <c r="O230" s="40">
        <v>740397.75</v>
      </c>
      <c r="P230" s="40">
        <v>1096469.25</v>
      </c>
      <c r="Q230" s="40">
        <v>2412189</v>
      </c>
      <c r="R230" s="31">
        <v>2527561.0499999998</v>
      </c>
      <c r="S230" s="40">
        <v>3061289</v>
      </c>
      <c r="T230" s="40">
        <v>3061288.9993982199</v>
      </c>
      <c r="U230" s="42">
        <v>3351372</v>
      </c>
      <c r="V230" s="42">
        <v>3351371.998671886</v>
      </c>
      <c r="W230" s="42">
        <v>3025339.2</v>
      </c>
      <c r="X230" s="42">
        <v>3025339.2</v>
      </c>
      <c r="Y230" s="42">
        <v>2754562</v>
      </c>
      <c r="Z230" s="42">
        <v>2571383.6269999999</v>
      </c>
      <c r="AA230" s="42">
        <v>0</v>
      </c>
      <c r="AB230" s="42">
        <v>0</v>
      </c>
      <c r="AC230" s="43">
        <v>784808.00000000012</v>
      </c>
      <c r="AD230" s="43">
        <v>784807.99669304804</v>
      </c>
      <c r="AE230" s="42">
        <v>740397.75</v>
      </c>
      <c r="AF230" s="42">
        <v>740397.74609138886</v>
      </c>
      <c r="AG230" s="43">
        <v>1096469.2499999998</v>
      </c>
      <c r="AH230" s="43">
        <v>1096469.2499999998</v>
      </c>
      <c r="AI230" s="43">
        <v>2412189</v>
      </c>
      <c r="AJ230" s="43">
        <v>2412189</v>
      </c>
      <c r="AK230" s="42">
        <v>0</v>
      </c>
      <c r="AL230" s="42">
        <v>0</v>
      </c>
      <c r="AM230" s="44">
        <v>12009383.825070105</v>
      </c>
      <c r="AN230" s="44">
        <v>5033863.9927844368</v>
      </c>
      <c r="AO230" s="46">
        <v>17043247.817854542</v>
      </c>
    </row>
    <row r="231" spans="1:41" s="34" customFormat="1" x14ac:dyDescent="0.2">
      <c r="A231" s="36">
        <v>3</v>
      </c>
      <c r="B231" s="36" t="s">
        <v>341</v>
      </c>
      <c r="C231" s="36" t="s">
        <v>341</v>
      </c>
      <c r="D231" s="37" t="s">
        <v>344</v>
      </c>
      <c r="E231" s="36" t="s">
        <v>190</v>
      </c>
      <c r="F231" s="37" t="s">
        <v>343</v>
      </c>
      <c r="G231" s="37" t="s">
        <v>1880</v>
      </c>
      <c r="H231" s="37" t="s">
        <v>1881</v>
      </c>
      <c r="I231" s="40">
        <v>770079</v>
      </c>
      <c r="J231" s="40">
        <v>858619</v>
      </c>
      <c r="K231" s="40">
        <v>871075</v>
      </c>
      <c r="L231" s="40">
        <v>717036</v>
      </c>
      <c r="M231" s="39">
        <v>717036</v>
      </c>
      <c r="N231" s="40">
        <v>90598</v>
      </c>
      <c r="O231" s="40">
        <v>246799.25</v>
      </c>
      <c r="P231" s="40">
        <v>365489.75</v>
      </c>
      <c r="Q231" s="40">
        <v>804063</v>
      </c>
      <c r="R231" s="31">
        <v>842520.35</v>
      </c>
      <c r="S231" s="40">
        <v>770079</v>
      </c>
      <c r="T231" s="40">
        <v>770079.00465485244</v>
      </c>
      <c r="U231" s="42">
        <v>858619</v>
      </c>
      <c r="V231" s="42">
        <v>858619</v>
      </c>
      <c r="W231" s="42">
        <v>871075</v>
      </c>
      <c r="X231" s="42">
        <v>871075</v>
      </c>
      <c r="Y231" s="42">
        <v>537777</v>
      </c>
      <c r="Z231" s="42">
        <v>537777</v>
      </c>
      <c r="AA231" s="42">
        <v>0</v>
      </c>
      <c r="AB231" s="42">
        <v>0</v>
      </c>
      <c r="AC231" s="43">
        <v>90598</v>
      </c>
      <c r="AD231" s="43">
        <v>90597.999371155849</v>
      </c>
      <c r="AE231" s="42">
        <v>246799.25</v>
      </c>
      <c r="AF231" s="42">
        <v>246799.24879632521</v>
      </c>
      <c r="AG231" s="43">
        <v>365489.75</v>
      </c>
      <c r="AH231" s="43">
        <v>365489.75</v>
      </c>
      <c r="AI231" s="43">
        <v>804063</v>
      </c>
      <c r="AJ231" s="43">
        <v>804063</v>
      </c>
      <c r="AK231" s="42">
        <v>0</v>
      </c>
      <c r="AL231" s="42">
        <v>0</v>
      </c>
      <c r="AM231" s="44">
        <v>3037550.0046548527</v>
      </c>
      <c r="AN231" s="44">
        <v>1506949.998167481</v>
      </c>
      <c r="AO231" s="46">
        <v>4544500.0028223339</v>
      </c>
    </row>
    <row r="232" spans="1:41" s="34" customFormat="1" ht="25.5" x14ac:dyDescent="0.2">
      <c r="A232" s="36">
        <v>3</v>
      </c>
      <c r="B232" s="36" t="s">
        <v>345</v>
      </c>
      <c r="C232" s="36" t="s">
        <v>345</v>
      </c>
      <c r="D232" s="37" t="s">
        <v>346</v>
      </c>
      <c r="E232" s="36" t="s">
        <v>165</v>
      </c>
      <c r="F232" s="37" t="s">
        <v>2952</v>
      </c>
      <c r="G232" s="37" t="s">
        <v>1880</v>
      </c>
      <c r="H232" s="37" t="s">
        <v>1883</v>
      </c>
      <c r="I232" s="40">
        <v>881160.79155196506</v>
      </c>
      <c r="J232" s="40">
        <v>961299.1</v>
      </c>
      <c r="K232" s="40">
        <v>964093.57</v>
      </c>
      <c r="L232" s="40">
        <v>796425.12</v>
      </c>
      <c r="M232" s="39">
        <v>796425.12</v>
      </c>
      <c r="N232" s="40">
        <v>66062</v>
      </c>
      <c r="O232" s="40">
        <v>172455.87200000961</v>
      </c>
      <c r="P232" s="40">
        <v>250617.71159999742</v>
      </c>
      <c r="Q232" s="40">
        <v>534244.73700799595</v>
      </c>
      <c r="R232" s="31">
        <v>534244.74</v>
      </c>
      <c r="S232" s="40">
        <v>881160.79999999993</v>
      </c>
      <c r="T232" s="40">
        <v>881160.79741042608</v>
      </c>
      <c r="U232" s="42">
        <v>961299.1</v>
      </c>
      <c r="V232" s="42">
        <v>961299.09928469616</v>
      </c>
      <c r="W232" s="42">
        <v>964093.57</v>
      </c>
      <c r="X232" s="42">
        <v>964093.57</v>
      </c>
      <c r="Y232" s="42">
        <v>796425.12</v>
      </c>
      <c r="Z232" s="42">
        <v>796425.12</v>
      </c>
      <c r="AA232" s="42">
        <v>199106.28</v>
      </c>
      <c r="AB232" s="42">
        <v>199106.28</v>
      </c>
      <c r="AC232" s="43">
        <v>66062</v>
      </c>
      <c r="AD232" s="43">
        <v>66061.999802225895</v>
      </c>
      <c r="AE232" s="42">
        <v>172455.86999999997</v>
      </c>
      <c r="AF232" s="42">
        <v>172455.86993901248</v>
      </c>
      <c r="AG232" s="43">
        <v>250617.72</v>
      </c>
      <c r="AH232" s="43">
        <v>250617.72</v>
      </c>
      <c r="AI232" s="43">
        <v>534244.74</v>
      </c>
      <c r="AJ232" s="43">
        <v>534244.74</v>
      </c>
      <c r="AK232" s="42">
        <v>0</v>
      </c>
      <c r="AL232" s="42">
        <v>0</v>
      </c>
      <c r="AM232" s="44">
        <v>3802084.8666951219</v>
      </c>
      <c r="AN232" s="44">
        <v>1023380.3297412384</v>
      </c>
      <c r="AO232" s="46">
        <v>4825465.1964363605</v>
      </c>
    </row>
    <row r="233" spans="1:41" s="34" customFormat="1" ht="25.5" x14ac:dyDescent="0.2">
      <c r="A233" s="36">
        <v>3</v>
      </c>
      <c r="B233" s="36" t="s">
        <v>345</v>
      </c>
      <c r="C233" s="36" t="s">
        <v>345</v>
      </c>
      <c r="D233" s="37" t="s">
        <v>347</v>
      </c>
      <c r="E233" s="36" t="s">
        <v>71</v>
      </c>
      <c r="F233" s="37" t="s">
        <v>2952</v>
      </c>
      <c r="G233" s="37" t="s">
        <v>1880</v>
      </c>
      <c r="H233" s="37" t="s">
        <v>1883</v>
      </c>
      <c r="I233" s="40">
        <v>570162.86512185948</v>
      </c>
      <c r="J233" s="40">
        <v>622017.06000000006</v>
      </c>
      <c r="K233" s="40">
        <v>623825.25</v>
      </c>
      <c r="L233" s="40">
        <v>515333.9</v>
      </c>
      <c r="M233" s="39">
        <v>515333.9</v>
      </c>
      <c r="N233" s="40">
        <v>85880</v>
      </c>
      <c r="O233" s="40">
        <v>172455.87200000961</v>
      </c>
      <c r="P233" s="40">
        <v>250617.71159999742</v>
      </c>
      <c r="Q233" s="40">
        <v>534244.73700799595</v>
      </c>
      <c r="R233" s="31">
        <v>534244.74</v>
      </c>
      <c r="S233" s="40">
        <v>570162.87</v>
      </c>
      <c r="T233" s="40">
        <v>570162.86957574112</v>
      </c>
      <c r="U233" s="42">
        <v>622017.06000000006</v>
      </c>
      <c r="V233" s="42">
        <v>622017.06000000006</v>
      </c>
      <c r="W233" s="42">
        <v>623825.25</v>
      </c>
      <c r="X233" s="42">
        <v>623825.25</v>
      </c>
      <c r="Y233" s="42">
        <v>515333.90000000008</v>
      </c>
      <c r="Z233" s="42">
        <v>515333.90000000008</v>
      </c>
      <c r="AA233" s="42">
        <v>128833.47500000001</v>
      </c>
      <c r="AB233" s="42">
        <v>128833.47500000001</v>
      </c>
      <c r="AC233" s="43">
        <v>85879.999999999985</v>
      </c>
      <c r="AD233" s="43">
        <v>85879.999742895467</v>
      </c>
      <c r="AE233" s="42">
        <v>172455.86999999997</v>
      </c>
      <c r="AF233" s="42">
        <v>172455.86993901248</v>
      </c>
      <c r="AG233" s="43">
        <v>250617.72</v>
      </c>
      <c r="AH233" s="43">
        <v>250617.72</v>
      </c>
      <c r="AI233" s="43">
        <v>0</v>
      </c>
      <c r="AJ233" s="43">
        <v>0</v>
      </c>
      <c r="AK233" s="42">
        <v>0</v>
      </c>
      <c r="AL233" s="42">
        <v>0</v>
      </c>
      <c r="AM233" s="44">
        <v>2460172.5545757413</v>
      </c>
      <c r="AN233" s="44">
        <v>508953.58968190791</v>
      </c>
      <c r="AO233" s="46">
        <v>2969126.1442576493</v>
      </c>
    </row>
    <row r="234" spans="1:41" s="34" customFormat="1" ht="25.5" x14ac:dyDescent="0.2">
      <c r="A234" s="36">
        <v>3</v>
      </c>
      <c r="B234" s="36" t="s">
        <v>345</v>
      </c>
      <c r="C234" s="36" t="s">
        <v>345</v>
      </c>
      <c r="D234" s="37" t="s">
        <v>348</v>
      </c>
      <c r="E234" s="36" t="s">
        <v>127</v>
      </c>
      <c r="F234" s="37" t="s">
        <v>2952</v>
      </c>
      <c r="G234" s="37" t="s">
        <v>1880</v>
      </c>
      <c r="H234" s="37" t="s">
        <v>1883</v>
      </c>
      <c r="I234" s="40">
        <v>518329.87738350901</v>
      </c>
      <c r="J234" s="40">
        <v>565470.06000000006</v>
      </c>
      <c r="K234" s="40">
        <v>567112.87</v>
      </c>
      <c r="L234" s="40">
        <v>468484.37</v>
      </c>
      <c r="M234" s="39">
        <v>468484.37</v>
      </c>
      <c r="N234" s="40">
        <v>92486</v>
      </c>
      <c r="O234" s="40">
        <v>172455.87200000961</v>
      </c>
      <c r="P234" s="40">
        <v>250617.71159999742</v>
      </c>
      <c r="Q234" s="40">
        <v>534244.73700799595</v>
      </c>
      <c r="R234" s="31">
        <v>534244.74</v>
      </c>
      <c r="S234" s="40">
        <v>518329.88</v>
      </c>
      <c r="T234" s="40">
        <v>518329.87961431011</v>
      </c>
      <c r="U234" s="42">
        <v>565470.06000000006</v>
      </c>
      <c r="V234" s="42">
        <v>565470.05978961661</v>
      </c>
      <c r="W234" s="42">
        <v>567112.87</v>
      </c>
      <c r="X234" s="42">
        <v>567112.87</v>
      </c>
      <c r="Y234" s="42">
        <v>468484.37010000006</v>
      </c>
      <c r="Z234" s="42">
        <v>468484.37010000006</v>
      </c>
      <c r="AA234" s="42">
        <v>0</v>
      </c>
      <c r="AB234" s="42">
        <v>0</v>
      </c>
      <c r="AC234" s="43">
        <v>92486</v>
      </c>
      <c r="AD234" s="43">
        <v>92485.999723118643</v>
      </c>
      <c r="AE234" s="42">
        <v>172455.86999999997</v>
      </c>
      <c r="AF234" s="42">
        <v>172455.86993901248</v>
      </c>
      <c r="AG234" s="43">
        <v>250617.72</v>
      </c>
      <c r="AH234" s="43">
        <v>250617.72</v>
      </c>
      <c r="AI234" s="43">
        <v>534244.74</v>
      </c>
      <c r="AJ234" s="43">
        <v>534244.74</v>
      </c>
      <c r="AK234" s="42">
        <v>0</v>
      </c>
      <c r="AL234" s="42">
        <v>0</v>
      </c>
      <c r="AM234" s="44">
        <v>2119397.1795039265</v>
      </c>
      <c r="AN234" s="44">
        <v>1049804.3296621311</v>
      </c>
      <c r="AO234" s="46">
        <v>3169201.5091660577</v>
      </c>
    </row>
    <row r="235" spans="1:41" s="34" customFormat="1" ht="25.5" x14ac:dyDescent="0.2">
      <c r="A235" s="36">
        <v>3</v>
      </c>
      <c r="B235" s="36" t="s">
        <v>345</v>
      </c>
      <c r="C235" s="36" t="s">
        <v>345</v>
      </c>
      <c r="D235" s="37" t="s">
        <v>349</v>
      </c>
      <c r="E235" s="36" t="s">
        <v>18</v>
      </c>
      <c r="F235" s="37" t="s">
        <v>2952</v>
      </c>
      <c r="G235" s="37" t="s">
        <v>1880</v>
      </c>
      <c r="H235" s="37" t="s">
        <v>1883</v>
      </c>
      <c r="I235" s="40">
        <v>673828.8405985611</v>
      </c>
      <c r="J235" s="40">
        <v>735111.07</v>
      </c>
      <c r="K235" s="40">
        <v>737248.03</v>
      </c>
      <c r="L235" s="40">
        <v>609030.98</v>
      </c>
      <c r="M235" s="39">
        <v>609030.98</v>
      </c>
      <c r="N235" s="40">
        <v>52849</v>
      </c>
      <c r="O235" s="40">
        <v>148204.26500000825</v>
      </c>
      <c r="P235" s="40">
        <v>215374.59590624776</v>
      </c>
      <c r="Q235" s="40">
        <v>459116.57086624653</v>
      </c>
      <c r="R235" s="31">
        <v>459116.57</v>
      </c>
      <c r="S235" s="40">
        <v>673828.84000000008</v>
      </c>
      <c r="T235" s="40">
        <v>673828.83797303191</v>
      </c>
      <c r="U235" s="42">
        <v>735111.07</v>
      </c>
      <c r="V235" s="42">
        <v>735111.069453003</v>
      </c>
      <c r="W235" s="42">
        <v>737248.03</v>
      </c>
      <c r="X235" s="42">
        <v>737248.03</v>
      </c>
      <c r="Y235" s="42">
        <v>304515.49</v>
      </c>
      <c r="Z235" s="42">
        <v>304515.49</v>
      </c>
      <c r="AA235" s="42">
        <v>0</v>
      </c>
      <c r="AB235" s="42">
        <v>0</v>
      </c>
      <c r="AC235" s="43">
        <v>52849</v>
      </c>
      <c r="AD235" s="43">
        <v>52848.999841782526</v>
      </c>
      <c r="AE235" s="42">
        <v>148204.26500000825</v>
      </c>
      <c r="AF235" s="42">
        <v>148204.26494759711</v>
      </c>
      <c r="AG235" s="43">
        <v>215374.6</v>
      </c>
      <c r="AH235" s="43">
        <v>215374.6</v>
      </c>
      <c r="AI235" s="43">
        <v>459116.57</v>
      </c>
      <c r="AJ235" s="43">
        <v>459116.57</v>
      </c>
      <c r="AK235" s="42">
        <v>114779.1425</v>
      </c>
      <c r="AL235" s="42">
        <v>114779.1425</v>
      </c>
      <c r="AM235" s="44">
        <v>2450703.4274260355</v>
      </c>
      <c r="AN235" s="44">
        <v>990323.57728937955</v>
      </c>
      <c r="AO235" s="46">
        <v>3441027.0047154152</v>
      </c>
    </row>
    <row r="236" spans="1:41" s="34" customFormat="1" ht="25.5" x14ac:dyDescent="0.2">
      <c r="A236" s="36">
        <v>3</v>
      </c>
      <c r="B236" s="36" t="s">
        <v>345</v>
      </c>
      <c r="C236" s="36" t="s">
        <v>345</v>
      </c>
      <c r="D236" s="37" t="s">
        <v>350</v>
      </c>
      <c r="E236" s="36" t="s">
        <v>33</v>
      </c>
      <c r="F236" s="37" t="s">
        <v>2952</v>
      </c>
      <c r="G236" s="37" t="s">
        <v>1880</v>
      </c>
      <c r="H236" s="37" t="s">
        <v>1883</v>
      </c>
      <c r="I236" s="40">
        <v>725661.82833691197</v>
      </c>
      <c r="J236" s="40">
        <v>791658.08</v>
      </c>
      <c r="K236" s="40">
        <v>793959.41</v>
      </c>
      <c r="L236" s="40">
        <v>655879.51</v>
      </c>
      <c r="M236" s="39">
        <v>655879.51</v>
      </c>
      <c r="N236" s="40">
        <v>99092</v>
      </c>
      <c r="O236" s="40">
        <v>172455.87200000961</v>
      </c>
      <c r="P236" s="40">
        <v>250617.71159999742</v>
      </c>
      <c r="Q236" s="40">
        <v>534244.73700799595</v>
      </c>
      <c r="R236" s="31">
        <v>534244.74</v>
      </c>
      <c r="S236" s="40">
        <v>725661.83</v>
      </c>
      <c r="T236" s="40">
        <v>725661.82946003415</v>
      </c>
      <c r="U236" s="42">
        <v>791658.08</v>
      </c>
      <c r="V236" s="42">
        <v>791658.07970546314</v>
      </c>
      <c r="W236" s="42">
        <v>793959.40999999992</v>
      </c>
      <c r="X236" s="42">
        <v>793959.40999999992</v>
      </c>
      <c r="Y236" s="42">
        <v>655879.51</v>
      </c>
      <c r="Z236" s="42">
        <v>655879.51</v>
      </c>
      <c r="AA236" s="42">
        <v>163969.8775</v>
      </c>
      <c r="AB236" s="42">
        <v>163969.8775</v>
      </c>
      <c r="AC236" s="43">
        <v>99092</v>
      </c>
      <c r="AD236" s="43">
        <v>99091.999703341833</v>
      </c>
      <c r="AE236" s="42">
        <v>172455.86999999997</v>
      </c>
      <c r="AF236" s="42">
        <v>172455.86993901248</v>
      </c>
      <c r="AG236" s="43">
        <v>250617.72</v>
      </c>
      <c r="AH236" s="43">
        <v>250617.72</v>
      </c>
      <c r="AI236" s="43">
        <v>534244.74</v>
      </c>
      <c r="AJ236" s="43">
        <v>534244.74</v>
      </c>
      <c r="AK236" s="42">
        <v>0</v>
      </c>
      <c r="AL236" s="42">
        <v>0</v>
      </c>
      <c r="AM236" s="44">
        <v>3131128.7066654968</v>
      </c>
      <c r="AN236" s="44">
        <v>1056410.3296423543</v>
      </c>
      <c r="AO236" s="46">
        <v>4187539.0363078509</v>
      </c>
    </row>
    <row r="237" spans="1:41" s="34" customFormat="1" ht="25.5" x14ac:dyDescent="0.2">
      <c r="A237" s="36">
        <v>3</v>
      </c>
      <c r="B237" s="36" t="s">
        <v>345</v>
      </c>
      <c r="C237" s="36" t="s">
        <v>345</v>
      </c>
      <c r="D237" s="37" t="s">
        <v>351</v>
      </c>
      <c r="E237" s="36" t="s">
        <v>187</v>
      </c>
      <c r="F237" s="37" t="s">
        <v>2952</v>
      </c>
      <c r="G237" s="37" t="s">
        <v>1880</v>
      </c>
      <c r="H237" s="37" t="s">
        <v>1883</v>
      </c>
      <c r="I237" s="40">
        <v>521939</v>
      </c>
      <c r="J237" s="40">
        <v>581948</v>
      </c>
      <c r="K237" s="40">
        <v>590390</v>
      </c>
      <c r="L237" s="40">
        <v>485987</v>
      </c>
      <c r="M237" s="39">
        <v>485987</v>
      </c>
      <c r="N237" s="40">
        <v>61404.9</v>
      </c>
      <c r="O237" s="40">
        <v>172455.87200000961</v>
      </c>
      <c r="P237" s="40">
        <v>250617.71159999742</v>
      </c>
      <c r="Q237" s="40">
        <v>534244.73700799595</v>
      </c>
      <c r="R237" s="31">
        <v>534244.74</v>
      </c>
      <c r="S237" s="40">
        <v>521939</v>
      </c>
      <c r="T237" s="40">
        <v>521938.99914556707</v>
      </c>
      <c r="U237" s="42">
        <v>581948</v>
      </c>
      <c r="V237" s="42">
        <v>581948</v>
      </c>
      <c r="W237" s="42">
        <v>590390</v>
      </c>
      <c r="X237" s="42">
        <v>590390</v>
      </c>
      <c r="Y237" s="42">
        <v>485987</v>
      </c>
      <c r="Z237" s="42">
        <v>485987</v>
      </c>
      <c r="AA237" s="42">
        <v>242993.5</v>
      </c>
      <c r="AB237" s="42">
        <v>242993.5</v>
      </c>
      <c r="AC237" s="43">
        <v>61404.899999999994</v>
      </c>
      <c r="AD237" s="43">
        <v>61404.899840375379</v>
      </c>
      <c r="AE237" s="42">
        <v>172455.87200000958</v>
      </c>
      <c r="AF237" s="42">
        <v>172455.87193902209</v>
      </c>
      <c r="AG237" s="43">
        <v>250617.71000000002</v>
      </c>
      <c r="AH237" s="43">
        <v>250617.71000000002</v>
      </c>
      <c r="AI237" s="43">
        <v>534244.74</v>
      </c>
      <c r="AJ237" s="43">
        <v>534244.74</v>
      </c>
      <c r="AK237" s="42">
        <v>0</v>
      </c>
      <c r="AL237" s="42">
        <v>0</v>
      </c>
      <c r="AM237" s="44">
        <v>2423257.499145567</v>
      </c>
      <c r="AN237" s="44">
        <v>1018723.2217793975</v>
      </c>
      <c r="AO237" s="46">
        <v>3441980.7209249642</v>
      </c>
    </row>
    <row r="238" spans="1:41" s="34" customFormat="1" ht="25.5" x14ac:dyDescent="0.2">
      <c r="A238" s="36">
        <v>3</v>
      </c>
      <c r="B238" s="36" t="s">
        <v>345</v>
      </c>
      <c r="C238" s="36" t="s">
        <v>345</v>
      </c>
      <c r="D238" s="37" t="s">
        <v>352</v>
      </c>
      <c r="E238" s="36" t="s">
        <v>119</v>
      </c>
      <c r="F238" s="37" t="s">
        <v>2952</v>
      </c>
      <c r="G238" s="37" t="s">
        <v>1880</v>
      </c>
      <c r="H238" s="37" t="s">
        <v>1883</v>
      </c>
      <c r="I238" s="40">
        <v>1525937</v>
      </c>
      <c r="J238" s="40">
        <v>1720986</v>
      </c>
      <c r="K238" s="40">
        <v>1763114</v>
      </c>
      <c r="L238" s="40">
        <v>1449939</v>
      </c>
      <c r="M238" s="39">
        <v>1449939</v>
      </c>
      <c r="N238" s="40">
        <v>179522.1</v>
      </c>
      <c r="O238" s="40">
        <v>175150.49500000975</v>
      </c>
      <c r="P238" s="40">
        <v>254533.61334374736</v>
      </c>
      <c r="Q238" s="40">
        <v>542592.31102374592</v>
      </c>
      <c r="R238" s="31">
        <v>542592.31000000006</v>
      </c>
      <c r="S238" s="40">
        <v>1525937</v>
      </c>
      <c r="T238" s="40">
        <v>1525936.9988645485</v>
      </c>
      <c r="U238" s="42">
        <v>1720986</v>
      </c>
      <c r="V238" s="42">
        <v>1720986</v>
      </c>
      <c r="W238" s="42">
        <v>1763114</v>
      </c>
      <c r="X238" s="42">
        <v>1763114</v>
      </c>
      <c r="Y238" s="42">
        <v>966626</v>
      </c>
      <c r="Z238" s="42">
        <v>966626</v>
      </c>
      <c r="AA238" s="42">
        <v>362484.75</v>
      </c>
      <c r="AB238" s="42">
        <v>362484.75</v>
      </c>
      <c r="AC238" s="43">
        <v>179522.1</v>
      </c>
      <c r="AD238" s="43">
        <v>179522.09943834582</v>
      </c>
      <c r="AE238" s="42">
        <v>175150.5</v>
      </c>
      <c r="AF238" s="42">
        <v>175150.4999380596</v>
      </c>
      <c r="AG238" s="43">
        <v>254533.62</v>
      </c>
      <c r="AH238" s="43">
        <v>254533.62</v>
      </c>
      <c r="AI238" s="43">
        <v>542592.31000000006</v>
      </c>
      <c r="AJ238" s="43">
        <v>542592.31000000006</v>
      </c>
      <c r="AK238" s="42">
        <v>0</v>
      </c>
      <c r="AL238" s="42">
        <v>0</v>
      </c>
      <c r="AM238" s="44">
        <v>6339147.7488645483</v>
      </c>
      <c r="AN238" s="44">
        <v>1151798.5293764055</v>
      </c>
      <c r="AO238" s="46">
        <v>7490946.2782409536</v>
      </c>
    </row>
    <row r="239" spans="1:41" s="34" customFormat="1" ht="25.5" x14ac:dyDescent="0.2">
      <c r="A239" s="36">
        <v>3</v>
      </c>
      <c r="B239" s="36" t="s">
        <v>353</v>
      </c>
      <c r="C239" s="36" t="s">
        <v>353</v>
      </c>
      <c r="D239" s="37" t="s">
        <v>354</v>
      </c>
      <c r="E239" s="36" t="s">
        <v>14</v>
      </c>
      <c r="F239" s="37" t="s">
        <v>2953</v>
      </c>
      <c r="G239" s="37" t="s">
        <v>1880</v>
      </c>
      <c r="H239" s="37" t="s">
        <v>1883</v>
      </c>
      <c r="I239" s="40">
        <v>1046133</v>
      </c>
      <c r="J239" s="40">
        <v>1141275</v>
      </c>
      <c r="K239" s="40">
        <v>1144593</v>
      </c>
      <c r="L239" s="40">
        <v>945532</v>
      </c>
      <c r="M239" s="39">
        <v>945532</v>
      </c>
      <c r="N239" s="40">
        <v>123074</v>
      </c>
      <c r="O239" s="40">
        <v>95296.8</v>
      </c>
      <c r="P239" s="40">
        <v>154094.79999999999</v>
      </c>
      <c r="Q239" s="40">
        <v>367848.8</v>
      </c>
      <c r="R239" s="31">
        <v>367849.04</v>
      </c>
      <c r="S239" s="40">
        <v>1046133</v>
      </c>
      <c r="T239" s="40">
        <v>1046133</v>
      </c>
      <c r="U239" s="42">
        <v>1141275</v>
      </c>
      <c r="V239" s="42">
        <v>1141275</v>
      </c>
      <c r="W239" s="42">
        <v>1144593</v>
      </c>
      <c r="X239" s="42">
        <v>1144593</v>
      </c>
      <c r="Y239" s="42">
        <v>945532</v>
      </c>
      <c r="Z239" s="42">
        <v>945532</v>
      </c>
      <c r="AA239" s="42">
        <v>0</v>
      </c>
      <c r="AB239" s="42">
        <v>0</v>
      </c>
      <c r="AC239" s="43">
        <v>123074.01</v>
      </c>
      <c r="AD239" s="43">
        <v>123074.01</v>
      </c>
      <c r="AE239" s="42">
        <v>95296.800000000017</v>
      </c>
      <c r="AF239" s="42">
        <v>95296.800000000017</v>
      </c>
      <c r="AG239" s="43">
        <v>154094.79999999999</v>
      </c>
      <c r="AH239" s="43">
        <v>154094.79999999999</v>
      </c>
      <c r="AI239" s="43">
        <v>367848.8</v>
      </c>
      <c r="AJ239" s="43">
        <v>367848.8</v>
      </c>
      <c r="AK239" s="42">
        <v>0</v>
      </c>
      <c r="AL239" s="42">
        <v>0</v>
      </c>
      <c r="AM239" s="44">
        <v>4277533</v>
      </c>
      <c r="AN239" s="44">
        <v>740314.40999999992</v>
      </c>
      <c r="AO239" s="46">
        <v>5017847.41</v>
      </c>
    </row>
    <row r="240" spans="1:41" s="34" customFormat="1" ht="25.5" x14ac:dyDescent="0.2">
      <c r="A240" s="50">
        <v>3</v>
      </c>
      <c r="B240" s="50" t="s">
        <v>353</v>
      </c>
      <c r="C240" s="50" t="s">
        <v>353</v>
      </c>
      <c r="D240" s="37" t="s">
        <v>355</v>
      </c>
      <c r="E240" s="50" t="s">
        <v>11</v>
      </c>
      <c r="F240" s="37" t="s">
        <v>2953</v>
      </c>
      <c r="G240" s="37" t="s">
        <v>1880</v>
      </c>
      <c r="H240" s="37" t="s">
        <v>1883</v>
      </c>
      <c r="I240" s="40">
        <v>517792</v>
      </c>
      <c r="J240" s="40">
        <v>583978</v>
      </c>
      <c r="K240" s="40">
        <v>598273</v>
      </c>
      <c r="L240" s="40">
        <v>492004</v>
      </c>
      <c r="M240" s="39">
        <v>492004</v>
      </c>
      <c r="N240" s="40">
        <v>60917</v>
      </c>
      <c r="O240" s="40">
        <v>95296.8</v>
      </c>
      <c r="P240" s="40">
        <v>154094.79999999999</v>
      </c>
      <c r="Q240" s="40">
        <v>367848.8</v>
      </c>
      <c r="R240" s="31">
        <v>367849.04</v>
      </c>
      <c r="S240" s="40">
        <v>345194.66666666669</v>
      </c>
      <c r="T240" s="40">
        <v>345194.66666666669</v>
      </c>
      <c r="U240" s="42">
        <v>583978</v>
      </c>
      <c r="V240" s="42">
        <v>583978</v>
      </c>
      <c r="W240" s="42">
        <v>358963.80000000005</v>
      </c>
      <c r="X240" s="42">
        <v>358963.80000000005</v>
      </c>
      <c r="Y240" s="42">
        <v>369003</v>
      </c>
      <c r="Z240" s="42">
        <v>369003</v>
      </c>
      <c r="AA240" s="42">
        <v>0</v>
      </c>
      <c r="AB240" s="42">
        <v>0</v>
      </c>
      <c r="AC240" s="43">
        <v>60917.01</v>
      </c>
      <c r="AD240" s="43">
        <v>60917.01</v>
      </c>
      <c r="AE240" s="42">
        <v>95296.6</v>
      </c>
      <c r="AF240" s="42">
        <v>95296.6</v>
      </c>
      <c r="AG240" s="43">
        <v>77047.399999999994</v>
      </c>
      <c r="AH240" s="43">
        <v>77047.399999999994</v>
      </c>
      <c r="AI240" s="43">
        <v>0</v>
      </c>
      <c r="AJ240" s="43">
        <v>0</v>
      </c>
      <c r="AK240" s="42">
        <v>0</v>
      </c>
      <c r="AL240" s="42">
        <v>0</v>
      </c>
      <c r="AM240" s="44">
        <v>1657139.4666666668</v>
      </c>
      <c r="AN240" s="44">
        <v>233261.01</v>
      </c>
      <c r="AO240" s="46">
        <v>1890400.4766666668</v>
      </c>
    </row>
    <row r="241" spans="1:41" s="34" customFormat="1" ht="25.5" x14ac:dyDescent="0.2">
      <c r="A241" s="36">
        <v>3</v>
      </c>
      <c r="B241" s="36" t="s">
        <v>353</v>
      </c>
      <c r="C241" s="36" t="s">
        <v>353</v>
      </c>
      <c r="D241" s="37" t="s">
        <v>356</v>
      </c>
      <c r="E241" s="36" t="s">
        <v>33</v>
      </c>
      <c r="F241" s="37" t="s">
        <v>2953</v>
      </c>
      <c r="G241" s="37" t="s">
        <v>1880</v>
      </c>
      <c r="H241" s="37" t="s">
        <v>1883</v>
      </c>
      <c r="I241" s="40">
        <v>162065</v>
      </c>
      <c r="J241" s="40">
        <v>180699</v>
      </c>
      <c r="K241" s="40">
        <v>183320</v>
      </c>
      <c r="L241" s="40">
        <v>150902</v>
      </c>
      <c r="M241" s="39">
        <v>150902</v>
      </c>
      <c r="N241" s="40">
        <v>19067</v>
      </c>
      <c r="O241" s="40">
        <v>47648.4</v>
      </c>
      <c r="P241" s="40">
        <v>77047.399999999994</v>
      </c>
      <c r="Q241" s="40">
        <v>183924.4</v>
      </c>
      <c r="R241" s="31">
        <v>183924.52</v>
      </c>
      <c r="S241" s="40">
        <v>162065</v>
      </c>
      <c r="T241" s="40">
        <v>162064.99738111909</v>
      </c>
      <c r="U241" s="42">
        <v>180699</v>
      </c>
      <c r="V241" s="42">
        <v>180699.00000000003</v>
      </c>
      <c r="W241" s="42">
        <v>183320</v>
      </c>
      <c r="X241" s="42">
        <v>183320</v>
      </c>
      <c r="Y241" s="42">
        <v>0</v>
      </c>
      <c r="Z241" s="42">
        <v>0</v>
      </c>
      <c r="AA241" s="42">
        <v>0</v>
      </c>
      <c r="AB241" s="42">
        <v>0</v>
      </c>
      <c r="AC241" s="43">
        <v>19067.009999999998</v>
      </c>
      <c r="AD241" s="43">
        <v>19067.009999999998</v>
      </c>
      <c r="AE241" s="42">
        <v>47648.400000000009</v>
      </c>
      <c r="AF241" s="42">
        <v>47648.400000000009</v>
      </c>
      <c r="AG241" s="43">
        <v>38523.699999999997</v>
      </c>
      <c r="AH241" s="43">
        <v>38523.699999999997</v>
      </c>
      <c r="AI241" s="43">
        <v>0</v>
      </c>
      <c r="AJ241" s="43">
        <v>0</v>
      </c>
      <c r="AK241" s="42">
        <v>0</v>
      </c>
      <c r="AL241" s="42">
        <v>0</v>
      </c>
      <c r="AM241" s="44">
        <v>526083.99738111906</v>
      </c>
      <c r="AN241" s="44">
        <v>105239.11</v>
      </c>
      <c r="AO241" s="46">
        <v>631323.10738111904</v>
      </c>
    </row>
    <row r="242" spans="1:41" s="34" customFormat="1" ht="25.5" x14ac:dyDescent="0.2">
      <c r="A242" s="36">
        <v>3</v>
      </c>
      <c r="B242" s="36" t="s">
        <v>357</v>
      </c>
      <c r="C242" s="36" t="s">
        <v>2901</v>
      </c>
      <c r="D242" s="37" t="s">
        <v>358</v>
      </c>
      <c r="E242" s="36" t="s">
        <v>18</v>
      </c>
      <c r="F242" s="37" t="s">
        <v>359</v>
      </c>
      <c r="G242" s="37" t="s">
        <v>1880</v>
      </c>
      <c r="H242" s="37" t="s">
        <v>1883</v>
      </c>
      <c r="I242" s="40">
        <v>179431</v>
      </c>
      <c r="J242" s="40">
        <v>195750</v>
      </c>
      <c r="K242" s="40">
        <v>196319</v>
      </c>
      <c r="L242" s="40">
        <v>162177</v>
      </c>
      <c r="M242" s="39">
        <v>162177</v>
      </c>
      <c r="N242" s="40">
        <v>21109.58</v>
      </c>
      <c r="O242" s="40">
        <v>24468.76</v>
      </c>
      <c r="P242" s="40">
        <v>39263.82</v>
      </c>
      <c r="Q242" s="40">
        <v>93892</v>
      </c>
      <c r="R242" s="31">
        <v>93892</v>
      </c>
      <c r="S242" s="40">
        <v>179430.99000000002</v>
      </c>
      <c r="T242" s="40">
        <v>179430.99007504235</v>
      </c>
      <c r="U242" s="42">
        <v>195750</v>
      </c>
      <c r="V242" s="42">
        <v>195750</v>
      </c>
      <c r="W242" s="42">
        <v>196319.0001</v>
      </c>
      <c r="X242" s="42">
        <v>196319.0001</v>
      </c>
      <c r="Y242" s="42">
        <v>162177</v>
      </c>
      <c r="Z242" s="42">
        <v>162176.99999999997</v>
      </c>
      <c r="AA242" s="42">
        <v>0</v>
      </c>
      <c r="AB242" s="42">
        <v>0</v>
      </c>
      <c r="AC242" s="43">
        <v>21109.579999999998</v>
      </c>
      <c r="AD242" s="43">
        <v>21109.580004841442</v>
      </c>
      <c r="AE242" s="42">
        <v>24468.76</v>
      </c>
      <c r="AF242" s="42">
        <v>24468.76</v>
      </c>
      <c r="AG242" s="43">
        <v>39263.82</v>
      </c>
      <c r="AH242" s="43">
        <v>39263.82</v>
      </c>
      <c r="AI242" s="43">
        <v>46946</v>
      </c>
      <c r="AJ242" s="43">
        <v>46945.999999999993</v>
      </c>
      <c r="AK242" s="42">
        <v>0</v>
      </c>
      <c r="AL242" s="42">
        <v>0</v>
      </c>
      <c r="AM242" s="44">
        <v>733676.9901750423</v>
      </c>
      <c r="AN242" s="44">
        <v>131788.16000484143</v>
      </c>
      <c r="AO242" s="46">
        <v>865465.1501798837</v>
      </c>
    </row>
    <row r="243" spans="1:41" s="34" customFormat="1" ht="25.5" x14ac:dyDescent="0.2">
      <c r="A243" s="36">
        <v>3</v>
      </c>
      <c r="B243" s="36" t="s">
        <v>360</v>
      </c>
      <c r="C243" s="36" t="s">
        <v>360</v>
      </c>
      <c r="D243" s="37" t="s">
        <v>361</v>
      </c>
      <c r="E243" s="36" t="s">
        <v>66</v>
      </c>
      <c r="F243" s="37" t="s">
        <v>2954</v>
      </c>
      <c r="G243" s="37" t="s">
        <v>1880</v>
      </c>
      <c r="H243" s="37" t="s">
        <v>1883</v>
      </c>
      <c r="I243" s="40">
        <v>7132488</v>
      </c>
      <c r="J243" s="40">
        <v>7781161</v>
      </c>
      <c r="K243" s="40">
        <v>7803781</v>
      </c>
      <c r="L243" s="40">
        <v>6446602</v>
      </c>
      <c r="M243" s="39">
        <v>6446602</v>
      </c>
      <c r="N243" s="40">
        <v>839115.99</v>
      </c>
      <c r="O243" s="40">
        <v>1048359.2069520003</v>
      </c>
      <c r="P243" s="40">
        <v>1685989.7758440003</v>
      </c>
      <c r="Q243" s="40">
        <v>4023821.4591239998</v>
      </c>
      <c r="R243" s="31">
        <v>4136737.5300000003</v>
      </c>
      <c r="S243" s="40">
        <v>7132487.9999999991</v>
      </c>
      <c r="T243" s="40">
        <v>7132487.9999999991</v>
      </c>
      <c r="U243" s="42">
        <v>7781161.0000000009</v>
      </c>
      <c r="V243" s="42">
        <v>7781161</v>
      </c>
      <c r="W243" s="42">
        <v>7803781</v>
      </c>
      <c r="X243" s="42">
        <v>7803781.0000000019</v>
      </c>
      <c r="Y243" s="42">
        <v>6446602</v>
      </c>
      <c r="Z243" s="42">
        <v>6446601.9999999981</v>
      </c>
      <c r="AA243" s="42">
        <v>0</v>
      </c>
      <c r="AB243" s="42">
        <v>0</v>
      </c>
      <c r="AC243" s="43">
        <v>839115.99</v>
      </c>
      <c r="AD243" s="43">
        <v>839115.9898329702</v>
      </c>
      <c r="AE243" s="42">
        <v>1048359.2069520003</v>
      </c>
      <c r="AF243" s="42">
        <v>1048359.2067582338</v>
      </c>
      <c r="AG243" s="43">
        <v>1685989.7799999998</v>
      </c>
      <c r="AH243" s="43">
        <v>1685989.7800000003</v>
      </c>
      <c r="AI243" s="43">
        <v>2682547.64</v>
      </c>
      <c r="AJ243" s="43">
        <v>2682547.6399999997</v>
      </c>
      <c r="AK243" s="42">
        <v>1378912.51</v>
      </c>
      <c r="AL243" s="42">
        <v>1378912.5099999998</v>
      </c>
      <c r="AM243" s="44">
        <v>29164032</v>
      </c>
      <c r="AN243" s="44">
        <v>7634925.1265912037</v>
      </c>
      <c r="AO243" s="46">
        <v>36798957.126591206</v>
      </c>
    </row>
    <row r="244" spans="1:41" s="34" customFormat="1" ht="25.5" x14ac:dyDescent="0.2">
      <c r="A244" s="36">
        <v>3</v>
      </c>
      <c r="B244" s="36" t="s">
        <v>360</v>
      </c>
      <c r="C244" s="36" t="s">
        <v>360</v>
      </c>
      <c r="D244" s="37" t="s">
        <v>362</v>
      </c>
      <c r="E244" s="36" t="s">
        <v>23</v>
      </c>
      <c r="F244" s="37" t="s">
        <v>2954</v>
      </c>
      <c r="G244" s="37" t="s">
        <v>1880</v>
      </c>
      <c r="H244" s="37" t="s">
        <v>1883</v>
      </c>
      <c r="I244" s="40">
        <v>5292784</v>
      </c>
      <c r="J244" s="40">
        <v>5774143</v>
      </c>
      <c r="K244" s="40">
        <v>5790929</v>
      </c>
      <c r="L244" s="40">
        <v>4783811</v>
      </c>
      <c r="M244" s="39">
        <v>4783811</v>
      </c>
      <c r="N244" s="40">
        <v>622680</v>
      </c>
      <c r="O244" s="40">
        <v>737734.25674400013</v>
      </c>
      <c r="P244" s="40">
        <v>1186437.249668</v>
      </c>
      <c r="Q244" s="40">
        <v>2831578.0638279999</v>
      </c>
      <c r="R244" s="31">
        <v>2911037.52</v>
      </c>
      <c r="S244" s="40">
        <v>5292784</v>
      </c>
      <c r="T244" s="40">
        <v>5292784</v>
      </c>
      <c r="U244" s="42">
        <v>5774142.9900000002</v>
      </c>
      <c r="V244" s="42">
        <v>5774142.9900000002</v>
      </c>
      <c r="W244" s="42">
        <v>5790929.0000999998</v>
      </c>
      <c r="X244" s="42">
        <v>5790929.0001000008</v>
      </c>
      <c r="Y244" s="42">
        <v>4783811.0000999998</v>
      </c>
      <c r="Z244" s="42">
        <v>4783811.0000999989</v>
      </c>
      <c r="AA244" s="42">
        <v>0</v>
      </c>
      <c r="AB244" s="42">
        <v>0</v>
      </c>
      <c r="AC244" s="43">
        <v>622680</v>
      </c>
      <c r="AD244" s="43">
        <v>622680</v>
      </c>
      <c r="AE244" s="42">
        <v>737734.25674400013</v>
      </c>
      <c r="AF244" s="42">
        <v>737734.25660985406</v>
      </c>
      <c r="AG244" s="43">
        <v>1186437.25</v>
      </c>
      <c r="AH244" s="43">
        <v>1186437.2500000002</v>
      </c>
      <c r="AI244" s="43">
        <v>2831578.06</v>
      </c>
      <c r="AJ244" s="43">
        <v>2831578.0599999996</v>
      </c>
      <c r="AK244" s="42">
        <v>0</v>
      </c>
      <c r="AL244" s="42">
        <v>0</v>
      </c>
      <c r="AM244" s="44">
        <v>21641666.990199998</v>
      </c>
      <c r="AN244" s="44">
        <v>5378429.5666098539</v>
      </c>
      <c r="AO244" s="46">
        <v>27020096.55680985</v>
      </c>
    </row>
    <row r="245" spans="1:41" s="34" customFormat="1" ht="25.5" x14ac:dyDescent="0.2">
      <c r="A245" s="36">
        <v>3</v>
      </c>
      <c r="B245" s="36" t="s">
        <v>360</v>
      </c>
      <c r="C245" s="36" t="s">
        <v>360</v>
      </c>
      <c r="D245" s="37" t="s">
        <v>363</v>
      </c>
      <c r="E245" s="36" t="s">
        <v>165</v>
      </c>
      <c r="F245" s="37" t="s">
        <v>2954</v>
      </c>
      <c r="G245" s="37" t="s">
        <v>1880</v>
      </c>
      <c r="H245" s="37" t="s">
        <v>1883</v>
      </c>
      <c r="I245" s="40">
        <v>4825421</v>
      </c>
      <c r="J245" s="40">
        <v>5264276</v>
      </c>
      <c r="K245" s="40">
        <v>5279579</v>
      </c>
      <c r="L245" s="40">
        <v>4361391</v>
      </c>
      <c r="M245" s="39">
        <v>4361391</v>
      </c>
      <c r="N245" s="40">
        <v>567697</v>
      </c>
      <c r="O245" s="40">
        <v>640663.95980400022</v>
      </c>
      <c r="P245" s="40">
        <v>1030327.0852380001</v>
      </c>
      <c r="Q245" s="40">
        <v>2459002.0027980004</v>
      </c>
      <c r="R245" s="31">
        <v>2528006.27</v>
      </c>
      <c r="S245" s="40">
        <v>4825421</v>
      </c>
      <c r="T245" s="40">
        <v>4825421</v>
      </c>
      <c r="U245" s="42">
        <v>5264276</v>
      </c>
      <c r="V245" s="42">
        <v>5264276</v>
      </c>
      <c r="W245" s="42">
        <v>5279579.0000999998</v>
      </c>
      <c r="X245" s="42">
        <v>5279579.0001000008</v>
      </c>
      <c r="Y245" s="42">
        <v>4361391</v>
      </c>
      <c r="Z245" s="42">
        <v>4361391</v>
      </c>
      <c r="AA245" s="42">
        <v>2180695.5</v>
      </c>
      <c r="AB245" s="42">
        <v>2180695.4999999995</v>
      </c>
      <c r="AC245" s="43">
        <v>567697</v>
      </c>
      <c r="AD245" s="43">
        <v>567697</v>
      </c>
      <c r="AE245" s="42">
        <v>640663.95980400022</v>
      </c>
      <c r="AF245" s="42">
        <v>640663.95968475938</v>
      </c>
      <c r="AG245" s="43">
        <v>515163.54</v>
      </c>
      <c r="AH245" s="43">
        <v>515163.5400000001</v>
      </c>
      <c r="AI245" s="43">
        <v>0</v>
      </c>
      <c r="AJ245" s="43">
        <v>0</v>
      </c>
      <c r="AK245" s="42">
        <v>0</v>
      </c>
      <c r="AL245" s="42">
        <v>0</v>
      </c>
      <c r="AM245" s="44">
        <v>21911362.500100002</v>
      </c>
      <c r="AN245" s="44">
        <v>1723524.4996847594</v>
      </c>
      <c r="AO245" s="46">
        <v>23634886.99978476</v>
      </c>
    </row>
    <row r="246" spans="1:41" s="34" customFormat="1" ht="25.5" x14ac:dyDescent="0.2">
      <c r="A246" s="36">
        <v>3</v>
      </c>
      <c r="B246" s="36" t="s">
        <v>360</v>
      </c>
      <c r="C246" s="36" t="s">
        <v>360</v>
      </c>
      <c r="D246" s="37" t="s">
        <v>364</v>
      </c>
      <c r="E246" s="36" t="s">
        <v>107</v>
      </c>
      <c r="F246" s="37" t="s">
        <v>2954</v>
      </c>
      <c r="G246" s="37" t="s">
        <v>1880</v>
      </c>
      <c r="H246" s="37" t="s">
        <v>1883</v>
      </c>
      <c r="I246" s="40">
        <v>8942808</v>
      </c>
      <c r="J246" s="40">
        <v>9756123</v>
      </c>
      <c r="K246" s="40">
        <v>4546769</v>
      </c>
      <c r="L246" s="40">
        <v>3756027</v>
      </c>
      <c r="M246" s="39">
        <v>3756027</v>
      </c>
      <c r="N246" s="40">
        <v>1052095</v>
      </c>
      <c r="O246" s="40">
        <v>1048359.2069520002</v>
      </c>
      <c r="P246" s="40">
        <v>1685989.7758440003</v>
      </c>
      <c r="Q246" s="40">
        <v>4023821.4591239998</v>
      </c>
      <c r="R246" s="31">
        <v>4136737.53</v>
      </c>
      <c r="S246" s="40">
        <v>8942808</v>
      </c>
      <c r="T246" s="40">
        <v>8942808</v>
      </c>
      <c r="U246" s="42">
        <v>9756123</v>
      </c>
      <c r="V246" s="42">
        <v>9756123</v>
      </c>
      <c r="W246" s="42">
        <v>4546769</v>
      </c>
      <c r="X246" s="42">
        <v>4546769.0000000009</v>
      </c>
      <c r="Y246" s="42">
        <v>3756027</v>
      </c>
      <c r="Z246" s="42">
        <v>3756026.9999999995</v>
      </c>
      <c r="AA246" s="42">
        <v>0</v>
      </c>
      <c r="AB246" s="42">
        <v>0</v>
      </c>
      <c r="AC246" s="43">
        <v>1052095</v>
      </c>
      <c r="AD246" s="43">
        <v>1052095</v>
      </c>
      <c r="AE246" s="42">
        <v>1048359.2069520002</v>
      </c>
      <c r="AF246" s="42">
        <v>1048359.2067582336</v>
      </c>
      <c r="AG246" s="43">
        <v>1685989.7799999998</v>
      </c>
      <c r="AH246" s="43">
        <v>1685989.7799999998</v>
      </c>
      <c r="AI246" s="43">
        <v>3017866.0949999997</v>
      </c>
      <c r="AJ246" s="43">
        <v>3017866.0949999993</v>
      </c>
      <c r="AK246" s="42">
        <v>0</v>
      </c>
      <c r="AL246" s="42">
        <v>0</v>
      </c>
      <c r="AM246" s="44">
        <v>27001727</v>
      </c>
      <c r="AN246" s="44">
        <v>6804310.0817582328</v>
      </c>
      <c r="AO246" s="46">
        <v>33806037.081758231</v>
      </c>
    </row>
    <row r="247" spans="1:41" s="34" customFormat="1" ht="25.5" x14ac:dyDescent="0.2">
      <c r="A247" s="36">
        <v>3</v>
      </c>
      <c r="B247" s="36" t="s">
        <v>360</v>
      </c>
      <c r="C247" s="36" t="s">
        <v>360</v>
      </c>
      <c r="D247" s="37" t="s">
        <v>365</v>
      </c>
      <c r="E247" s="36" t="s">
        <v>14</v>
      </c>
      <c r="F247" s="37" t="s">
        <v>2954</v>
      </c>
      <c r="G247" s="37" t="s">
        <v>1880</v>
      </c>
      <c r="H247" s="37" t="s">
        <v>1883</v>
      </c>
      <c r="I247" s="40">
        <v>3504621.6136667798</v>
      </c>
      <c r="J247" s="40">
        <v>3937819.02</v>
      </c>
      <c r="K247" s="40">
        <v>3944148.77</v>
      </c>
      <c r="L247" s="40">
        <v>3257846.6</v>
      </c>
      <c r="M247" s="39">
        <v>3257846.6</v>
      </c>
      <c r="N247" s="40">
        <v>428310.18984315009</v>
      </c>
      <c r="O247" s="40">
        <v>504765.54408800008</v>
      </c>
      <c r="P247" s="40">
        <v>811772.85503600002</v>
      </c>
      <c r="Q247" s="40">
        <v>1937395.5173559999</v>
      </c>
      <c r="R247" s="31">
        <v>1991762.52</v>
      </c>
      <c r="S247" s="40">
        <v>3504621.61</v>
      </c>
      <c r="T247" s="40">
        <v>3504621.6099135629</v>
      </c>
      <c r="U247" s="42">
        <v>3937819.02</v>
      </c>
      <c r="V247" s="42">
        <v>3937819.019025085</v>
      </c>
      <c r="W247" s="42">
        <v>3944148.7701000003</v>
      </c>
      <c r="X247" s="42">
        <v>3944148.7701000012</v>
      </c>
      <c r="Y247" s="42">
        <v>3257846.6</v>
      </c>
      <c r="Z247" s="42">
        <v>3257846.5999999996</v>
      </c>
      <c r="AA247" s="42">
        <v>0</v>
      </c>
      <c r="AB247" s="42">
        <v>0</v>
      </c>
      <c r="AC247" s="43">
        <v>428310.18</v>
      </c>
      <c r="AD247" s="43">
        <v>428310.18010167027</v>
      </c>
      <c r="AE247" s="42">
        <v>504765.54408800008</v>
      </c>
      <c r="AF247" s="42">
        <v>504765.54399484309</v>
      </c>
      <c r="AG247" s="43">
        <v>811772.86</v>
      </c>
      <c r="AH247" s="43">
        <v>811772.86000000022</v>
      </c>
      <c r="AI247" s="43">
        <v>1453046.6400000001</v>
      </c>
      <c r="AJ247" s="43">
        <v>1453046.64</v>
      </c>
      <c r="AK247" s="42">
        <v>0</v>
      </c>
      <c r="AL247" s="42">
        <v>0</v>
      </c>
      <c r="AM247" s="44">
        <v>14644435.99903865</v>
      </c>
      <c r="AN247" s="44">
        <v>3197895.2240965134</v>
      </c>
      <c r="AO247" s="46">
        <v>17842331.223135162</v>
      </c>
    </row>
    <row r="248" spans="1:41" s="34" customFormat="1" ht="25.5" x14ac:dyDescent="0.2">
      <c r="A248" s="36">
        <v>3</v>
      </c>
      <c r="B248" s="36" t="s">
        <v>360</v>
      </c>
      <c r="C248" s="36" t="s">
        <v>360</v>
      </c>
      <c r="D248" s="37" t="s">
        <v>366</v>
      </c>
      <c r="E248" s="36" t="s">
        <v>66</v>
      </c>
      <c r="F248" s="37" t="s">
        <v>2954</v>
      </c>
      <c r="G248" s="37" t="s">
        <v>1880</v>
      </c>
      <c r="H248" s="37" t="s">
        <v>1883</v>
      </c>
      <c r="I248" s="40">
        <v>6996473.0704877703</v>
      </c>
      <c r="J248" s="40">
        <v>7747243.4199999999</v>
      </c>
      <c r="K248" s="40">
        <v>7764645.0700000003</v>
      </c>
      <c r="L248" s="40">
        <v>6413908.7699999996</v>
      </c>
      <c r="M248" s="39">
        <v>6413908.7699999996</v>
      </c>
      <c r="N248" s="40">
        <v>839115.99</v>
      </c>
      <c r="O248" s="40">
        <v>1048359.2069520003</v>
      </c>
      <c r="P248" s="40">
        <v>1685989.7758440003</v>
      </c>
      <c r="Q248" s="40">
        <v>4023821.4591239998</v>
      </c>
      <c r="R248" s="31">
        <v>4136737.5300000003</v>
      </c>
      <c r="S248" s="40">
        <v>6996473.0699999994</v>
      </c>
      <c r="T248" s="40">
        <v>6996473.069958847</v>
      </c>
      <c r="U248" s="42">
        <v>7747243.4199999999</v>
      </c>
      <c r="V248" s="42">
        <v>7747243.419999999</v>
      </c>
      <c r="W248" s="42">
        <v>7764645.0700000003</v>
      </c>
      <c r="X248" s="42">
        <v>7764645.0700000012</v>
      </c>
      <c r="Y248" s="42">
        <v>3206954.3849999998</v>
      </c>
      <c r="Z248" s="42">
        <v>3206954.3849999988</v>
      </c>
      <c r="AA248" s="42">
        <v>0</v>
      </c>
      <c r="AB248" s="42">
        <v>0</v>
      </c>
      <c r="AC248" s="43">
        <v>839115.99</v>
      </c>
      <c r="AD248" s="43">
        <v>839115.9898329702</v>
      </c>
      <c r="AE248" s="42">
        <v>1048359.2069520003</v>
      </c>
      <c r="AF248" s="42">
        <v>1048359.2067582338</v>
      </c>
      <c r="AG248" s="43">
        <v>1685989.7799999998</v>
      </c>
      <c r="AH248" s="43">
        <v>1685989.7800000003</v>
      </c>
      <c r="AI248" s="43">
        <v>2682547.64</v>
      </c>
      <c r="AJ248" s="43">
        <v>2682547.6399999997</v>
      </c>
      <c r="AK248" s="42">
        <v>1378912.51</v>
      </c>
      <c r="AL248" s="42">
        <v>1378912.5099999998</v>
      </c>
      <c r="AM248" s="44">
        <v>25715315.944958843</v>
      </c>
      <c r="AN248" s="44">
        <v>7634925.1265912037</v>
      </c>
      <c r="AO248" s="46">
        <v>33350241.071550049</v>
      </c>
    </row>
    <row r="249" spans="1:41" s="34" customFormat="1" ht="25.5" x14ac:dyDescent="0.2">
      <c r="A249" s="36">
        <v>3</v>
      </c>
      <c r="B249" s="36" t="s">
        <v>360</v>
      </c>
      <c r="C249" s="36" t="s">
        <v>360</v>
      </c>
      <c r="D249" s="37" t="s">
        <v>367</v>
      </c>
      <c r="E249" s="36" t="s">
        <v>62</v>
      </c>
      <c r="F249" s="37" t="s">
        <v>2954</v>
      </c>
      <c r="G249" s="37" t="s">
        <v>1880</v>
      </c>
      <c r="H249" s="37" t="s">
        <v>1883</v>
      </c>
      <c r="I249" s="40">
        <v>6365521.1293826904</v>
      </c>
      <c r="J249" s="40">
        <v>7059015.8399999999</v>
      </c>
      <c r="K249" s="40">
        <v>7074418.8300000001</v>
      </c>
      <c r="L249" s="40">
        <v>5843721.8700000001</v>
      </c>
      <c r="M249" s="39">
        <v>5843721.8700000001</v>
      </c>
      <c r="N249" s="40">
        <v>764898.36816266994</v>
      </c>
      <c r="O249" s="40">
        <v>912460.79123600014</v>
      </c>
      <c r="P249" s="40">
        <v>1467435.5456420002</v>
      </c>
      <c r="Q249" s="40">
        <v>3502214.9736819998</v>
      </c>
      <c r="R249" s="31">
        <v>3600493.77</v>
      </c>
      <c r="S249" s="40">
        <v>6365521.1299999999</v>
      </c>
      <c r="T249" s="40">
        <v>6365521.1297961688</v>
      </c>
      <c r="U249" s="42">
        <v>7059015.8400000008</v>
      </c>
      <c r="V249" s="42">
        <v>7059015.8400000008</v>
      </c>
      <c r="W249" s="42">
        <v>7074418.8300000001</v>
      </c>
      <c r="X249" s="42">
        <v>7074418.8300000019</v>
      </c>
      <c r="Y249" s="42">
        <v>5843721.8700000001</v>
      </c>
      <c r="Z249" s="42">
        <v>5843721.8699999992</v>
      </c>
      <c r="AA249" s="42">
        <v>0</v>
      </c>
      <c r="AB249" s="42">
        <v>0</v>
      </c>
      <c r="AC249" s="43">
        <v>764898.36</v>
      </c>
      <c r="AD249" s="43">
        <v>764898.36019153055</v>
      </c>
      <c r="AE249" s="42">
        <v>912460.79123600014</v>
      </c>
      <c r="AF249" s="42">
        <v>912460.7910683176</v>
      </c>
      <c r="AG249" s="43">
        <v>733717.78</v>
      </c>
      <c r="AH249" s="43">
        <v>733717.78000000014</v>
      </c>
      <c r="AI249" s="43">
        <v>0</v>
      </c>
      <c r="AJ249" s="43">
        <v>0</v>
      </c>
      <c r="AK249" s="42">
        <v>0</v>
      </c>
      <c r="AL249" s="42">
        <v>0</v>
      </c>
      <c r="AM249" s="44">
        <v>26342677.669796169</v>
      </c>
      <c r="AN249" s="44">
        <v>2411076.9312598482</v>
      </c>
      <c r="AO249" s="46">
        <v>28753754.601056017</v>
      </c>
    </row>
    <row r="250" spans="1:41" s="34" customFormat="1" ht="25.5" x14ac:dyDescent="0.2">
      <c r="A250" s="36">
        <v>3</v>
      </c>
      <c r="B250" s="36" t="s">
        <v>360</v>
      </c>
      <c r="C250" s="36" t="s">
        <v>360</v>
      </c>
      <c r="D250" s="37" t="s">
        <v>368</v>
      </c>
      <c r="E250" s="36" t="s">
        <v>82</v>
      </c>
      <c r="F250" s="37" t="s">
        <v>2954</v>
      </c>
      <c r="G250" s="37" t="s">
        <v>1880</v>
      </c>
      <c r="H250" s="37" t="s">
        <v>1883</v>
      </c>
      <c r="I250" s="40">
        <v>1929775</v>
      </c>
      <c r="J250" s="40">
        <v>3232854</v>
      </c>
      <c r="K250" s="40">
        <v>3313802</v>
      </c>
      <c r="L250" s="40">
        <v>2740881</v>
      </c>
      <c r="M250" s="39">
        <v>2740881</v>
      </c>
      <c r="N250" s="40">
        <v>1747805</v>
      </c>
      <c r="O250" s="40">
        <v>698906.13796800014</v>
      </c>
      <c r="P250" s="40">
        <v>1123993.183896</v>
      </c>
      <c r="Q250" s="40">
        <v>2682547.6394159999</v>
      </c>
      <c r="R250" s="31">
        <v>2757825.02</v>
      </c>
      <c r="S250" s="40">
        <v>1929774.9949999996</v>
      </c>
      <c r="T250" s="40">
        <v>1929774.9948789636</v>
      </c>
      <c r="U250" s="42">
        <v>3232854</v>
      </c>
      <c r="V250" s="42">
        <v>3232854</v>
      </c>
      <c r="W250" s="42">
        <v>3313802</v>
      </c>
      <c r="X250" s="42">
        <v>3313802.0000000005</v>
      </c>
      <c r="Y250" s="42">
        <v>2740881</v>
      </c>
      <c r="Z250" s="42">
        <v>2740880.9999999995</v>
      </c>
      <c r="AA250" s="42">
        <v>0</v>
      </c>
      <c r="AB250" s="42">
        <v>0</v>
      </c>
      <c r="AC250" s="43">
        <v>1747805</v>
      </c>
      <c r="AD250" s="43">
        <v>1747805</v>
      </c>
      <c r="AE250" s="42">
        <v>698906.13796800014</v>
      </c>
      <c r="AF250" s="42">
        <v>698906.13784130663</v>
      </c>
      <c r="AG250" s="43">
        <v>561996.59</v>
      </c>
      <c r="AH250" s="43">
        <v>561996.59000000008</v>
      </c>
      <c r="AI250" s="43">
        <v>0</v>
      </c>
      <c r="AJ250" s="43">
        <v>0</v>
      </c>
      <c r="AK250" s="42">
        <v>0</v>
      </c>
      <c r="AL250" s="42">
        <v>0</v>
      </c>
      <c r="AM250" s="44">
        <v>11217311.994878964</v>
      </c>
      <c r="AN250" s="44">
        <v>3008707.7278413065</v>
      </c>
      <c r="AO250" s="46">
        <v>14226019.722720271</v>
      </c>
    </row>
    <row r="251" spans="1:41" s="34" customFormat="1" ht="25.5" x14ac:dyDescent="0.2">
      <c r="A251" s="36">
        <v>3</v>
      </c>
      <c r="B251" s="36" t="s">
        <v>360</v>
      </c>
      <c r="C251" s="36" t="s">
        <v>360</v>
      </c>
      <c r="D251" s="37" t="s">
        <v>369</v>
      </c>
      <c r="E251" s="36" t="s">
        <v>66</v>
      </c>
      <c r="F251" s="37" t="s">
        <v>2954</v>
      </c>
      <c r="G251" s="37" t="s">
        <v>1880</v>
      </c>
      <c r="H251" s="37" t="s">
        <v>1883</v>
      </c>
      <c r="I251" s="40">
        <v>7132488</v>
      </c>
      <c r="J251" s="40">
        <v>7781161</v>
      </c>
      <c r="K251" s="40">
        <v>7803781</v>
      </c>
      <c r="L251" s="40">
        <v>6446602</v>
      </c>
      <c r="M251" s="39">
        <v>6446602</v>
      </c>
      <c r="N251" s="40">
        <v>839115.99</v>
      </c>
      <c r="O251" s="40">
        <v>1048359.2069520003</v>
      </c>
      <c r="P251" s="40">
        <v>1685989.7758440003</v>
      </c>
      <c r="Q251" s="40">
        <v>4023821.4591239998</v>
      </c>
      <c r="R251" s="31">
        <v>4136737.5300000003</v>
      </c>
      <c r="S251" s="40">
        <v>7132487.9999999991</v>
      </c>
      <c r="T251" s="40">
        <v>7132487.9999999991</v>
      </c>
      <c r="U251" s="42">
        <v>7781161.0000000009</v>
      </c>
      <c r="V251" s="42">
        <v>7781161</v>
      </c>
      <c r="W251" s="42">
        <v>7803781</v>
      </c>
      <c r="X251" s="42">
        <v>7803781.0000000009</v>
      </c>
      <c r="Y251" s="42">
        <v>3223301</v>
      </c>
      <c r="Z251" s="42">
        <v>3223300.9999999991</v>
      </c>
      <c r="AA251" s="42">
        <v>0</v>
      </c>
      <c r="AB251" s="42">
        <v>0</v>
      </c>
      <c r="AC251" s="43">
        <v>839115.99</v>
      </c>
      <c r="AD251" s="43">
        <v>839115.9898329702</v>
      </c>
      <c r="AE251" s="42">
        <v>1048359.2069520003</v>
      </c>
      <c r="AF251" s="42">
        <v>1048359.2067582338</v>
      </c>
      <c r="AG251" s="43">
        <v>1685989.7799999998</v>
      </c>
      <c r="AH251" s="43">
        <v>1685989.7800000003</v>
      </c>
      <c r="AI251" s="43">
        <v>2682547.64</v>
      </c>
      <c r="AJ251" s="43">
        <v>2682547.6399999997</v>
      </c>
      <c r="AK251" s="42">
        <v>1378912.51</v>
      </c>
      <c r="AL251" s="42">
        <v>1378912.5099999998</v>
      </c>
      <c r="AM251" s="44">
        <v>25940731</v>
      </c>
      <c r="AN251" s="44">
        <v>7634925.1265912037</v>
      </c>
      <c r="AO251" s="46">
        <v>33575656.126591206</v>
      </c>
    </row>
    <row r="252" spans="1:41" s="34" customFormat="1" ht="25.5" x14ac:dyDescent="0.2">
      <c r="A252" s="36">
        <v>3</v>
      </c>
      <c r="B252" s="36" t="s">
        <v>360</v>
      </c>
      <c r="C252" s="36" t="s">
        <v>360</v>
      </c>
      <c r="D252" s="37" t="s">
        <v>370</v>
      </c>
      <c r="E252" s="36" t="s">
        <v>11</v>
      </c>
      <c r="F252" s="37" t="s">
        <v>2954</v>
      </c>
      <c r="G252" s="37" t="s">
        <v>1880</v>
      </c>
      <c r="H252" s="37" t="s">
        <v>1883</v>
      </c>
      <c r="I252" s="40">
        <v>14167705</v>
      </c>
      <c r="J252" s="40">
        <v>15456205</v>
      </c>
      <c r="K252" s="40">
        <v>10253559</v>
      </c>
      <c r="L252" s="40">
        <v>8470332</v>
      </c>
      <c r="M252" s="39">
        <v>8470332</v>
      </c>
      <c r="N252" s="40">
        <v>1666789</v>
      </c>
      <c r="O252" s="40">
        <v>1689023.1667560001</v>
      </c>
      <c r="P252" s="40">
        <v>2716316.8610820002</v>
      </c>
      <c r="Q252" s="40">
        <v>6482823.4619219992</v>
      </c>
      <c r="R252" s="31">
        <v>6664743.7999999998</v>
      </c>
      <c r="S252" s="40">
        <v>14167705</v>
      </c>
      <c r="T252" s="40">
        <v>14167704.999999998</v>
      </c>
      <c r="U252" s="42">
        <v>15456205</v>
      </c>
      <c r="V252" s="42">
        <v>15456205</v>
      </c>
      <c r="W252" s="42">
        <v>10253559</v>
      </c>
      <c r="X252" s="42">
        <v>10253559.000000002</v>
      </c>
      <c r="Y252" s="42">
        <v>8470332</v>
      </c>
      <c r="Z252" s="42">
        <v>8470332</v>
      </c>
      <c r="AA252" s="42">
        <v>0</v>
      </c>
      <c r="AB252" s="42">
        <v>0</v>
      </c>
      <c r="AC252" s="43">
        <v>1666789</v>
      </c>
      <c r="AD252" s="43">
        <v>1666789</v>
      </c>
      <c r="AE252" s="42">
        <v>1689023.1667559999</v>
      </c>
      <c r="AF252" s="42">
        <v>1689023.1664467186</v>
      </c>
      <c r="AG252" s="43">
        <v>1358158.43</v>
      </c>
      <c r="AH252" s="43">
        <v>1358158.4300000002</v>
      </c>
      <c r="AI252" s="43">
        <v>0</v>
      </c>
      <c r="AJ252" s="43">
        <v>0</v>
      </c>
      <c r="AK252" s="42">
        <v>0</v>
      </c>
      <c r="AL252" s="42">
        <v>0</v>
      </c>
      <c r="AM252" s="44">
        <v>48347801</v>
      </c>
      <c r="AN252" s="44">
        <v>4713970.596446719</v>
      </c>
      <c r="AO252" s="46">
        <v>53061771.596446723</v>
      </c>
    </row>
    <row r="253" spans="1:41" s="34" customFormat="1" ht="25.5" x14ac:dyDescent="0.2">
      <c r="A253" s="36">
        <v>3</v>
      </c>
      <c r="B253" s="36" t="s">
        <v>360</v>
      </c>
      <c r="C253" s="36" t="s">
        <v>360</v>
      </c>
      <c r="D253" s="37" t="s">
        <v>371</v>
      </c>
      <c r="E253" s="36" t="s">
        <v>66</v>
      </c>
      <c r="F253" s="37" t="s">
        <v>2954</v>
      </c>
      <c r="G253" s="37" t="s">
        <v>1880</v>
      </c>
      <c r="H253" s="37" t="s">
        <v>1883</v>
      </c>
      <c r="I253" s="40">
        <v>7032432</v>
      </c>
      <c r="J253" s="40">
        <v>7672006</v>
      </c>
      <c r="K253" s="40">
        <v>7694308</v>
      </c>
      <c r="L253" s="40">
        <v>6356168</v>
      </c>
      <c r="M253" s="39">
        <v>6356168</v>
      </c>
      <c r="N253" s="40">
        <v>827345</v>
      </c>
      <c r="O253" s="40">
        <v>1048359.2069520002</v>
      </c>
      <c r="P253" s="40">
        <v>1685989.7758440003</v>
      </c>
      <c r="Q253" s="40">
        <v>4023821.4591239998</v>
      </c>
      <c r="R253" s="31">
        <v>4136737.53</v>
      </c>
      <c r="S253" s="40">
        <v>7032432</v>
      </c>
      <c r="T253" s="40">
        <v>7032431.999782837</v>
      </c>
      <c r="U253" s="42">
        <v>7672006.0000000009</v>
      </c>
      <c r="V253" s="42">
        <v>7672006.0000000019</v>
      </c>
      <c r="W253" s="42">
        <v>5129538.6666000001</v>
      </c>
      <c r="X253" s="42">
        <v>5129538.666600001</v>
      </c>
      <c r="Y253" s="42">
        <v>6356168</v>
      </c>
      <c r="Z253" s="42">
        <v>6356167.9999999981</v>
      </c>
      <c r="AA253" s="42">
        <v>0</v>
      </c>
      <c r="AB253" s="42">
        <v>0</v>
      </c>
      <c r="AC253" s="43">
        <v>827345</v>
      </c>
      <c r="AD253" s="43">
        <v>827345.0002292979</v>
      </c>
      <c r="AE253" s="42">
        <v>1048359.2069520002</v>
      </c>
      <c r="AF253" s="42">
        <v>1048359.2067582336</v>
      </c>
      <c r="AG253" s="43">
        <v>1685989.78</v>
      </c>
      <c r="AH253" s="43">
        <v>1685989.7800000005</v>
      </c>
      <c r="AI253" s="43">
        <v>4023821.46</v>
      </c>
      <c r="AJ253" s="43">
        <v>4023821.459999999</v>
      </c>
      <c r="AK253" s="42">
        <v>0</v>
      </c>
      <c r="AL253" s="42">
        <v>0</v>
      </c>
      <c r="AM253" s="44">
        <v>26190144.666382834</v>
      </c>
      <c r="AN253" s="44">
        <v>7585515.4469875311</v>
      </c>
      <c r="AO253" s="46">
        <v>33775660.113370366</v>
      </c>
    </row>
    <row r="254" spans="1:41" s="34" customFormat="1" ht="25.5" x14ac:dyDescent="0.2">
      <c r="A254" s="36">
        <v>3</v>
      </c>
      <c r="B254" s="36" t="s">
        <v>360</v>
      </c>
      <c r="C254" s="36" t="s">
        <v>360</v>
      </c>
      <c r="D254" s="37" t="s">
        <v>372</v>
      </c>
      <c r="E254" s="36" t="s">
        <v>66</v>
      </c>
      <c r="F254" s="37" t="s">
        <v>2954</v>
      </c>
      <c r="G254" s="37" t="s">
        <v>1880</v>
      </c>
      <c r="H254" s="37" t="s">
        <v>1883</v>
      </c>
      <c r="I254" s="40">
        <v>8370608</v>
      </c>
      <c r="J254" s="40">
        <v>9131884</v>
      </c>
      <c r="K254" s="40">
        <v>6845200</v>
      </c>
      <c r="L254" s="40">
        <v>5654730</v>
      </c>
      <c r="M254" s="39">
        <v>5654730</v>
      </c>
      <c r="N254" s="40">
        <v>984777</v>
      </c>
      <c r="O254" s="40">
        <v>1320156.0383840003</v>
      </c>
      <c r="P254" s="40">
        <v>2123098.2362480005</v>
      </c>
      <c r="Q254" s="40">
        <v>5067034.4300080007</v>
      </c>
      <c r="R254" s="31">
        <v>5209225.04</v>
      </c>
      <c r="S254" s="40">
        <v>8370608</v>
      </c>
      <c r="T254" s="40">
        <v>8370607.9997415151</v>
      </c>
      <c r="U254" s="42">
        <v>9131883.9900000002</v>
      </c>
      <c r="V254" s="42">
        <v>9131883.9866087288</v>
      </c>
      <c r="W254" s="42">
        <v>6845199.9999000002</v>
      </c>
      <c r="X254" s="42">
        <v>6845199.999900002</v>
      </c>
      <c r="Y254" s="42">
        <v>5654730</v>
      </c>
      <c r="Z254" s="42">
        <v>5654729.9999999991</v>
      </c>
      <c r="AA254" s="42">
        <v>0</v>
      </c>
      <c r="AB254" s="42">
        <v>0</v>
      </c>
      <c r="AC254" s="43">
        <v>984777</v>
      </c>
      <c r="AD254" s="43">
        <v>984777.00022686704</v>
      </c>
      <c r="AE254" s="42">
        <v>1320156.0383840003</v>
      </c>
      <c r="AF254" s="42">
        <v>1320156.0381417922</v>
      </c>
      <c r="AG254" s="43">
        <v>1061549.1200000001</v>
      </c>
      <c r="AH254" s="43">
        <v>1061549.1200000003</v>
      </c>
      <c r="AI254" s="43">
        <v>0</v>
      </c>
      <c r="AJ254" s="43">
        <v>0</v>
      </c>
      <c r="AK254" s="42">
        <v>0</v>
      </c>
      <c r="AL254" s="42">
        <v>0</v>
      </c>
      <c r="AM254" s="44">
        <v>30002421.986250248</v>
      </c>
      <c r="AN254" s="44">
        <v>3366482.1583686592</v>
      </c>
      <c r="AO254" s="46">
        <v>33368904.144618906</v>
      </c>
    </row>
    <row r="255" spans="1:41" s="34" customFormat="1" ht="25.5" x14ac:dyDescent="0.2">
      <c r="A255" s="36">
        <v>3</v>
      </c>
      <c r="B255" s="36" t="s">
        <v>360</v>
      </c>
      <c r="C255" s="36" t="s">
        <v>360</v>
      </c>
      <c r="D255" s="37" t="s">
        <v>373</v>
      </c>
      <c r="E255" s="36" t="s">
        <v>66</v>
      </c>
      <c r="F255" s="37" t="s">
        <v>2954</v>
      </c>
      <c r="G255" s="37" t="s">
        <v>1880</v>
      </c>
      <c r="H255" s="37" t="s">
        <v>1883</v>
      </c>
      <c r="I255" s="40">
        <v>14173677</v>
      </c>
      <c r="J255" s="40">
        <v>15462720</v>
      </c>
      <c r="K255" s="40">
        <v>10852791</v>
      </c>
      <c r="L255" s="40">
        <v>8965349</v>
      </c>
      <c r="M255" s="39">
        <v>8965349</v>
      </c>
      <c r="N255" s="40">
        <v>1667490.9899999998</v>
      </c>
      <c r="O255" s="40">
        <v>1689023.1667559999</v>
      </c>
      <c r="P255" s="40">
        <v>2716316.8610820002</v>
      </c>
      <c r="Q255" s="40">
        <v>6482823.4619219992</v>
      </c>
      <c r="R255" s="31">
        <v>6664743.7999999998</v>
      </c>
      <c r="S255" s="40">
        <v>14173677</v>
      </c>
      <c r="T255" s="40">
        <v>14173677</v>
      </c>
      <c r="U255" s="42">
        <v>15462720</v>
      </c>
      <c r="V255" s="42">
        <v>15462719.99808589</v>
      </c>
      <c r="W255" s="42">
        <v>10852791</v>
      </c>
      <c r="X255" s="42">
        <v>10852791.000000002</v>
      </c>
      <c r="Y255" s="42">
        <v>8965349</v>
      </c>
      <c r="Z255" s="42">
        <v>8965348.9999999981</v>
      </c>
      <c r="AA255" s="42">
        <v>0</v>
      </c>
      <c r="AB255" s="42">
        <v>0</v>
      </c>
      <c r="AC255" s="43">
        <v>1667490.9899999998</v>
      </c>
      <c r="AD255" s="43">
        <v>1667490.9898329703</v>
      </c>
      <c r="AE255" s="42">
        <v>1689023.1667559999</v>
      </c>
      <c r="AF255" s="42">
        <v>1689023.1664467186</v>
      </c>
      <c r="AG255" s="43">
        <v>2716316.86</v>
      </c>
      <c r="AH255" s="43">
        <v>2716316.8600000003</v>
      </c>
      <c r="AI255" s="43">
        <v>4321882.3</v>
      </c>
      <c r="AJ255" s="43">
        <v>4321882.2999999989</v>
      </c>
      <c r="AK255" s="42">
        <v>2221581.27</v>
      </c>
      <c r="AL255" s="42">
        <v>2221581.2699999996</v>
      </c>
      <c r="AM255" s="44">
        <v>49454536.998085894</v>
      </c>
      <c r="AN255" s="44">
        <v>12616294.586279687</v>
      </c>
      <c r="AO255" s="46">
        <v>62070831.584365577</v>
      </c>
    </row>
    <row r="256" spans="1:41" s="34" customFormat="1" ht="25.5" x14ac:dyDescent="0.2">
      <c r="A256" s="36">
        <v>3</v>
      </c>
      <c r="B256" s="36" t="s">
        <v>360</v>
      </c>
      <c r="C256" s="36" t="s">
        <v>360</v>
      </c>
      <c r="D256" s="37" t="s">
        <v>374</v>
      </c>
      <c r="E256" s="36" t="s">
        <v>178</v>
      </c>
      <c r="F256" s="37" t="s">
        <v>2954</v>
      </c>
      <c r="G256" s="37" t="s">
        <v>1880</v>
      </c>
      <c r="H256" s="37" t="s">
        <v>1883</v>
      </c>
      <c r="I256" s="40">
        <v>6207912</v>
      </c>
      <c r="J256" s="40">
        <v>6772498</v>
      </c>
      <c r="K256" s="40">
        <v>6792186</v>
      </c>
      <c r="L256" s="40">
        <v>5610936</v>
      </c>
      <c r="M256" s="39">
        <v>5610936</v>
      </c>
      <c r="N256" s="40">
        <v>486896</v>
      </c>
      <c r="O256" s="40">
        <v>563007.72225200012</v>
      </c>
      <c r="P256" s="40">
        <v>905438.95369400014</v>
      </c>
      <c r="Q256" s="40">
        <v>2160941.1539739999</v>
      </c>
      <c r="R256" s="31">
        <v>2221581.2599999998</v>
      </c>
      <c r="S256" s="40">
        <v>6207912</v>
      </c>
      <c r="T256" s="40">
        <v>6207911.9996357467</v>
      </c>
      <c r="U256" s="42">
        <v>6772498</v>
      </c>
      <c r="V256" s="42">
        <v>6772498</v>
      </c>
      <c r="W256" s="42">
        <v>6792186</v>
      </c>
      <c r="X256" s="42">
        <v>6792186.0000000009</v>
      </c>
      <c r="Y256" s="42">
        <v>5610936</v>
      </c>
      <c r="Z256" s="42">
        <v>5610935.9999999991</v>
      </c>
      <c r="AA256" s="42">
        <v>2805468</v>
      </c>
      <c r="AB256" s="42">
        <v>2805467.9999999995</v>
      </c>
      <c r="AC256" s="43">
        <v>486896</v>
      </c>
      <c r="AD256" s="43">
        <v>486895.99999999994</v>
      </c>
      <c r="AE256" s="42">
        <v>563007.72225200012</v>
      </c>
      <c r="AF256" s="42">
        <v>563007.72214766429</v>
      </c>
      <c r="AG256" s="43">
        <v>452719.48</v>
      </c>
      <c r="AH256" s="43">
        <v>452719.4800000001</v>
      </c>
      <c r="AI256" s="43">
        <v>0</v>
      </c>
      <c r="AJ256" s="43">
        <v>0</v>
      </c>
      <c r="AK256" s="42">
        <v>0</v>
      </c>
      <c r="AL256" s="42">
        <v>0</v>
      </c>
      <c r="AM256" s="44">
        <v>28188999.999635749</v>
      </c>
      <c r="AN256" s="44">
        <v>1502623.2021476645</v>
      </c>
      <c r="AO256" s="46">
        <v>29691623.201783411</v>
      </c>
    </row>
    <row r="257" spans="1:41" s="34" customFormat="1" ht="25.5" x14ac:dyDescent="0.2">
      <c r="A257" s="36">
        <v>3</v>
      </c>
      <c r="B257" s="36" t="s">
        <v>360</v>
      </c>
      <c r="C257" s="36" t="s">
        <v>360</v>
      </c>
      <c r="D257" s="37" t="s">
        <v>375</v>
      </c>
      <c r="E257" s="36" t="s">
        <v>11</v>
      </c>
      <c r="F257" s="37" t="s">
        <v>2954</v>
      </c>
      <c r="G257" s="37" t="s">
        <v>1880</v>
      </c>
      <c r="H257" s="37" t="s">
        <v>1883</v>
      </c>
      <c r="I257" s="40">
        <v>4893329</v>
      </c>
      <c r="J257" s="40">
        <v>5338359</v>
      </c>
      <c r="K257" s="40">
        <v>5353877</v>
      </c>
      <c r="L257" s="40">
        <v>4422768</v>
      </c>
      <c r="M257" s="39">
        <v>4422768</v>
      </c>
      <c r="N257" s="40">
        <v>575686</v>
      </c>
      <c r="O257" s="40">
        <v>854218.61307200009</v>
      </c>
      <c r="P257" s="40">
        <v>1373769.446984</v>
      </c>
      <c r="Q257" s="40">
        <v>3278669.3370639998</v>
      </c>
      <c r="R257" s="31">
        <v>3370675.03</v>
      </c>
      <c r="S257" s="40">
        <v>4893329</v>
      </c>
      <c r="T257" s="40">
        <v>4893328.9999999991</v>
      </c>
      <c r="U257" s="42">
        <v>5338359</v>
      </c>
      <c r="V257" s="42">
        <v>5338359.0000000009</v>
      </c>
      <c r="W257" s="42">
        <v>3569251.3333999999</v>
      </c>
      <c r="X257" s="42">
        <v>3569251.3334000008</v>
      </c>
      <c r="Y257" s="42">
        <v>2948512</v>
      </c>
      <c r="Z257" s="42">
        <v>2948511.9999999995</v>
      </c>
      <c r="AA257" s="42">
        <v>0</v>
      </c>
      <c r="AB257" s="42">
        <v>0</v>
      </c>
      <c r="AC257" s="43">
        <v>575686</v>
      </c>
      <c r="AD257" s="43">
        <v>575686</v>
      </c>
      <c r="AE257" s="42">
        <v>854218.61307200009</v>
      </c>
      <c r="AF257" s="42">
        <v>854218.61291549634</v>
      </c>
      <c r="AG257" s="43">
        <v>686884.72</v>
      </c>
      <c r="AH257" s="43">
        <v>686884.72000000009</v>
      </c>
      <c r="AI257" s="43">
        <v>0</v>
      </c>
      <c r="AJ257" s="43">
        <v>0</v>
      </c>
      <c r="AK257" s="42">
        <v>0</v>
      </c>
      <c r="AL257" s="42">
        <v>0</v>
      </c>
      <c r="AM257" s="44">
        <v>16749451.3334</v>
      </c>
      <c r="AN257" s="44">
        <v>2116789.3329154965</v>
      </c>
      <c r="AO257" s="46">
        <v>18866240.666315496</v>
      </c>
    </row>
    <row r="258" spans="1:41" s="34" customFormat="1" ht="25.5" x14ac:dyDescent="0.2">
      <c r="A258" s="36">
        <v>3</v>
      </c>
      <c r="B258" s="36" t="s">
        <v>360</v>
      </c>
      <c r="C258" s="36" t="s">
        <v>360</v>
      </c>
      <c r="D258" s="37" t="s">
        <v>376</v>
      </c>
      <c r="E258" s="36" t="s">
        <v>23</v>
      </c>
      <c r="F258" s="37" t="s">
        <v>2954</v>
      </c>
      <c r="G258" s="37" t="s">
        <v>1880</v>
      </c>
      <c r="H258" s="37" t="s">
        <v>1883</v>
      </c>
      <c r="I258" s="40">
        <v>4511350</v>
      </c>
      <c r="J258" s="40">
        <v>4921640</v>
      </c>
      <c r="K258" s="40">
        <v>4935947</v>
      </c>
      <c r="L258" s="40">
        <v>4077522</v>
      </c>
      <c r="M258" s="39">
        <v>4077522</v>
      </c>
      <c r="N258" s="40">
        <v>530747</v>
      </c>
      <c r="O258" s="40">
        <v>621249.90041600016</v>
      </c>
      <c r="P258" s="40">
        <v>999105.05235200014</v>
      </c>
      <c r="Q258" s="40">
        <v>2384486.7905919999</v>
      </c>
      <c r="R258" s="31">
        <v>2451400.02</v>
      </c>
      <c r="S258" s="40">
        <v>4511350</v>
      </c>
      <c r="T258" s="40">
        <v>4511349.9991623191</v>
      </c>
      <c r="U258" s="42">
        <v>3281093.3333333335</v>
      </c>
      <c r="V258" s="42">
        <v>3281093.3327240897</v>
      </c>
      <c r="W258" s="42">
        <v>2467973.5000499999</v>
      </c>
      <c r="X258" s="42">
        <v>2467973.5000500004</v>
      </c>
      <c r="Y258" s="42">
        <v>2038761</v>
      </c>
      <c r="Z258" s="42">
        <v>2038760.9999999995</v>
      </c>
      <c r="AA258" s="42">
        <v>0</v>
      </c>
      <c r="AB258" s="42">
        <v>0</v>
      </c>
      <c r="AC258" s="43">
        <v>530747</v>
      </c>
      <c r="AD258" s="43">
        <v>530747</v>
      </c>
      <c r="AE258" s="42">
        <v>621249.90041600016</v>
      </c>
      <c r="AF258" s="42">
        <v>621249.90030048543</v>
      </c>
      <c r="AG258" s="43">
        <v>999105.06</v>
      </c>
      <c r="AH258" s="43">
        <v>999105.06000000029</v>
      </c>
      <c r="AI258" s="43">
        <v>2384486.79</v>
      </c>
      <c r="AJ258" s="43">
        <v>2384486.7899999996</v>
      </c>
      <c r="AK258" s="42">
        <v>0</v>
      </c>
      <c r="AL258" s="42">
        <v>0</v>
      </c>
      <c r="AM258" s="44">
        <v>12299177.83193641</v>
      </c>
      <c r="AN258" s="44">
        <v>4535588.7503004856</v>
      </c>
      <c r="AO258" s="46">
        <v>16834766.582236893</v>
      </c>
    </row>
    <row r="259" spans="1:41" s="34" customFormat="1" ht="25.5" x14ac:dyDescent="0.2">
      <c r="A259" s="36">
        <v>3</v>
      </c>
      <c r="B259" s="36" t="s">
        <v>360</v>
      </c>
      <c r="C259" s="36" t="s">
        <v>360</v>
      </c>
      <c r="D259" s="37" t="s">
        <v>377</v>
      </c>
      <c r="E259" s="36" t="s">
        <v>100</v>
      </c>
      <c r="F259" s="37" t="s">
        <v>2954</v>
      </c>
      <c r="G259" s="37" t="s">
        <v>1880</v>
      </c>
      <c r="H259" s="37" t="s">
        <v>1883</v>
      </c>
      <c r="I259" s="40">
        <v>6857316</v>
      </c>
      <c r="J259" s="40">
        <v>7480963</v>
      </c>
      <c r="K259" s="40">
        <v>7502710</v>
      </c>
      <c r="L259" s="40">
        <v>6197891</v>
      </c>
      <c r="M259" s="39">
        <v>6197891</v>
      </c>
      <c r="N259" s="40">
        <v>806743</v>
      </c>
      <c r="O259" s="40">
        <v>951288.91001200024</v>
      </c>
      <c r="P259" s="40">
        <v>1529879.6114140002</v>
      </c>
      <c r="Q259" s="40">
        <v>3651245.3980940003</v>
      </c>
      <c r="R259" s="31">
        <v>3753706.28</v>
      </c>
      <c r="S259" s="40">
        <v>6857316</v>
      </c>
      <c r="T259" s="40">
        <v>6857316</v>
      </c>
      <c r="U259" s="42">
        <v>7480963</v>
      </c>
      <c r="V259" s="42">
        <v>7480963</v>
      </c>
      <c r="W259" s="42">
        <v>7502709.9999000002</v>
      </c>
      <c r="X259" s="42">
        <v>7502709.9999000002</v>
      </c>
      <c r="Y259" s="42">
        <v>6197891.0000999998</v>
      </c>
      <c r="Z259" s="42">
        <v>6197891.0000999989</v>
      </c>
      <c r="AA259" s="42">
        <v>3098945.5</v>
      </c>
      <c r="AB259" s="42">
        <v>3098945.4999999995</v>
      </c>
      <c r="AC259" s="43">
        <v>806743</v>
      </c>
      <c r="AD259" s="43">
        <v>806743</v>
      </c>
      <c r="AE259" s="42">
        <v>951288.91001200024</v>
      </c>
      <c r="AF259" s="42">
        <v>951288.90983686515</v>
      </c>
      <c r="AG259" s="43">
        <v>1529879.62</v>
      </c>
      <c r="AH259" s="43">
        <v>1529879.6200000003</v>
      </c>
      <c r="AI259" s="43">
        <v>3651245.4</v>
      </c>
      <c r="AJ259" s="43">
        <v>3651245.399999999</v>
      </c>
      <c r="AK259" s="42">
        <v>0</v>
      </c>
      <c r="AL259" s="42">
        <v>0</v>
      </c>
      <c r="AM259" s="44">
        <v>31137825.499999996</v>
      </c>
      <c r="AN259" s="44">
        <v>6939156.9298368637</v>
      </c>
      <c r="AO259" s="46">
        <v>38076982.429836862</v>
      </c>
    </row>
    <row r="260" spans="1:41" s="34" customFormat="1" ht="25.5" x14ac:dyDescent="0.2">
      <c r="A260" s="36">
        <v>3</v>
      </c>
      <c r="B260" s="36" t="s">
        <v>360</v>
      </c>
      <c r="C260" s="36" t="s">
        <v>360</v>
      </c>
      <c r="D260" s="37" t="s">
        <v>378</v>
      </c>
      <c r="E260" s="36" t="s">
        <v>33</v>
      </c>
      <c r="F260" s="37" t="s">
        <v>2954</v>
      </c>
      <c r="G260" s="37" t="s">
        <v>1880</v>
      </c>
      <c r="H260" s="37" t="s">
        <v>1883</v>
      </c>
      <c r="I260" s="40">
        <v>3130732</v>
      </c>
      <c r="J260" s="40">
        <v>3415460</v>
      </c>
      <c r="K260" s="40">
        <v>3425389</v>
      </c>
      <c r="L260" s="40">
        <v>2829669</v>
      </c>
      <c r="M260" s="39">
        <v>2829669</v>
      </c>
      <c r="N260" s="40">
        <v>368321</v>
      </c>
      <c r="O260" s="40">
        <v>427109.30653600005</v>
      </c>
      <c r="P260" s="40">
        <v>686884.72349200002</v>
      </c>
      <c r="Q260" s="40">
        <v>1639334.6685319999</v>
      </c>
      <c r="R260" s="31">
        <v>1685337.51</v>
      </c>
      <c r="S260" s="40">
        <v>3130732</v>
      </c>
      <c r="T260" s="40">
        <v>3130732</v>
      </c>
      <c r="U260" s="42">
        <v>3415460</v>
      </c>
      <c r="V260" s="42">
        <v>3415460</v>
      </c>
      <c r="W260" s="42">
        <v>3425389</v>
      </c>
      <c r="X260" s="42">
        <v>3425389.0000000009</v>
      </c>
      <c r="Y260" s="42">
        <v>2829669</v>
      </c>
      <c r="Z260" s="42">
        <v>2829668.9999999995</v>
      </c>
      <c r="AA260" s="42">
        <v>0</v>
      </c>
      <c r="AB260" s="42">
        <v>0</v>
      </c>
      <c r="AC260" s="43">
        <v>368321</v>
      </c>
      <c r="AD260" s="43">
        <v>368321</v>
      </c>
      <c r="AE260" s="42">
        <v>427109.30653600005</v>
      </c>
      <c r="AF260" s="42">
        <v>427109.30645774817</v>
      </c>
      <c r="AG260" s="43">
        <v>686884.72</v>
      </c>
      <c r="AH260" s="43">
        <v>686884.72</v>
      </c>
      <c r="AI260" s="43">
        <v>1229501.0024999999</v>
      </c>
      <c r="AJ260" s="43">
        <v>1229501.0024999997</v>
      </c>
      <c r="AK260" s="42">
        <v>0</v>
      </c>
      <c r="AL260" s="42">
        <v>0</v>
      </c>
      <c r="AM260" s="44">
        <v>12801250</v>
      </c>
      <c r="AN260" s="44">
        <v>2711816.0289577479</v>
      </c>
      <c r="AO260" s="46">
        <v>15513066.028957747</v>
      </c>
    </row>
    <row r="261" spans="1:41" s="34" customFormat="1" ht="25.5" x14ac:dyDescent="0.2">
      <c r="A261" s="36">
        <v>3</v>
      </c>
      <c r="B261" s="36" t="s">
        <v>360</v>
      </c>
      <c r="C261" s="36" t="s">
        <v>360</v>
      </c>
      <c r="D261" s="37" t="s">
        <v>379</v>
      </c>
      <c r="E261" s="36" t="s">
        <v>380</v>
      </c>
      <c r="F261" s="37" t="s">
        <v>2954</v>
      </c>
      <c r="G261" s="37" t="s">
        <v>1880</v>
      </c>
      <c r="H261" s="37" t="s">
        <v>1883</v>
      </c>
      <c r="I261" s="40">
        <v>2455947</v>
      </c>
      <c r="J261" s="40">
        <v>2679306</v>
      </c>
      <c r="K261" s="40">
        <v>2687095</v>
      </c>
      <c r="L261" s="40">
        <v>2219774</v>
      </c>
      <c r="M261" s="39">
        <v>2219774</v>
      </c>
      <c r="N261" s="40">
        <v>288935</v>
      </c>
      <c r="O261" s="40">
        <v>427109.30653599999</v>
      </c>
      <c r="P261" s="40">
        <v>686884.72349200002</v>
      </c>
      <c r="Q261" s="40">
        <v>1639334.6685319999</v>
      </c>
      <c r="R261" s="31">
        <v>1685337.5100000002</v>
      </c>
      <c r="S261" s="40">
        <v>2455947</v>
      </c>
      <c r="T261" s="40">
        <v>2455946.9999241596</v>
      </c>
      <c r="U261" s="42">
        <v>2679306</v>
      </c>
      <c r="V261" s="42">
        <v>2679306</v>
      </c>
      <c r="W261" s="42">
        <v>2687095</v>
      </c>
      <c r="X261" s="42">
        <v>2687095.0000000005</v>
      </c>
      <c r="Y261" s="42">
        <v>2219774.0000999998</v>
      </c>
      <c r="Z261" s="42">
        <v>2219774.0000999998</v>
      </c>
      <c r="AA261" s="42">
        <v>554943.5</v>
      </c>
      <c r="AB261" s="42">
        <v>554943.49999999988</v>
      </c>
      <c r="AC261" s="43">
        <v>288935</v>
      </c>
      <c r="AD261" s="43">
        <v>288935</v>
      </c>
      <c r="AE261" s="42">
        <v>427109.30653600005</v>
      </c>
      <c r="AF261" s="42">
        <v>427109.30645774811</v>
      </c>
      <c r="AG261" s="43">
        <v>572403.94999999995</v>
      </c>
      <c r="AH261" s="43">
        <v>572403.95000000007</v>
      </c>
      <c r="AI261" s="43">
        <v>1366112.2200000002</v>
      </c>
      <c r="AJ261" s="43">
        <v>1366112.2199999997</v>
      </c>
      <c r="AK261" s="42">
        <v>0</v>
      </c>
      <c r="AL261" s="42">
        <v>0</v>
      </c>
      <c r="AM261" s="44">
        <v>10597065.50002416</v>
      </c>
      <c r="AN261" s="44">
        <v>2654560.4764577481</v>
      </c>
      <c r="AO261" s="46">
        <v>13251625.976481909</v>
      </c>
    </row>
    <row r="262" spans="1:41" s="34" customFormat="1" ht="25.5" x14ac:dyDescent="0.2">
      <c r="A262" s="36">
        <v>3</v>
      </c>
      <c r="B262" s="36" t="s">
        <v>360</v>
      </c>
      <c r="C262" s="36" t="s">
        <v>360</v>
      </c>
      <c r="D262" s="37" t="s">
        <v>381</v>
      </c>
      <c r="E262" s="36" t="s">
        <v>33</v>
      </c>
      <c r="F262" s="37" t="s">
        <v>2954</v>
      </c>
      <c r="G262" s="37" t="s">
        <v>1880</v>
      </c>
      <c r="H262" s="37" t="s">
        <v>1883</v>
      </c>
      <c r="I262" s="40">
        <v>4146368</v>
      </c>
      <c r="J262" s="40">
        <v>5603850</v>
      </c>
      <c r="K262" s="40">
        <v>6053330</v>
      </c>
      <c r="L262" s="40">
        <v>5220216</v>
      </c>
      <c r="M262" s="39">
        <v>5220216</v>
      </c>
      <c r="N262" s="40">
        <v>1788062</v>
      </c>
      <c r="O262" s="40">
        <v>854218.61307200009</v>
      </c>
      <c r="P262" s="40">
        <v>1373769.446984</v>
      </c>
      <c r="Q262" s="40">
        <v>3278669.3370639998</v>
      </c>
      <c r="R262" s="31">
        <v>3370675.03</v>
      </c>
      <c r="S262" s="40">
        <v>4146368</v>
      </c>
      <c r="T262" s="40">
        <v>4146367.9999999995</v>
      </c>
      <c r="U262" s="42">
        <v>5603850</v>
      </c>
      <c r="V262" s="42">
        <v>5603849.9994797306</v>
      </c>
      <c r="W262" s="42">
        <v>6053330</v>
      </c>
      <c r="X262" s="42">
        <v>6053330.0000000009</v>
      </c>
      <c r="Y262" s="42">
        <v>5220216</v>
      </c>
      <c r="Z262" s="42">
        <v>5220215.9999999991</v>
      </c>
      <c r="AA262" s="42">
        <v>0</v>
      </c>
      <c r="AB262" s="42">
        <v>0</v>
      </c>
      <c r="AC262" s="43">
        <v>1788062.01</v>
      </c>
      <c r="AD262" s="43">
        <v>1788062.0099249575</v>
      </c>
      <c r="AE262" s="42">
        <v>854218.61307200009</v>
      </c>
      <c r="AF262" s="42">
        <v>854218.61291549634</v>
      </c>
      <c r="AG262" s="43">
        <v>686884.72</v>
      </c>
      <c r="AH262" s="43">
        <v>686884.72000000009</v>
      </c>
      <c r="AI262" s="43">
        <v>0</v>
      </c>
      <c r="AJ262" s="43">
        <v>0</v>
      </c>
      <c r="AK262" s="42">
        <v>0</v>
      </c>
      <c r="AL262" s="42">
        <v>0</v>
      </c>
      <c r="AM262" s="44">
        <v>21023763.99947973</v>
      </c>
      <c r="AN262" s="44">
        <v>3329165.3428404541</v>
      </c>
      <c r="AO262" s="46">
        <v>24352929.342320185</v>
      </c>
    </row>
    <row r="263" spans="1:41" s="34" customFormat="1" ht="25.5" x14ac:dyDescent="0.2">
      <c r="A263" s="36">
        <v>3</v>
      </c>
      <c r="B263" s="36" t="s">
        <v>360</v>
      </c>
      <c r="C263" s="36" t="s">
        <v>360</v>
      </c>
      <c r="D263" s="37" t="s">
        <v>382</v>
      </c>
      <c r="E263" s="36" t="s">
        <v>82</v>
      </c>
      <c r="F263" s="37" t="s">
        <v>2954</v>
      </c>
      <c r="G263" s="37" t="s">
        <v>1880</v>
      </c>
      <c r="H263" s="37" t="s">
        <v>1883</v>
      </c>
      <c r="I263" s="40">
        <v>1664991</v>
      </c>
      <c r="J263" s="40">
        <v>2917633</v>
      </c>
      <c r="K263" s="40">
        <v>2990865</v>
      </c>
      <c r="L263" s="40">
        <v>2475306</v>
      </c>
      <c r="M263" s="39">
        <v>2475306</v>
      </c>
      <c r="N263" s="40">
        <v>2654866</v>
      </c>
      <c r="O263" s="40">
        <v>427109.30653600005</v>
      </c>
      <c r="P263" s="40">
        <v>686884.72349200002</v>
      </c>
      <c r="Q263" s="40">
        <v>1639334.6685319999</v>
      </c>
      <c r="R263" s="31">
        <v>1685337.51</v>
      </c>
      <c r="S263" s="40">
        <v>1664991</v>
      </c>
      <c r="T263" s="40">
        <v>1664991.0000968287</v>
      </c>
      <c r="U263" s="42">
        <v>2917633</v>
      </c>
      <c r="V263" s="42">
        <v>2917633</v>
      </c>
      <c r="W263" s="42">
        <v>2990865</v>
      </c>
      <c r="X263" s="42">
        <v>2990865.0000000005</v>
      </c>
      <c r="Y263" s="42">
        <v>2475306</v>
      </c>
      <c r="Z263" s="42">
        <v>2475305.9999999995</v>
      </c>
      <c r="AA263" s="42">
        <v>0</v>
      </c>
      <c r="AB263" s="42">
        <v>0</v>
      </c>
      <c r="AC263" s="43">
        <v>2654866</v>
      </c>
      <c r="AD263" s="43">
        <v>2654866</v>
      </c>
      <c r="AE263" s="42">
        <v>427109.30653600005</v>
      </c>
      <c r="AF263" s="42">
        <v>427109.30645774817</v>
      </c>
      <c r="AG263" s="43">
        <v>686884.72</v>
      </c>
      <c r="AH263" s="43">
        <v>686884.72000000009</v>
      </c>
      <c r="AI263" s="43">
        <v>1434417.8374999999</v>
      </c>
      <c r="AJ263" s="43">
        <v>1434417.8374999994</v>
      </c>
      <c r="AK263" s="42">
        <v>0</v>
      </c>
      <c r="AL263" s="42">
        <v>0</v>
      </c>
      <c r="AM263" s="44">
        <v>10048795.00009683</v>
      </c>
      <c r="AN263" s="44">
        <v>5203277.8639577478</v>
      </c>
      <c r="AO263" s="46">
        <v>15252072.864054577</v>
      </c>
    </row>
    <row r="264" spans="1:41" s="34" customFormat="1" ht="25.5" x14ac:dyDescent="0.2">
      <c r="A264" s="36">
        <v>3</v>
      </c>
      <c r="B264" s="36" t="s">
        <v>360</v>
      </c>
      <c r="C264" s="36" t="s">
        <v>360</v>
      </c>
      <c r="D264" s="37" t="s">
        <v>383</v>
      </c>
      <c r="E264" s="36" t="s">
        <v>80</v>
      </c>
      <c r="F264" s="37" t="s">
        <v>2954</v>
      </c>
      <c r="G264" s="37" t="s">
        <v>1880</v>
      </c>
      <c r="H264" s="37" t="s">
        <v>1883</v>
      </c>
      <c r="I264" s="40">
        <v>1929775</v>
      </c>
      <c r="J264" s="40">
        <v>3232854</v>
      </c>
      <c r="K264" s="40">
        <v>3313802</v>
      </c>
      <c r="L264" s="40">
        <v>2740881</v>
      </c>
      <c r="M264" s="39">
        <v>2740881</v>
      </c>
      <c r="N264" s="40">
        <v>3868278</v>
      </c>
      <c r="O264" s="40">
        <v>427109.30653600005</v>
      </c>
      <c r="P264" s="40">
        <v>686884.72349200002</v>
      </c>
      <c r="Q264" s="40">
        <v>1639334.6685319999</v>
      </c>
      <c r="R264" s="31">
        <v>1685337.51</v>
      </c>
      <c r="S264" s="40">
        <v>1929774.9999999998</v>
      </c>
      <c r="T264" s="40">
        <v>1929774.9999999998</v>
      </c>
      <c r="U264" s="42">
        <v>3232854</v>
      </c>
      <c r="V264" s="42">
        <v>3232854</v>
      </c>
      <c r="W264" s="42">
        <v>3313802</v>
      </c>
      <c r="X264" s="42">
        <v>3313802.0000000005</v>
      </c>
      <c r="Y264" s="42">
        <v>2740881</v>
      </c>
      <c r="Z264" s="42">
        <v>2740880.9999999995</v>
      </c>
      <c r="AA264" s="42">
        <v>0</v>
      </c>
      <c r="AB264" s="42">
        <v>0</v>
      </c>
      <c r="AC264" s="43">
        <v>3868278</v>
      </c>
      <c r="AD264" s="43">
        <v>3868278</v>
      </c>
      <c r="AE264" s="42">
        <v>427109.30653600005</v>
      </c>
      <c r="AF264" s="42">
        <v>427109.30645774817</v>
      </c>
      <c r="AG264" s="43">
        <v>686884.72</v>
      </c>
      <c r="AH264" s="43">
        <v>686884.72</v>
      </c>
      <c r="AI264" s="43">
        <v>1639334.67</v>
      </c>
      <c r="AJ264" s="43">
        <v>1639334.6699999995</v>
      </c>
      <c r="AK264" s="42">
        <v>0</v>
      </c>
      <c r="AL264" s="42">
        <v>0</v>
      </c>
      <c r="AM264" s="44">
        <v>11217312</v>
      </c>
      <c r="AN264" s="44">
        <v>6621606.6964577474</v>
      </c>
      <c r="AO264" s="46">
        <v>17838918.696457747</v>
      </c>
    </row>
    <row r="265" spans="1:41" s="34" customFormat="1" ht="25.5" x14ac:dyDescent="0.2">
      <c r="A265" s="36">
        <v>3</v>
      </c>
      <c r="B265" s="36" t="s">
        <v>384</v>
      </c>
      <c r="C265" s="49" t="s">
        <v>3159</v>
      </c>
      <c r="D265" s="37" t="s">
        <v>385</v>
      </c>
      <c r="E265" s="36" t="s">
        <v>38</v>
      </c>
      <c r="F265" s="37" t="s">
        <v>386</v>
      </c>
      <c r="G265" s="37" t="s">
        <v>1880</v>
      </c>
      <c r="H265" s="37" t="s">
        <v>1881</v>
      </c>
      <c r="I265" s="40">
        <v>61920</v>
      </c>
      <c r="J265" s="40">
        <v>134790</v>
      </c>
      <c r="K265" s="40">
        <v>133940</v>
      </c>
      <c r="L265" s="40">
        <v>119300</v>
      </c>
      <c r="M265" s="39">
        <v>159066.67000000001</v>
      </c>
      <c r="N265" s="40">
        <v>30640</v>
      </c>
      <c r="O265" s="40">
        <v>36600</v>
      </c>
      <c r="P265" s="40">
        <v>42300</v>
      </c>
      <c r="Q265" s="40">
        <v>68200</v>
      </c>
      <c r="R265" s="31">
        <v>90933.33</v>
      </c>
      <c r="S265" s="40">
        <v>61920</v>
      </c>
      <c r="T265" s="40">
        <v>61919.999999999993</v>
      </c>
      <c r="U265" s="42">
        <v>134790</v>
      </c>
      <c r="V265" s="42">
        <v>134789.99850021082</v>
      </c>
      <c r="W265" s="42">
        <v>133940</v>
      </c>
      <c r="X265" s="42">
        <v>133940</v>
      </c>
      <c r="Y265" s="42">
        <v>119300</v>
      </c>
      <c r="Z265" s="42">
        <v>119300</v>
      </c>
      <c r="AA265" s="42">
        <v>0</v>
      </c>
      <c r="AB265" s="42">
        <v>0</v>
      </c>
      <c r="AC265" s="43">
        <v>30640</v>
      </c>
      <c r="AD265" s="43">
        <v>30640</v>
      </c>
      <c r="AE265" s="42">
        <v>36600</v>
      </c>
      <c r="AF265" s="42">
        <v>36599.999592756998</v>
      </c>
      <c r="AG265" s="43">
        <v>42300</v>
      </c>
      <c r="AH265" s="43">
        <v>42300</v>
      </c>
      <c r="AI265" s="43">
        <v>68200</v>
      </c>
      <c r="AJ265" s="43">
        <v>68200</v>
      </c>
      <c r="AK265" s="42">
        <v>0</v>
      </c>
      <c r="AL265" s="42">
        <v>0</v>
      </c>
      <c r="AM265" s="44">
        <v>449949.99850021082</v>
      </c>
      <c r="AN265" s="44">
        <v>177739.999592757</v>
      </c>
      <c r="AO265" s="46">
        <v>627689.99809296778</v>
      </c>
    </row>
    <row r="266" spans="1:41" s="34" customFormat="1" ht="25.5" x14ac:dyDescent="0.2">
      <c r="A266" s="36">
        <v>3</v>
      </c>
      <c r="B266" s="36" t="s">
        <v>387</v>
      </c>
      <c r="C266" s="36" t="s">
        <v>387</v>
      </c>
      <c r="D266" s="37" t="s">
        <v>388</v>
      </c>
      <c r="E266" s="36" t="s">
        <v>58</v>
      </c>
      <c r="F266" s="37" t="s">
        <v>2955</v>
      </c>
      <c r="G266" s="37" t="s">
        <v>1882</v>
      </c>
      <c r="H266" s="37" t="s">
        <v>1883</v>
      </c>
      <c r="I266" s="40">
        <v>950000</v>
      </c>
      <c r="J266" s="40">
        <v>900000</v>
      </c>
      <c r="K266" s="40">
        <v>900000</v>
      </c>
      <c r="L266" s="40">
        <v>800000</v>
      </c>
      <c r="M266" s="40">
        <v>0</v>
      </c>
      <c r="N266" s="40">
        <v>50000</v>
      </c>
      <c r="O266" s="40">
        <v>100000</v>
      </c>
      <c r="P266" s="40">
        <v>100000</v>
      </c>
      <c r="Q266" s="40">
        <v>200000</v>
      </c>
      <c r="R266" s="31">
        <v>0</v>
      </c>
      <c r="S266" s="40">
        <v>950000</v>
      </c>
      <c r="T266" s="40">
        <v>950000</v>
      </c>
      <c r="U266" s="42">
        <v>900000</v>
      </c>
      <c r="V266" s="42">
        <v>900000</v>
      </c>
      <c r="W266" s="42">
        <v>900000</v>
      </c>
      <c r="X266" s="42">
        <v>900000</v>
      </c>
      <c r="Y266" s="42">
        <v>480000</v>
      </c>
      <c r="Z266" s="42">
        <v>480000</v>
      </c>
      <c r="AA266" s="42">
        <v>0</v>
      </c>
      <c r="AB266" s="42">
        <v>0</v>
      </c>
      <c r="AC266" s="43">
        <v>50000</v>
      </c>
      <c r="AD266" s="43">
        <v>50000</v>
      </c>
      <c r="AE266" s="42">
        <v>100000</v>
      </c>
      <c r="AF266" s="42">
        <v>100000</v>
      </c>
      <c r="AG266" s="43">
        <v>100000</v>
      </c>
      <c r="AH266" s="43">
        <v>100000</v>
      </c>
      <c r="AI266" s="43">
        <v>200000</v>
      </c>
      <c r="AJ266" s="43">
        <v>200000</v>
      </c>
      <c r="AK266" s="42">
        <v>0</v>
      </c>
      <c r="AL266" s="42">
        <v>0</v>
      </c>
      <c r="AM266" s="44">
        <v>3230000</v>
      </c>
      <c r="AN266" s="44">
        <v>450000</v>
      </c>
      <c r="AO266" s="46">
        <v>3680000</v>
      </c>
    </row>
    <row r="267" spans="1:41" s="34" customFormat="1" ht="25.5" x14ac:dyDescent="0.2">
      <c r="A267" s="36">
        <v>3</v>
      </c>
      <c r="B267" s="36" t="s">
        <v>389</v>
      </c>
      <c r="C267" s="36" t="s">
        <v>389</v>
      </c>
      <c r="D267" s="37" t="s">
        <v>390</v>
      </c>
      <c r="E267" s="36" t="s">
        <v>66</v>
      </c>
      <c r="F267" s="37" t="s">
        <v>2956</v>
      </c>
      <c r="G267" s="37" t="s">
        <v>1880</v>
      </c>
      <c r="H267" s="37" t="s">
        <v>1881</v>
      </c>
      <c r="I267" s="40">
        <v>3974954</v>
      </c>
      <c r="J267" s="40">
        <v>4336461</v>
      </c>
      <c r="K267" s="40">
        <v>4349067</v>
      </c>
      <c r="L267" s="40">
        <v>3592708</v>
      </c>
      <c r="M267" s="39">
        <v>3592708</v>
      </c>
      <c r="N267" s="40">
        <v>496453</v>
      </c>
      <c r="O267" s="40">
        <v>575453.23</v>
      </c>
      <c r="P267" s="40">
        <v>923401.55</v>
      </c>
      <c r="Q267" s="40">
        <v>2208134.2200000002</v>
      </c>
      <c r="R267" s="31">
        <v>2705471.9</v>
      </c>
      <c r="S267" s="40">
        <v>3974954</v>
      </c>
      <c r="T267" s="40">
        <v>3974953.9998772522</v>
      </c>
      <c r="U267" s="42">
        <v>4336461</v>
      </c>
      <c r="V267" s="42">
        <v>4336461</v>
      </c>
      <c r="W267" s="42">
        <v>4349067</v>
      </c>
      <c r="X267" s="42">
        <v>4349067.0000000009</v>
      </c>
      <c r="Y267" s="42">
        <v>3592708</v>
      </c>
      <c r="Z267" s="42">
        <v>3592707.9999999991</v>
      </c>
      <c r="AA267" s="42">
        <v>0</v>
      </c>
      <c r="AB267" s="42">
        <v>0</v>
      </c>
      <c r="AC267" s="43">
        <v>496453</v>
      </c>
      <c r="AD267" s="43">
        <v>496452.99998466944</v>
      </c>
      <c r="AE267" s="42">
        <v>575453.23</v>
      </c>
      <c r="AF267" s="42">
        <v>575453.22989314795</v>
      </c>
      <c r="AG267" s="43">
        <v>923401.55</v>
      </c>
      <c r="AH267" s="43">
        <v>923401.55000000028</v>
      </c>
      <c r="AI267" s="43">
        <v>2208134.2200000002</v>
      </c>
      <c r="AJ267" s="43">
        <v>2208134.2199999997</v>
      </c>
      <c r="AK267" s="42">
        <v>0</v>
      </c>
      <c r="AL267" s="42">
        <v>0</v>
      </c>
      <c r="AM267" s="44">
        <v>16253189.999877252</v>
      </c>
      <c r="AN267" s="44">
        <v>4203441.9998778179</v>
      </c>
      <c r="AO267" s="46">
        <v>20456631.99975507</v>
      </c>
    </row>
    <row r="268" spans="1:41" s="34" customFormat="1" ht="25.5" x14ac:dyDescent="0.2">
      <c r="A268" s="36">
        <v>3</v>
      </c>
      <c r="B268" s="36" t="s">
        <v>389</v>
      </c>
      <c r="C268" s="36" t="s">
        <v>389</v>
      </c>
      <c r="D268" s="37" t="s">
        <v>391</v>
      </c>
      <c r="E268" s="36" t="s">
        <v>69</v>
      </c>
      <c r="F268" s="37" t="s">
        <v>2956</v>
      </c>
      <c r="G268" s="37" t="s">
        <v>1880</v>
      </c>
      <c r="H268" s="37" t="s">
        <v>1881</v>
      </c>
      <c r="I268" s="40">
        <v>4049953</v>
      </c>
      <c r="J268" s="40">
        <v>4418281</v>
      </c>
      <c r="K268" s="40">
        <v>4431125</v>
      </c>
      <c r="L268" s="40">
        <v>3660495</v>
      </c>
      <c r="M268" s="39">
        <v>3660495</v>
      </c>
      <c r="N268" s="40">
        <v>472585</v>
      </c>
      <c r="O268" s="40">
        <v>547787.15</v>
      </c>
      <c r="P268" s="40">
        <v>879007.15</v>
      </c>
      <c r="Q268" s="40">
        <v>2101973.7000000002</v>
      </c>
      <c r="R268" s="31">
        <v>2575400.87</v>
      </c>
      <c r="S268" s="40">
        <v>4049952.99</v>
      </c>
      <c r="T268" s="40">
        <v>4049952.9897495946</v>
      </c>
      <c r="U268" s="42">
        <v>4418281</v>
      </c>
      <c r="V268" s="42">
        <v>4418281</v>
      </c>
      <c r="W268" s="42">
        <v>4431125</v>
      </c>
      <c r="X268" s="42">
        <v>4431125.0000000009</v>
      </c>
      <c r="Y268" s="42">
        <v>3660495</v>
      </c>
      <c r="Z268" s="42">
        <v>3660494.9999999991</v>
      </c>
      <c r="AA268" s="42">
        <v>0</v>
      </c>
      <c r="AB268" s="42">
        <v>0</v>
      </c>
      <c r="AC268" s="43">
        <v>472585</v>
      </c>
      <c r="AD268" s="43">
        <v>472584.99998540647</v>
      </c>
      <c r="AE268" s="42">
        <v>547787.15</v>
      </c>
      <c r="AF268" s="42">
        <v>547787.14989828528</v>
      </c>
      <c r="AG268" s="43">
        <v>879007.15</v>
      </c>
      <c r="AH268" s="43">
        <v>879007.15</v>
      </c>
      <c r="AI268" s="43">
        <v>2101973.7000000002</v>
      </c>
      <c r="AJ268" s="43">
        <v>2101973.6999999997</v>
      </c>
      <c r="AK268" s="42">
        <v>0</v>
      </c>
      <c r="AL268" s="42">
        <v>0</v>
      </c>
      <c r="AM268" s="44">
        <v>16559853.989749596</v>
      </c>
      <c r="AN268" s="44">
        <v>4001352.9998836913</v>
      </c>
      <c r="AO268" s="46">
        <v>20561206.989633288</v>
      </c>
    </row>
    <row r="269" spans="1:41" s="34" customFormat="1" ht="25.5" x14ac:dyDescent="0.2">
      <c r="A269" s="36">
        <v>3</v>
      </c>
      <c r="B269" s="36" t="s">
        <v>389</v>
      </c>
      <c r="C269" s="36" t="s">
        <v>389</v>
      </c>
      <c r="D269" s="37" t="s">
        <v>392</v>
      </c>
      <c r="E269" s="36" t="s">
        <v>33</v>
      </c>
      <c r="F269" s="37" t="s">
        <v>2956</v>
      </c>
      <c r="G269" s="37" t="s">
        <v>1880</v>
      </c>
      <c r="H269" s="37" t="s">
        <v>1881</v>
      </c>
      <c r="I269" s="40">
        <v>3774956</v>
      </c>
      <c r="J269" s="40">
        <v>4118274</v>
      </c>
      <c r="K269" s="40">
        <v>4130246</v>
      </c>
      <c r="L269" s="40">
        <v>3411943</v>
      </c>
      <c r="M269" s="39">
        <v>3411943</v>
      </c>
      <c r="N269" s="40">
        <v>434396</v>
      </c>
      <c r="O269" s="40">
        <v>503521.67</v>
      </c>
      <c r="P269" s="40">
        <v>807976.52</v>
      </c>
      <c r="Q269" s="40">
        <v>1932117.8199999998</v>
      </c>
      <c r="R269" s="31">
        <v>2367288.38</v>
      </c>
      <c r="S269" s="40">
        <v>3774956.01</v>
      </c>
      <c r="T269" s="40">
        <v>3774956.0099249575</v>
      </c>
      <c r="U269" s="42">
        <v>4118274</v>
      </c>
      <c r="V269" s="42">
        <v>4118274</v>
      </c>
      <c r="W269" s="42">
        <v>4130246</v>
      </c>
      <c r="X269" s="42">
        <v>4130246.0000000009</v>
      </c>
      <c r="Y269" s="42">
        <v>3411943</v>
      </c>
      <c r="Z269" s="42">
        <v>3411942.9999999991</v>
      </c>
      <c r="AA269" s="42">
        <v>0</v>
      </c>
      <c r="AB269" s="42">
        <v>0</v>
      </c>
      <c r="AC269" s="43">
        <v>434396.00000000006</v>
      </c>
      <c r="AD269" s="43">
        <v>434395.99999999994</v>
      </c>
      <c r="AE269" s="42">
        <v>503521.67000000004</v>
      </c>
      <c r="AF269" s="42">
        <v>503521.66990650457</v>
      </c>
      <c r="AG269" s="43">
        <v>706979.46750000003</v>
      </c>
      <c r="AH269" s="43">
        <v>706979.46750000026</v>
      </c>
      <c r="AI269" s="43">
        <v>644039.27</v>
      </c>
      <c r="AJ269" s="43">
        <v>644039.2699999999</v>
      </c>
      <c r="AK269" s="42">
        <v>591822.09750000003</v>
      </c>
      <c r="AL269" s="42">
        <v>591822.09749999992</v>
      </c>
      <c r="AM269" s="44">
        <v>15435419.009924959</v>
      </c>
      <c r="AN269" s="44">
        <v>2880758.5049065044</v>
      </c>
      <c r="AO269" s="46">
        <v>18316177.514831465</v>
      </c>
    </row>
    <row r="270" spans="1:41" s="34" customFormat="1" ht="25.5" x14ac:dyDescent="0.2">
      <c r="A270" s="36">
        <v>3</v>
      </c>
      <c r="B270" s="36" t="s">
        <v>389</v>
      </c>
      <c r="C270" s="36" t="s">
        <v>389</v>
      </c>
      <c r="D270" s="37" t="s">
        <v>393</v>
      </c>
      <c r="E270" s="36" t="s">
        <v>80</v>
      </c>
      <c r="F270" s="37" t="s">
        <v>2956</v>
      </c>
      <c r="G270" s="37" t="s">
        <v>1880</v>
      </c>
      <c r="H270" s="37" t="s">
        <v>1881</v>
      </c>
      <c r="I270" s="40">
        <v>3699957</v>
      </c>
      <c r="J270" s="40">
        <v>4036454</v>
      </c>
      <c r="K270" s="40">
        <v>4048188</v>
      </c>
      <c r="L270" s="40">
        <v>3344156</v>
      </c>
      <c r="M270" s="39">
        <v>3344156</v>
      </c>
      <c r="N270" s="40">
        <v>420075</v>
      </c>
      <c r="O270" s="40">
        <v>486921.96</v>
      </c>
      <c r="P270" s="40">
        <v>781339.78</v>
      </c>
      <c r="Q270" s="40">
        <v>1868421.26</v>
      </c>
      <c r="R270" s="31">
        <v>2289245.4500000002</v>
      </c>
      <c r="S270" s="40">
        <v>3699957</v>
      </c>
      <c r="T270" s="40">
        <v>3699956.9998857444</v>
      </c>
      <c r="U270" s="42">
        <v>4036454</v>
      </c>
      <c r="V270" s="42">
        <v>4036453.9992504991</v>
      </c>
      <c r="W270" s="42">
        <v>4048188</v>
      </c>
      <c r="X270" s="42">
        <v>4048188</v>
      </c>
      <c r="Y270" s="42">
        <v>2229437.3333333335</v>
      </c>
      <c r="Z270" s="42">
        <v>2229437.333333333</v>
      </c>
      <c r="AA270" s="42">
        <v>0</v>
      </c>
      <c r="AB270" s="42">
        <v>0</v>
      </c>
      <c r="AC270" s="43">
        <v>420075</v>
      </c>
      <c r="AD270" s="43">
        <v>420074.99998702796</v>
      </c>
      <c r="AE270" s="42">
        <v>486921.96000000008</v>
      </c>
      <c r="AF270" s="42">
        <v>486921.95990958693</v>
      </c>
      <c r="AG270" s="43">
        <v>781339.78</v>
      </c>
      <c r="AH270" s="43">
        <v>781339.78000000014</v>
      </c>
      <c r="AI270" s="43">
        <v>1868421.26</v>
      </c>
      <c r="AJ270" s="43">
        <v>1868421.2599999995</v>
      </c>
      <c r="AK270" s="42">
        <v>2289245.4500000002</v>
      </c>
      <c r="AL270" s="42">
        <v>2289245.4499999997</v>
      </c>
      <c r="AM270" s="44">
        <v>14014036.332469575</v>
      </c>
      <c r="AN270" s="44">
        <v>5846003.449896615</v>
      </c>
      <c r="AO270" s="46">
        <v>19860039.78236619</v>
      </c>
    </row>
    <row r="271" spans="1:41" s="34" customFormat="1" ht="25.5" x14ac:dyDescent="0.2">
      <c r="A271" s="36">
        <v>3</v>
      </c>
      <c r="B271" s="36" t="s">
        <v>394</v>
      </c>
      <c r="C271" s="36" t="s">
        <v>394</v>
      </c>
      <c r="D271" s="37" t="s">
        <v>395</v>
      </c>
      <c r="E271" s="36" t="s">
        <v>11</v>
      </c>
      <c r="F271" s="37" t="s">
        <v>396</v>
      </c>
      <c r="G271" s="37" t="s">
        <v>1880</v>
      </c>
      <c r="H271" s="37" t="s">
        <v>1883</v>
      </c>
      <c r="I271" s="40">
        <v>564458.4</v>
      </c>
      <c r="J271" s="40">
        <v>654281.1</v>
      </c>
      <c r="K271" s="40">
        <v>661043.30000000005</v>
      </c>
      <c r="L271" s="40">
        <v>566367.07999999996</v>
      </c>
      <c r="M271" s="39">
        <v>566367.07999999996</v>
      </c>
      <c r="N271" s="40">
        <v>62718</v>
      </c>
      <c r="O271" s="40">
        <v>49401.58</v>
      </c>
      <c r="P271" s="40">
        <v>79865.899999999994</v>
      </c>
      <c r="Q271" s="40">
        <v>187238</v>
      </c>
      <c r="R271" s="31">
        <v>187238</v>
      </c>
      <c r="S271" s="40">
        <v>564458.39999999991</v>
      </c>
      <c r="T271" s="40">
        <v>564458.39598524419</v>
      </c>
      <c r="U271" s="42">
        <v>654281.11999999988</v>
      </c>
      <c r="V271" s="42">
        <v>654281.11674046796</v>
      </c>
      <c r="W271" s="42">
        <v>661043.30000000005</v>
      </c>
      <c r="X271" s="42">
        <v>661043.29999999993</v>
      </c>
      <c r="Y271" s="42">
        <v>566367.0800999999</v>
      </c>
      <c r="Z271" s="42">
        <v>566367.0800999999</v>
      </c>
      <c r="AA271" s="42">
        <v>141591.76999999999</v>
      </c>
      <c r="AB271" s="42">
        <v>141591.76999999999</v>
      </c>
      <c r="AC271" s="43">
        <v>62718</v>
      </c>
      <c r="AD271" s="43">
        <v>62717.999564671991</v>
      </c>
      <c r="AE271" s="42">
        <v>49401.58</v>
      </c>
      <c r="AF271" s="42">
        <v>49401.579507777045</v>
      </c>
      <c r="AG271" s="43">
        <v>79865.899999999994</v>
      </c>
      <c r="AH271" s="43">
        <v>79865.899999999994</v>
      </c>
      <c r="AI271" s="43">
        <v>187238</v>
      </c>
      <c r="AJ271" s="43">
        <v>187238</v>
      </c>
      <c r="AK271" s="42">
        <v>93619</v>
      </c>
      <c r="AL271" s="42">
        <v>93619</v>
      </c>
      <c r="AM271" s="44">
        <v>2587741.662825712</v>
      </c>
      <c r="AN271" s="44">
        <v>472842.47907244903</v>
      </c>
      <c r="AO271" s="46">
        <v>3060584.1418981608</v>
      </c>
    </row>
    <row r="272" spans="1:41" s="34" customFormat="1" ht="25.5" x14ac:dyDescent="0.2">
      <c r="A272" s="36">
        <v>3</v>
      </c>
      <c r="B272" s="36" t="s">
        <v>394</v>
      </c>
      <c r="C272" s="36" t="s">
        <v>394</v>
      </c>
      <c r="D272" s="37" t="s">
        <v>397</v>
      </c>
      <c r="E272" s="36" t="s">
        <v>100</v>
      </c>
      <c r="F272" s="37" t="s">
        <v>396</v>
      </c>
      <c r="G272" s="37" t="s">
        <v>1880</v>
      </c>
      <c r="H272" s="37" t="s">
        <v>1883</v>
      </c>
      <c r="I272" s="40">
        <v>87444.900000000009</v>
      </c>
      <c r="J272" s="40">
        <v>103592.7</v>
      </c>
      <c r="K272" s="40">
        <v>105873.45</v>
      </c>
      <c r="L272" s="40">
        <v>90389.03</v>
      </c>
      <c r="M272" s="39">
        <v>90389.03</v>
      </c>
      <c r="N272" s="40">
        <v>9716.1</v>
      </c>
      <c r="O272" s="40">
        <v>49401.58</v>
      </c>
      <c r="P272" s="40">
        <v>79865.899999999994</v>
      </c>
      <c r="Q272" s="40">
        <v>187238</v>
      </c>
      <c r="R272" s="31">
        <v>187238</v>
      </c>
      <c r="S272" s="40">
        <v>87444.93</v>
      </c>
      <c r="T272" s="40">
        <v>87444.929128284683</v>
      </c>
      <c r="U272" s="42">
        <v>103592.7</v>
      </c>
      <c r="V272" s="42">
        <v>103592.7</v>
      </c>
      <c r="W272" s="42">
        <v>105873.45</v>
      </c>
      <c r="X272" s="42">
        <v>105873.44999999998</v>
      </c>
      <c r="Y272" s="42">
        <v>90389.03</v>
      </c>
      <c r="Z272" s="42">
        <v>90389.03</v>
      </c>
      <c r="AA272" s="42">
        <v>0</v>
      </c>
      <c r="AB272" s="42">
        <v>0</v>
      </c>
      <c r="AC272" s="43">
        <v>9716.1</v>
      </c>
      <c r="AD272" s="43">
        <v>9716.0999083529696</v>
      </c>
      <c r="AE272" s="42">
        <v>49401.58</v>
      </c>
      <c r="AF272" s="42">
        <v>49401.579507777045</v>
      </c>
      <c r="AG272" s="43">
        <v>79865.899999999994</v>
      </c>
      <c r="AH272" s="43">
        <v>79865.899999999994</v>
      </c>
      <c r="AI272" s="43">
        <v>187238</v>
      </c>
      <c r="AJ272" s="43">
        <v>187238</v>
      </c>
      <c r="AK272" s="42">
        <v>0</v>
      </c>
      <c r="AL272" s="42">
        <v>0</v>
      </c>
      <c r="AM272" s="44">
        <v>387300.10912828473</v>
      </c>
      <c r="AN272" s="44">
        <v>326221.57941612997</v>
      </c>
      <c r="AO272" s="46">
        <v>713521.6885444147</v>
      </c>
    </row>
    <row r="273" spans="1:41" s="34" customFormat="1" ht="25.5" x14ac:dyDescent="0.2">
      <c r="A273" s="36">
        <v>3</v>
      </c>
      <c r="B273" s="36" t="s">
        <v>394</v>
      </c>
      <c r="C273" s="36" t="s">
        <v>394</v>
      </c>
      <c r="D273" s="37" t="s">
        <v>398</v>
      </c>
      <c r="E273" s="36" t="s">
        <v>18</v>
      </c>
      <c r="F273" s="37" t="s">
        <v>396</v>
      </c>
      <c r="G273" s="37" t="s">
        <v>1880</v>
      </c>
      <c r="H273" s="37" t="s">
        <v>1883</v>
      </c>
      <c r="I273" s="40">
        <v>141388</v>
      </c>
      <c r="J273" s="40">
        <v>169426</v>
      </c>
      <c r="K273" s="40">
        <v>174860</v>
      </c>
      <c r="L273" s="40">
        <v>149143</v>
      </c>
      <c r="M273" s="39">
        <v>149143</v>
      </c>
      <c r="N273" s="40">
        <v>15710</v>
      </c>
      <c r="O273" s="40">
        <v>39521.25</v>
      </c>
      <c r="P273" s="40">
        <v>63892.71</v>
      </c>
      <c r="Q273" s="40">
        <v>149790.38999999998</v>
      </c>
      <c r="R273" s="31">
        <v>149790.38999999998</v>
      </c>
      <c r="S273" s="40">
        <v>94258.659999999989</v>
      </c>
      <c r="T273" s="40">
        <v>94258.659234393897</v>
      </c>
      <c r="U273" s="42">
        <v>169426</v>
      </c>
      <c r="V273" s="42">
        <v>169426</v>
      </c>
      <c r="W273" s="42">
        <v>174860.0001</v>
      </c>
      <c r="X273" s="42">
        <v>174860.00009999998</v>
      </c>
      <c r="Y273" s="42">
        <v>149142.9999</v>
      </c>
      <c r="Z273" s="42">
        <v>149142.9999</v>
      </c>
      <c r="AA273" s="42">
        <v>0</v>
      </c>
      <c r="AB273" s="42">
        <v>0</v>
      </c>
      <c r="AC273" s="43">
        <v>15710</v>
      </c>
      <c r="AD273" s="43">
        <v>15709.999686940399</v>
      </c>
      <c r="AE273" s="42">
        <v>39521.25</v>
      </c>
      <c r="AF273" s="42">
        <v>39521.249606221638</v>
      </c>
      <c r="AG273" s="43">
        <v>63892.710000000006</v>
      </c>
      <c r="AH273" s="43">
        <v>63892.71</v>
      </c>
      <c r="AI273" s="43">
        <v>149790.38999999998</v>
      </c>
      <c r="AJ273" s="43">
        <v>149790.38999999998</v>
      </c>
      <c r="AK273" s="42">
        <v>0</v>
      </c>
      <c r="AL273" s="42">
        <v>0</v>
      </c>
      <c r="AM273" s="44">
        <v>587687.65923439385</v>
      </c>
      <c r="AN273" s="44">
        <v>268914.349293162</v>
      </c>
      <c r="AO273" s="46">
        <v>856602.00852755585</v>
      </c>
    </row>
    <row r="274" spans="1:41" s="34" customFormat="1" ht="25.5" x14ac:dyDescent="0.2">
      <c r="A274" s="36">
        <v>3</v>
      </c>
      <c r="B274" s="36" t="s">
        <v>394</v>
      </c>
      <c r="C274" s="36" t="s">
        <v>394</v>
      </c>
      <c r="D274" s="37" t="s">
        <v>399</v>
      </c>
      <c r="E274" s="36" t="s">
        <v>400</v>
      </c>
      <c r="F274" s="37" t="s">
        <v>396</v>
      </c>
      <c r="G274" s="37" t="s">
        <v>1880</v>
      </c>
      <c r="H274" s="37" t="s">
        <v>1883</v>
      </c>
      <c r="I274" s="40">
        <v>297212</v>
      </c>
      <c r="J274" s="40">
        <v>356153</v>
      </c>
      <c r="K274" s="40">
        <v>367573</v>
      </c>
      <c r="L274" s="40">
        <v>313514</v>
      </c>
      <c r="M274" s="39">
        <v>313514</v>
      </c>
      <c r="N274" s="40">
        <v>33024</v>
      </c>
      <c r="O274" s="40">
        <v>19760.64</v>
      </c>
      <c r="P274" s="40">
        <v>31946.370000000003</v>
      </c>
      <c r="Q274" s="40">
        <v>74895.209999999992</v>
      </c>
      <c r="R274" s="31">
        <v>74895.209999999992</v>
      </c>
      <c r="S274" s="40">
        <v>297212</v>
      </c>
      <c r="T274" s="40">
        <v>297211.99302676402</v>
      </c>
      <c r="U274" s="42">
        <v>356153.01</v>
      </c>
      <c r="V274" s="42">
        <v>356153.00526852877</v>
      </c>
      <c r="W274" s="42">
        <v>367573</v>
      </c>
      <c r="X274" s="42">
        <v>367573</v>
      </c>
      <c r="Y274" s="42">
        <v>313514</v>
      </c>
      <c r="Z274" s="42">
        <v>313514</v>
      </c>
      <c r="AA274" s="42">
        <v>0</v>
      </c>
      <c r="AB274" s="42">
        <v>0</v>
      </c>
      <c r="AC274" s="43">
        <v>33024</v>
      </c>
      <c r="AD274" s="43">
        <v>33023.998679591983</v>
      </c>
      <c r="AE274" s="42">
        <v>19760.64</v>
      </c>
      <c r="AF274" s="42">
        <v>19760.639803110818</v>
      </c>
      <c r="AG274" s="43">
        <v>31946.399999999998</v>
      </c>
      <c r="AH274" s="43">
        <v>31946.399999999994</v>
      </c>
      <c r="AI274" s="43">
        <v>74895.209999999992</v>
      </c>
      <c r="AJ274" s="43">
        <v>74895.209999999992</v>
      </c>
      <c r="AK274" s="42">
        <v>0</v>
      </c>
      <c r="AL274" s="42">
        <v>0</v>
      </c>
      <c r="AM274" s="44">
        <v>1334451.9982952927</v>
      </c>
      <c r="AN274" s="44">
        <v>159626.24848270279</v>
      </c>
      <c r="AO274" s="46">
        <v>1494078.2467779955</v>
      </c>
    </row>
    <row r="275" spans="1:41" s="34" customFormat="1" x14ac:dyDescent="0.2">
      <c r="A275" s="36">
        <v>3</v>
      </c>
      <c r="B275" s="36" t="s">
        <v>401</v>
      </c>
      <c r="C275" s="36" t="s">
        <v>401</v>
      </c>
      <c r="D275" s="37" t="s">
        <v>402</v>
      </c>
      <c r="E275" s="36" t="s">
        <v>335</v>
      </c>
      <c r="F275" s="37" t="s">
        <v>2957</v>
      </c>
      <c r="G275" s="37" t="s">
        <v>1880</v>
      </c>
      <c r="H275" s="37" t="s">
        <v>1881</v>
      </c>
      <c r="I275" s="40">
        <v>3847472</v>
      </c>
      <c r="J275" s="40">
        <v>3621150</v>
      </c>
      <c r="K275" s="40">
        <v>3394829</v>
      </c>
      <c r="L275" s="40">
        <v>2580070</v>
      </c>
      <c r="M275" s="39">
        <v>2580070</v>
      </c>
      <c r="N275" s="40">
        <v>452644</v>
      </c>
      <c r="O275" s="40">
        <v>452644</v>
      </c>
      <c r="P275" s="40">
        <v>678966</v>
      </c>
      <c r="Q275" s="40">
        <v>1493725</v>
      </c>
      <c r="R275" s="31">
        <v>1493725.1</v>
      </c>
      <c r="S275" s="40">
        <v>3847471.9970999998</v>
      </c>
      <c r="T275" s="40">
        <v>3847471.9970176951</v>
      </c>
      <c r="U275" s="42">
        <v>3621150</v>
      </c>
      <c r="V275" s="42">
        <v>3621150</v>
      </c>
      <c r="W275" s="42">
        <v>3394829</v>
      </c>
      <c r="X275" s="42">
        <v>3394829</v>
      </c>
      <c r="Y275" s="42">
        <v>2580070</v>
      </c>
      <c r="Z275" s="42">
        <v>2580069.9999999995</v>
      </c>
      <c r="AA275" s="42">
        <v>0</v>
      </c>
      <c r="AB275" s="42">
        <v>0</v>
      </c>
      <c r="AC275" s="43">
        <v>452644.00000000006</v>
      </c>
      <c r="AD275" s="43">
        <v>452643.99999999994</v>
      </c>
      <c r="AE275" s="42">
        <v>452644</v>
      </c>
      <c r="AF275" s="42">
        <v>452644</v>
      </c>
      <c r="AG275" s="43">
        <v>678966</v>
      </c>
      <c r="AH275" s="43">
        <v>678966.00000000012</v>
      </c>
      <c r="AI275" s="43">
        <v>746862.5</v>
      </c>
      <c r="AJ275" s="43">
        <v>746862.49999999988</v>
      </c>
      <c r="AK275" s="42">
        <v>0</v>
      </c>
      <c r="AL275" s="42">
        <v>0</v>
      </c>
      <c r="AM275" s="44">
        <v>13443520.997017695</v>
      </c>
      <c r="AN275" s="44">
        <v>2331116.5</v>
      </c>
      <c r="AO275" s="46">
        <v>15774637.497017695</v>
      </c>
    </row>
    <row r="276" spans="1:41" s="34" customFormat="1" x14ac:dyDescent="0.2">
      <c r="A276" s="36">
        <v>3</v>
      </c>
      <c r="B276" s="36" t="s">
        <v>403</v>
      </c>
      <c r="C276" s="36" t="s">
        <v>403</v>
      </c>
      <c r="D276" s="37" t="s">
        <v>404</v>
      </c>
      <c r="E276" s="36" t="s">
        <v>14</v>
      </c>
      <c r="F276" s="37" t="s">
        <v>405</v>
      </c>
      <c r="G276" s="37" t="s">
        <v>1880</v>
      </c>
      <c r="H276" s="37" t="s">
        <v>1881</v>
      </c>
      <c r="I276" s="40">
        <v>2148744</v>
      </c>
      <c r="J276" s="40">
        <v>2344165</v>
      </c>
      <c r="K276" s="40">
        <v>2350979</v>
      </c>
      <c r="L276" s="40">
        <v>1942113</v>
      </c>
      <c r="M276" s="39">
        <v>1942113</v>
      </c>
      <c r="N276" s="40">
        <v>252793.5</v>
      </c>
      <c r="O276" s="40">
        <v>289642.14</v>
      </c>
      <c r="P276" s="40">
        <v>464775</v>
      </c>
      <c r="Q276" s="40">
        <v>1142417.79</v>
      </c>
      <c r="R276" s="31">
        <v>1142417.79</v>
      </c>
      <c r="S276" s="40">
        <v>2148744</v>
      </c>
      <c r="T276" s="40">
        <v>2148744</v>
      </c>
      <c r="U276" s="42">
        <v>2344165</v>
      </c>
      <c r="V276" s="42">
        <v>2344165</v>
      </c>
      <c r="W276" s="42">
        <v>2350979</v>
      </c>
      <c r="X276" s="42">
        <v>2350979.0000000005</v>
      </c>
      <c r="Y276" s="42">
        <v>1942113</v>
      </c>
      <c r="Z276" s="42">
        <v>1942112.9999999995</v>
      </c>
      <c r="AA276" s="42">
        <v>0</v>
      </c>
      <c r="AB276" s="42">
        <v>0</v>
      </c>
      <c r="AC276" s="43">
        <v>252793.5</v>
      </c>
      <c r="AD276" s="43">
        <v>252793.50009756646</v>
      </c>
      <c r="AE276" s="42">
        <v>289642.13</v>
      </c>
      <c r="AF276" s="42">
        <v>289642.1299462184</v>
      </c>
      <c r="AG276" s="43">
        <v>464775</v>
      </c>
      <c r="AH276" s="43">
        <v>464775.00000000012</v>
      </c>
      <c r="AI276" s="43">
        <v>1142417.8</v>
      </c>
      <c r="AJ276" s="43">
        <v>1142417.7999999998</v>
      </c>
      <c r="AK276" s="42">
        <v>0</v>
      </c>
      <c r="AL276" s="42">
        <v>0</v>
      </c>
      <c r="AM276" s="44">
        <v>8786001</v>
      </c>
      <c r="AN276" s="44">
        <v>2149628.4300437849</v>
      </c>
      <c r="AO276" s="46">
        <v>10935629.430043785</v>
      </c>
    </row>
    <row r="277" spans="1:41" s="34" customFormat="1" x14ac:dyDescent="0.2">
      <c r="A277" s="36">
        <v>3</v>
      </c>
      <c r="B277" s="36" t="s">
        <v>403</v>
      </c>
      <c r="C277" s="36" t="s">
        <v>403</v>
      </c>
      <c r="D277" s="37" t="s">
        <v>406</v>
      </c>
      <c r="E277" s="36" t="s">
        <v>14</v>
      </c>
      <c r="F277" s="37" t="s">
        <v>405</v>
      </c>
      <c r="G277" s="37" t="s">
        <v>1880</v>
      </c>
      <c r="H277" s="37" t="s">
        <v>1881</v>
      </c>
      <c r="I277" s="40">
        <v>833141</v>
      </c>
      <c r="J277" s="40">
        <v>908912</v>
      </c>
      <c r="K277" s="40">
        <v>911554</v>
      </c>
      <c r="L277" s="40">
        <v>753023</v>
      </c>
      <c r="M277" s="39">
        <v>753023</v>
      </c>
      <c r="N277" s="40">
        <v>98017</v>
      </c>
      <c r="O277" s="40">
        <v>112960.44</v>
      </c>
      <c r="P277" s="40">
        <v>181262.26</v>
      </c>
      <c r="Q277" s="40">
        <v>445542.94</v>
      </c>
      <c r="R277" s="31">
        <v>445542.94</v>
      </c>
      <c r="S277" s="40">
        <v>833141</v>
      </c>
      <c r="T277" s="40">
        <v>833141</v>
      </c>
      <c r="U277" s="42">
        <v>908912</v>
      </c>
      <c r="V277" s="42">
        <v>908912</v>
      </c>
      <c r="W277" s="42">
        <v>911554</v>
      </c>
      <c r="X277" s="42">
        <v>911554.00000000023</v>
      </c>
      <c r="Y277" s="42">
        <v>753023</v>
      </c>
      <c r="Z277" s="42">
        <v>753022.99999999988</v>
      </c>
      <c r="AA277" s="42">
        <v>0</v>
      </c>
      <c r="AB277" s="42">
        <v>0</v>
      </c>
      <c r="AC277" s="43">
        <v>98017</v>
      </c>
      <c r="AD277" s="43">
        <v>98016.999999999985</v>
      </c>
      <c r="AE277" s="42">
        <v>112960.44</v>
      </c>
      <c r="AF277" s="42">
        <v>112960.43997902516</v>
      </c>
      <c r="AG277" s="43">
        <v>181262.27000000002</v>
      </c>
      <c r="AH277" s="43">
        <v>181262.27000000002</v>
      </c>
      <c r="AI277" s="43">
        <v>445542.94</v>
      </c>
      <c r="AJ277" s="43">
        <v>445542.93999999989</v>
      </c>
      <c r="AK277" s="42">
        <v>0</v>
      </c>
      <c r="AL277" s="42">
        <v>0</v>
      </c>
      <c r="AM277" s="44">
        <v>3406630</v>
      </c>
      <c r="AN277" s="44">
        <v>837782.64997902513</v>
      </c>
      <c r="AO277" s="46">
        <v>4244412.6499790251</v>
      </c>
    </row>
    <row r="278" spans="1:41" s="34" customFormat="1" x14ac:dyDescent="0.2">
      <c r="A278" s="36">
        <v>3</v>
      </c>
      <c r="B278" s="36" t="s">
        <v>403</v>
      </c>
      <c r="C278" s="36" t="s">
        <v>403</v>
      </c>
      <c r="D278" s="37" t="s">
        <v>407</v>
      </c>
      <c r="E278" s="36" t="s">
        <v>14</v>
      </c>
      <c r="F278" s="37" t="s">
        <v>405</v>
      </c>
      <c r="G278" s="37" t="s">
        <v>1880</v>
      </c>
      <c r="H278" s="37" t="s">
        <v>1881</v>
      </c>
      <c r="I278" s="40">
        <v>926531</v>
      </c>
      <c r="J278" s="40">
        <v>1010795</v>
      </c>
      <c r="K278" s="40">
        <v>1013734</v>
      </c>
      <c r="L278" s="40">
        <v>837432</v>
      </c>
      <c r="M278" s="39">
        <v>837432</v>
      </c>
      <c r="N278" s="40">
        <v>109004</v>
      </c>
      <c r="O278" s="40">
        <v>127442.54999999999</v>
      </c>
      <c r="P278" s="40">
        <v>204501</v>
      </c>
      <c r="Q278" s="40">
        <v>502663.82999999996</v>
      </c>
      <c r="R278" s="31">
        <v>502663.83</v>
      </c>
      <c r="S278" s="40">
        <v>926531</v>
      </c>
      <c r="T278" s="40">
        <v>926531</v>
      </c>
      <c r="U278" s="42">
        <v>1010795</v>
      </c>
      <c r="V278" s="42">
        <v>1010795</v>
      </c>
      <c r="W278" s="42">
        <v>1013734</v>
      </c>
      <c r="X278" s="42">
        <v>1013734</v>
      </c>
      <c r="Y278" s="42">
        <v>837432</v>
      </c>
      <c r="Z278" s="42">
        <v>837432</v>
      </c>
      <c r="AA278" s="42">
        <v>0</v>
      </c>
      <c r="AB278" s="42">
        <v>0</v>
      </c>
      <c r="AC278" s="43">
        <v>109004</v>
      </c>
      <c r="AD278" s="43">
        <v>109004</v>
      </c>
      <c r="AE278" s="42">
        <v>127442.55499999999</v>
      </c>
      <c r="AF278" s="42">
        <v>127442.55499999999</v>
      </c>
      <c r="AG278" s="43">
        <v>204501</v>
      </c>
      <c r="AH278" s="43">
        <v>204500.98602596408</v>
      </c>
      <c r="AI278" s="43">
        <v>502663.82</v>
      </c>
      <c r="AJ278" s="43">
        <v>502663.82</v>
      </c>
      <c r="AK278" s="42">
        <v>0</v>
      </c>
      <c r="AL278" s="42">
        <v>0</v>
      </c>
      <c r="AM278" s="44">
        <v>3788492</v>
      </c>
      <c r="AN278" s="44">
        <v>943611.36102596414</v>
      </c>
      <c r="AO278" s="46">
        <v>4732103.3610259639</v>
      </c>
    </row>
    <row r="279" spans="1:41" s="34" customFormat="1" x14ac:dyDescent="0.2">
      <c r="A279" s="36">
        <v>3</v>
      </c>
      <c r="B279" s="36" t="s">
        <v>403</v>
      </c>
      <c r="C279" s="36" t="s">
        <v>403</v>
      </c>
      <c r="D279" s="37" t="s">
        <v>408</v>
      </c>
      <c r="E279" s="36" t="s">
        <v>14</v>
      </c>
      <c r="F279" s="37" t="s">
        <v>405</v>
      </c>
      <c r="G279" s="37" t="s">
        <v>1880</v>
      </c>
      <c r="H279" s="37" t="s">
        <v>1881</v>
      </c>
      <c r="I279" s="40">
        <v>958750</v>
      </c>
      <c r="J279" s="40">
        <v>1045945</v>
      </c>
      <c r="K279" s="40">
        <v>1048985</v>
      </c>
      <c r="L279" s="40">
        <v>866553</v>
      </c>
      <c r="M279" s="39">
        <v>866553</v>
      </c>
      <c r="N279" s="40">
        <v>112794</v>
      </c>
      <c r="O279" s="40">
        <v>130338.96</v>
      </c>
      <c r="P279" s="40">
        <v>209148.75</v>
      </c>
      <c r="Q279" s="40">
        <v>514088.01</v>
      </c>
      <c r="R279" s="31">
        <v>514088.01</v>
      </c>
      <c r="S279" s="40">
        <v>958750</v>
      </c>
      <c r="T279" s="40">
        <v>958749.9996219764</v>
      </c>
      <c r="U279" s="42">
        <v>1045945</v>
      </c>
      <c r="V279" s="42">
        <v>1045945</v>
      </c>
      <c r="W279" s="42">
        <v>1048985</v>
      </c>
      <c r="X279" s="42">
        <v>1048985.0000000002</v>
      </c>
      <c r="Y279" s="42">
        <v>866553</v>
      </c>
      <c r="Z279" s="42">
        <v>866552.99999999977</v>
      </c>
      <c r="AA279" s="42">
        <v>0</v>
      </c>
      <c r="AB279" s="42">
        <v>0</v>
      </c>
      <c r="AC279" s="43">
        <v>112794</v>
      </c>
      <c r="AD279" s="43">
        <v>112793.99995811214</v>
      </c>
      <c r="AE279" s="42">
        <v>130338.95999999999</v>
      </c>
      <c r="AF279" s="42">
        <v>130338.95997579825</v>
      </c>
      <c r="AG279" s="43">
        <v>209148.75</v>
      </c>
      <c r="AH279" s="43">
        <v>209148.75000000006</v>
      </c>
      <c r="AI279" s="43">
        <v>514088.01</v>
      </c>
      <c r="AJ279" s="43">
        <v>514088.00999999989</v>
      </c>
      <c r="AK279" s="42">
        <v>0</v>
      </c>
      <c r="AL279" s="42">
        <v>0</v>
      </c>
      <c r="AM279" s="44">
        <v>3920232.9996219762</v>
      </c>
      <c r="AN279" s="44">
        <v>966369.7199339103</v>
      </c>
      <c r="AO279" s="46">
        <v>4886602.7195558865</v>
      </c>
    </row>
    <row r="280" spans="1:41" s="34" customFormat="1" x14ac:dyDescent="0.2">
      <c r="A280" s="36">
        <v>3</v>
      </c>
      <c r="B280" s="36" t="s">
        <v>403</v>
      </c>
      <c r="C280" s="36" t="s">
        <v>403</v>
      </c>
      <c r="D280" s="37" t="s">
        <v>409</v>
      </c>
      <c r="E280" s="36" t="s">
        <v>14</v>
      </c>
      <c r="F280" s="37" t="s">
        <v>405</v>
      </c>
      <c r="G280" s="37" t="s">
        <v>1880</v>
      </c>
      <c r="H280" s="37" t="s">
        <v>1881</v>
      </c>
      <c r="I280" s="40">
        <v>1376271</v>
      </c>
      <c r="J280" s="40">
        <v>1501438</v>
      </c>
      <c r="K280" s="40">
        <v>1505803</v>
      </c>
      <c r="L280" s="40">
        <v>1243924</v>
      </c>
      <c r="M280" s="39">
        <v>1243924</v>
      </c>
      <c r="N280" s="40">
        <v>161914</v>
      </c>
      <c r="O280" s="40">
        <v>188267.38</v>
      </c>
      <c r="P280" s="40">
        <v>302103.75</v>
      </c>
      <c r="Q280" s="40">
        <v>742571.57</v>
      </c>
      <c r="R280" s="31">
        <v>742571.57</v>
      </c>
      <c r="S280" s="40">
        <v>1376271</v>
      </c>
      <c r="T280" s="40">
        <v>1376271</v>
      </c>
      <c r="U280" s="42">
        <v>1501438</v>
      </c>
      <c r="V280" s="42">
        <v>1501438</v>
      </c>
      <c r="W280" s="42">
        <v>1505803</v>
      </c>
      <c r="X280" s="42">
        <v>1505803</v>
      </c>
      <c r="Y280" s="42">
        <v>1243924</v>
      </c>
      <c r="Z280" s="42">
        <v>1243924</v>
      </c>
      <c r="AA280" s="42">
        <v>0</v>
      </c>
      <c r="AB280" s="42">
        <v>0</v>
      </c>
      <c r="AC280" s="43">
        <v>161914</v>
      </c>
      <c r="AD280" s="43">
        <v>161914</v>
      </c>
      <c r="AE280" s="42">
        <v>188267.38</v>
      </c>
      <c r="AF280" s="42">
        <v>188267.38</v>
      </c>
      <c r="AG280" s="43">
        <v>302103.75</v>
      </c>
      <c r="AH280" s="43">
        <v>302103.75</v>
      </c>
      <c r="AI280" s="43">
        <v>742571.57</v>
      </c>
      <c r="AJ280" s="43">
        <v>742571.57</v>
      </c>
      <c r="AK280" s="42">
        <v>0</v>
      </c>
      <c r="AL280" s="42">
        <v>0</v>
      </c>
      <c r="AM280" s="44">
        <v>5627436</v>
      </c>
      <c r="AN280" s="44">
        <v>1394856.7</v>
      </c>
      <c r="AO280" s="46">
        <v>7022292.7000000002</v>
      </c>
    </row>
    <row r="281" spans="1:41" s="34" customFormat="1" x14ac:dyDescent="0.2">
      <c r="A281" s="36">
        <v>3</v>
      </c>
      <c r="B281" s="36" t="s">
        <v>403</v>
      </c>
      <c r="C281" s="36" t="s">
        <v>403</v>
      </c>
      <c r="D281" s="37" t="s">
        <v>410</v>
      </c>
      <c r="E281" s="36" t="s">
        <v>14</v>
      </c>
      <c r="F281" s="37" t="s">
        <v>405</v>
      </c>
      <c r="G281" s="37" t="s">
        <v>1880</v>
      </c>
      <c r="H281" s="37" t="s">
        <v>1881</v>
      </c>
      <c r="I281" s="40">
        <v>655924</v>
      </c>
      <c r="J281" s="40">
        <v>715578</v>
      </c>
      <c r="K281" s="40">
        <v>717658</v>
      </c>
      <c r="L281" s="40">
        <v>592848</v>
      </c>
      <c r="M281" s="39">
        <v>592848</v>
      </c>
      <c r="N281" s="40">
        <v>77168</v>
      </c>
      <c r="O281" s="40">
        <v>89789.06</v>
      </c>
      <c r="P281" s="40">
        <v>144080.25</v>
      </c>
      <c r="Q281" s="40">
        <v>354149.52</v>
      </c>
      <c r="R281" s="31">
        <v>354149.52</v>
      </c>
      <c r="S281" s="40">
        <v>655923.99999999988</v>
      </c>
      <c r="T281" s="40">
        <v>655923.99999999988</v>
      </c>
      <c r="U281" s="42">
        <v>715578</v>
      </c>
      <c r="V281" s="42">
        <v>715578</v>
      </c>
      <c r="W281" s="42">
        <v>717658</v>
      </c>
      <c r="X281" s="42">
        <v>717658</v>
      </c>
      <c r="Y281" s="42">
        <v>592848</v>
      </c>
      <c r="Z281" s="42">
        <v>592848</v>
      </c>
      <c r="AA281" s="42">
        <v>0</v>
      </c>
      <c r="AB281" s="42">
        <v>0</v>
      </c>
      <c r="AC281" s="43">
        <v>77168</v>
      </c>
      <c r="AD281" s="43">
        <v>77168</v>
      </c>
      <c r="AE281" s="42">
        <v>89789.06</v>
      </c>
      <c r="AF281" s="42">
        <v>89789.06</v>
      </c>
      <c r="AG281" s="43">
        <v>144080.25</v>
      </c>
      <c r="AH281" s="43">
        <v>144080.25</v>
      </c>
      <c r="AI281" s="43">
        <v>354149.52</v>
      </c>
      <c r="AJ281" s="43">
        <v>354149.52</v>
      </c>
      <c r="AK281" s="42">
        <v>0</v>
      </c>
      <c r="AL281" s="42">
        <v>0</v>
      </c>
      <c r="AM281" s="44">
        <v>2682008</v>
      </c>
      <c r="AN281" s="44">
        <v>665186.83000000007</v>
      </c>
      <c r="AO281" s="46">
        <v>3347194.83</v>
      </c>
    </row>
    <row r="282" spans="1:41" s="34" customFormat="1" x14ac:dyDescent="0.2">
      <c r="A282" s="36">
        <v>3</v>
      </c>
      <c r="B282" s="36" t="s">
        <v>403</v>
      </c>
      <c r="C282" s="36" t="s">
        <v>403</v>
      </c>
      <c r="D282" s="37" t="s">
        <v>411</v>
      </c>
      <c r="E282" s="36" t="s">
        <v>14</v>
      </c>
      <c r="F282" s="37" t="s">
        <v>405</v>
      </c>
      <c r="G282" s="37" t="s">
        <v>1880</v>
      </c>
      <c r="H282" s="37" t="s">
        <v>1881</v>
      </c>
      <c r="I282" s="40">
        <v>1778671</v>
      </c>
      <c r="J282" s="40">
        <v>1940434</v>
      </c>
      <c r="K282" s="40">
        <v>1946075</v>
      </c>
      <c r="L282" s="40">
        <v>1607627</v>
      </c>
      <c r="M282" s="39">
        <v>1607627</v>
      </c>
      <c r="N282" s="40">
        <v>209256</v>
      </c>
      <c r="O282" s="40">
        <v>243299.39</v>
      </c>
      <c r="P282" s="40">
        <v>390411</v>
      </c>
      <c r="Q282" s="40">
        <v>959630.95</v>
      </c>
      <c r="R282" s="31">
        <v>959630.95</v>
      </c>
      <c r="S282" s="40">
        <v>1778671</v>
      </c>
      <c r="T282" s="40">
        <v>1778671</v>
      </c>
      <c r="U282" s="42">
        <v>1940434</v>
      </c>
      <c r="V282" s="42">
        <v>1940434</v>
      </c>
      <c r="W282" s="42">
        <v>1946075</v>
      </c>
      <c r="X282" s="42">
        <v>1946075</v>
      </c>
      <c r="Y282" s="42">
        <v>1607627</v>
      </c>
      <c r="Z282" s="42">
        <v>1607627</v>
      </c>
      <c r="AA282" s="42">
        <v>0</v>
      </c>
      <c r="AB282" s="42">
        <v>0</v>
      </c>
      <c r="AC282" s="43">
        <v>209256</v>
      </c>
      <c r="AD282" s="43">
        <v>209256</v>
      </c>
      <c r="AE282" s="42">
        <v>243299.39</v>
      </c>
      <c r="AF282" s="42">
        <v>243299.39</v>
      </c>
      <c r="AG282" s="43">
        <v>390411</v>
      </c>
      <c r="AH282" s="43">
        <v>390411</v>
      </c>
      <c r="AI282" s="43">
        <v>959630.95</v>
      </c>
      <c r="AJ282" s="43">
        <v>959630.95</v>
      </c>
      <c r="AK282" s="42">
        <v>0</v>
      </c>
      <c r="AL282" s="42">
        <v>0</v>
      </c>
      <c r="AM282" s="44">
        <v>7272807</v>
      </c>
      <c r="AN282" s="44">
        <v>1802597.3399999999</v>
      </c>
      <c r="AO282" s="46">
        <v>9075404.3399999999</v>
      </c>
    </row>
    <row r="283" spans="1:41" s="34" customFormat="1" x14ac:dyDescent="0.2">
      <c r="A283" s="36">
        <v>3</v>
      </c>
      <c r="B283" s="36" t="s">
        <v>403</v>
      </c>
      <c r="C283" s="36" t="s">
        <v>403</v>
      </c>
      <c r="D283" s="37" t="s">
        <v>412</v>
      </c>
      <c r="E283" s="36" t="s">
        <v>14</v>
      </c>
      <c r="F283" s="37" t="s">
        <v>405</v>
      </c>
      <c r="G283" s="37" t="s">
        <v>1880</v>
      </c>
      <c r="H283" s="37" t="s">
        <v>1881</v>
      </c>
      <c r="I283" s="40">
        <v>537186</v>
      </c>
      <c r="J283" s="40">
        <v>586041</v>
      </c>
      <c r="K283" s="40">
        <v>587745</v>
      </c>
      <c r="L283" s="40">
        <v>485528</v>
      </c>
      <c r="M283" s="39">
        <v>485528</v>
      </c>
      <c r="N283" s="40">
        <v>63189</v>
      </c>
      <c r="O283" s="40">
        <v>86892.64</v>
      </c>
      <c r="P283" s="40">
        <v>139432.5</v>
      </c>
      <c r="Q283" s="40">
        <v>342725.34</v>
      </c>
      <c r="R283" s="31">
        <v>342725.34</v>
      </c>
      <c r="S283" s="40">
        <v>537186</v>
      </c>
      <c r="T283" s="40">
        <v>537186</v>
      </c>
      <c r="U283" s="42">
        <v>586041</v>
      </c>
      <c r="V283" s="42">
        <v>586041</v>
      </c>
      <c r="W283" s="42">
        <v>587745</v>
      </c>
      <c r="X283" s="42">
        <v>587745</v>
      </c>
      <c r="Y283" s="42">
        <v>485528.0001</v>
      </c>
      <c r="Z283" s="42">
        <v>485528.00009999989</v>
      </c>
      <c r="AA283" s="42">
        <v>0</v>
      </c>
      <c r="AB283" s="42">
        <v>0</v>
      </c>
      <c r="AC283" s="43">
        <v>63189</v>
      </c>
      <c r="AD283" s="43">
        <v>63189.000242072136</v>
      </c>
      <c r="AE283" s="42">
        <v>86892.64</v>
      </c>
      <c r="AF283" s="42">
        <v>86892.63998386552</v>
      </c>
      <c r="AG283" s="43">
        <v>139432.5</v>
      </c>
      <c r="AH283" s="43">
        <v>139432.50000000003</v>
      </c>
      <c r="AI283" s="43">
        <v>342725.34</v>
      </c>
      <c r="AJ283" s="43">
        <v>342725.33999999997</v>
      </c>
      <c r="AK283" s="42">
        <v>0</v>
      </c>
      <c r="AL283" s="42">
        <v>0</v>
      </c>
      <c r="AM283" s="44">
        <v>2196500.0000999998</v>
      </c>
      <c r="AN283" s="44">
        <v>632239.48022593767</v>
      </c>
      <c r="AO283" s="46">
        <v>2828739.4803259373</v>
      </c>
    </row>
    <row r="284" spans="1:41" s="34" customFormat="1" x14ac:dyDescent="0.2">
      <c r="A284" s="36">
        <v>3</v>
      </c>
      <c r="B284" s="36" t="s">
        <v>403</v>
      </c>
      <c r="C284" s="36" t="s">
        <v>403</v>
      </c>
      <c r="D284" s="37" t="s">
        <v>413</v>
      </c>
      <c r="E284" s="36" t="s">
        <v>14</v>
      </c>
      <c r="F284" s="37" t="s">
        <v>405</v>
      </c>
      <c r="G284" s="37" t="s">
        <v>1880</v>
      </c>
      <c r="H284" s="37" t="s">
        <v>1881</v>
      </c>
      <c r="I284" s="40">
        <v>1316807</v>
      </c>
      <c r="J284" s="40">
        <v>1436566</v>
      </c>
      <c r="K284" s="40">
        <v>1440743</v>
      </c>
      <c r="L284" s="40">
        <v>1190178</v>
      </c>
      <c r="M284" s="39">
        <v>1190178</v>
      </c>
      <c r="N284" s="40">
        <v>154918</v>
      </c>
      <c r="O284" s="40">
        <v>179578.11000000002</v>
      </c>
      <c r="P284" s="40">
        <v>288160.5</v>
      </c>
      <c r="Q284" s="40">
        <v>708299.04</v>
      </c>
      <c r="R284" s="31">
        <v>708299.04</v>
      </c>
      <c r="S284" s="40">
        <v>1316807</v>
      </c>
      <c r="T284" s="40">
        <v>1316807</v>
      </c>
      <c r="U284" s="42">
        <v>1436565.99</v>
      </c>
      <c r="V284" s="42">
        <v>1436565.99</v>
      </c>
      <c r="W284" s="42">
        <v>1440743</v>
      </c>
      <c r="X284" s="42">
        <v>1440743</v>
      </c>
      <c r="Y284" s="42">
        <v>1190178</v>
      </c>
      <c r="Z284" s="42">
        <v>1190178</v>
      </c>
      <c r="AA284" s="42">
        <v>0</v>
      </c>
      <c r="AB284" s="42">
        <v>0</v>
      </c>
      <c r="AC284" s="43">
        <v>154918</v>
      </c>
      <c r="AD284" s="43">
        <v>154918.00048414426</v>
      </c>
      <c r="AE284" s="42">
        <v>179578.12</v>
      </c>
      <c r="AF284" s="42">
        <v>179578.12</v>
      </c>
      <c r="AG284" s="43">
        <v>288160.5</v>
      </c>
      <c r="AH284" s="43">
        <v>288160.5</v>
      </c>
      <c r="AI284" s="43">
        <v>708299.04</v>
      </c>
      <c r="AJ284" s="43">
        <v>708299.04</v>
      </c>
      <c r="AK284" s="42">
        <v>0</v>
      </c>
      <c r="AL284" s="42">
        <v>0</v>
      </c>
      <c r="AM284" s="44">
        <v>5384293.9900000002</v>
      </c>
      <c r="AN284" s="44">
        <v>1330955.6604841442</v>
      </c>
      <c r="AO284" s="46">
        <v>6715249.6504841447</v>
      </c>
    </row>
    <row r="285" spans="1:41" s="34" customFormat="1" x14ac:dyDescent="0.2">
      <c r="A285" s="36">
        <v>3</v>
      </c>
      <c r="B285" s="36" t="s">
        <v>403</v>
      </c>
      <c r="C285" s="36" t="s">
        <v>403</v>
      </c>
      <c r="D285" s="37" t="s">
        <v>414</v>
      </c>
      <c r="E285" s="36" t="s">
        <v>14</v>
      </c>
      <c r="F285" s="37" t="s">
        <v>405</v>
      </c>
      <c r="G285" s="37" t="s">
        <v>1880</v>
      </c>
      <c r="H285" s="37" t="s">
        <v>1881</v>
      </c>
      <c r="I285" s="40">
        <v>1006529</v>
      </c>
      <c r="J285" s="40">
        <v>1098069</v>
      </c>
      <c r="K285" s="40">
        <v>1101261</v>
      </c>
      <c r="L285" s="40">
        <v>909737</v>
      </c>
      <c r="M285" s="39">
        <v>909737</v>
      </c>
      <c r="N285" s="40">
        <v>118416</v>
      </c>
      <c r="O285" s="40">
        <v>136131.81</v>
      </c>
      <c r="P285" s="40">
        <v>218444.25</v>
      </c>
      <c r="Q285" s="40">
        <v>536936.37</v>
      </c>
      <c r="R285" s="31">
        <v>536936.37</v>
      </c>
      <c r="S285" s="40">
        <v>1006529</v>
      </c>
      <c r="T285" s="40">
        <v>1006529</v>
      </c>
      <c r="U285" s="42">
        <v>1098069</v>
      </c>
      <c r="V285" s="42">
        <v>1098069</v>
      </c>
      <c r="W285" s="42">
        <v>1101261</v>
      </c>
      <c r="X285" s="42">
        <v>1101261</v>
      </c>
      <c r="Y285" s="42">
        <v>909737</v>
      </c>
      <c r="Z285" s="42">
        <v>909737</v>
      </c>
      <c r="AA285" s="42">
        <v>0</v>
      </c>
      <c r="AB285" s="42">
        <v>0</v>
      </c>
      <c r="AC285" s="43">
        <v>118416</v>
      </c>
      <c r="AD285" s="43">
        <v>118415.99999999999</v>
      </c>
      <c r="AE285" s="42">
        <v>136131.80499999999</v>
      </c>
      <c r="AF285" s="42">
        <v>136131.80499999999</v>
      </c>
      <c r="AG285" s="43">
        <v>218444.25</v>
      </c>
      <c r="AH285" s="43">
        <v>218444.25</v>
      </c>
      <c r="AI285" s="43">
        <v>536936.36</v>
      </c>
      <c r="AJ285" s="43">
        <v>536936.36</v>
      </c>
      <c r="AK285" s="42">
        <v>0</v>
      </c>
      <c r="AL285" s="42">
        <v>0</v>
      </c>
      <c r="AM285" s="44">
        <v>4115596</v>
      </c>
      <c r="AN285" s="44">
        <v>1009928.415</v>
      </c>
      <c r="AO285" s="46">
        <v>5125524.415</v>
      </c>
    </row>
    <row r="286" spans="1:41" s="34" customFormat="1" x14ac:dyDescent="0.2">
      <c r="A286" s="36">
        <v>3</v>
      </c>
      <c r="B286" s="36" t="s">
        <v>403</v>
      </c>
      <c r="C286" s="36" t="s">
        <v>403</v>
      </c>
      <c r="D286" s="37" t="s">
        <v>415</v>
      </c>
      <c r="E286" s="36" t="s">
        <v>14</v>
      </c>
      <c r="F286" s="37" t="s">
        <v>405</v>
      </c>
      <c r="G286" s="37" t="s">
        <v>1880</v>
      </c>
      <c r="H286" s="37" t="s">
        <v>1881</v>
      </c>
      <c r="I286" s="40">
        <v>1094018</v>
      </c>
      <c r="J286" s="40">
        <v>1193515</v>
      </c>
      <c r="K286" s="40">
        <v>1196984</v>
      </c>
      <c r="L286" s="40">
        <v>988813</v>
      </c>
      <c r="M286" s="39">
        <v>988813</v>
      </c>
      <c r="N286" s="40">
        <v>128708</v>
      </c>
      <c r="O286" s="40">
        <v>150613.91999999998</v>
      </c>
      <c r="P286" s="40">
        <v>241683</v>
      </c>
      <c r="Q286" s="40">
        <v>594057.27</v>
      </c>
      <c r="R286" s="31">
        <v>594057.27</v>
      </c>
      <c r="S286" s="40">
        <v>1094018</v>
      </c>
      <c r="T286" s="40">
        <v>1094018</v>
      </c>
      <c r="U286" s="42">
        <v>1193515</v>
      </c>
      <c r="V286" s="42">
        <v>1193515</v>
      </c>
      <c r="W286" s="42">
        <v>1196984</v>
      </c>
      <c r="X286" s="42">
        <v>1196984</v>
      </c>
      <c r="Y286" s="42">
        <v>988813</v>
      </c>
      <c r="Z286" s="42">
        <v>988813</v>
      </c>
      <c r="AA286" s="42">
        <v>0</v>
      </c>
      <c r="AB286" s="42">
        <v>0</v>
      </c>
      <c r="AC286" s="43">
        <v>128708.00000000001</v>
      </c>
      <c r="AD286" s="43">
        <v>128707.99999999999</v>
      </c>
      <c r="AE286" s="42">
        <v>150613.91999999998</v>
      </c>
      <c r="AF286" s="42">
        <v>150613.91999999998</v>
      </c>
      <c r="AG286" s="43">
        <v>241683</v>
      </c>
      <c r="AH286" s="43">
        <v>241683</v>
      </c>
      <c r="AI286" s="43">
        <v>594057.27</v>
      </c>
      <c r="AJ286" s="43">
        <v>594057.27</v>
      </c>
      <c r="AK286" s="42">
        <v>0</v>
      </c>
      <c r="AL286" s="42">
        <v>0</v>
      </c>
      <c r="AM286" s="44">
        <v>4473330</v>
      </c>
      <c r="AN286" s="44">
        <v>1115062.19</v>
      </c>
      <c r="AO286" s="46">
        <v>5588392.1899999995</v>
      </c>
    </row>
    <row r="287" spans="1:41" s="34" customFormat="1" x14ac:dyDescent="0.2">
      <c r="A287" s="36">
        <v>3</v>
      </c>
      <c r="B287" s="36" t="s">
        <v>403</v>
      </c>
      <c r="C287" s="36" t="s">
        <v>403</v>
      </c>
      <c r="D287" s="37" t="s">
        <v>416</v>
      </c>
      <c r="E287" s="36" t="s">
        <v>14</v>
      </c>
      <c r="F287" s="37" t="s">
        <v>405</v>
      </c>
      <c r="G287" s="37" t="s">
        <v>1880</v>
      </c>
      <c r="H287" s="37" t="s">
        <v>1881</v>
      </c>
      <c r="I287" s="40">
        <v>1079926</v>
      </c>
      <c r="J287" s="40">
        <v>1178141</v>
      </c>
      <c r="K287" s="40">
        <v>1181566</v>
      </c>
      <c r="L287" s="40">
        <v>976076</v>
      </c>
      <c r="M287" s="39">
        <v>976076</v>
      </c>
      <c r="N287" s="40">
        <v>127050</v>
      </c>
      <c r="O287" s="40">
        <v>147717.48000000001</v>
      </c>
      <c r="P287" s="40">
        <v>237035.25</v>
      </c>
      <c r="Q287" s="40">
        <v>582633.07999999996</v>
      </c>
      <c r="R287" s="31">
        <v>582633.07999999996</v>
      </c>
      <c r="S287" s="40">
        <v>1079926</v>
      </c>
      <c r="T287" s="40">
        <v>1079926</v>
      </c>
      <c r="U287" s="42">
        <v>1178141</v>
      </c>
      <c r="V287" s="42">
        <v>1178141</v>
      </c>
      <c r="W287" s="42">
        <v>1181566</v>
      </c>
      <c r="X287" s="42">
        <v>1181566</v>
      </c>
      <c r="Y287" s="42">
        <v>976076</v>
      </c>
      <c r="Z287" s="42">
        <v>976076</v>
      </c>
      <c r="AA287" s="42">
        <v>0</v>
      </c>
      <c r="AB287" s="42">
        <v>0</v>
      </c>
      <c r="AC287" s="43">
        <v>127050</v>
      </c>
      <c r="AD287" s="43">
        <v>127050.00048414426</v>
      </c>
      <c r="AE287" s="42">
        <v>147717.48000000001</v>
      </c>
      <c r="AF287" s="42">
        <v>147717.48000000001</v>
      </c>
      <c r="AG287" s="43">
        <v>237035.26</v>
      </c>
      <c r="AH287" s="43">
        <v>237035.26</v>
      </c>
      <c r="AI287" s="43">
        <v>582633.07999999996</v>
      </c>
      <c r="AJ287" s="43">
        <v>582633.07999999996</v>
      </c>
      <c r="AK287" s="42">
        <v>0</v>
      </c>
      <c r="AL287" s="42">
        <v>0</v>
      </c>
      <c r="AM287" s="44">
        <v>4415709</v>
      </c>
      <c r="AN287" s="44">
        <v>1094435.8204841441</v>
      </c>
      <c r="AO287" s="46">
        <v>5510144.8204841446</v>
      </c>
    </row>
    <row r="288" spans="1:41" s="34" customFormat="1" x14ac:dyDescent="0.2">
      <c r="A288" s="36">
        <v>3</v>
      </c>
      <c r="B288" s="36" t="s">
        <v>403</v>
      </c>
      <c r="C288" s="36" t="s">
        <v>403</v>
      </c>
      <c r="D288" s="37" t="s">
        <v>417</v>
      </c>
      <c r="E288" s="36" t="s">
        <v>14</v>
      </c>
      <c r="F288" s="37" t="s">
        <v>405</v>
      </c>
      <c r="G288" s="37" t="s">
        <v>1880</v>
      </c>
      <c r="H288" s="37" t="s">
        <v>1881</v>
      </c>
      <c r="I288" s="40">
        <v>1229560</v>
      </c>
      <c r="J288" s="40">
        <v>1341385</v>
      </c>
      <c r="K288" s="40">
        <v>1345284</v>
      </c>
      <c r="L288" s="40">
        <v>1111322</v>
      </c>
      <c r="M288" s="39">
        <v>1111322</v>
      </c>
      <c r="N288" s="40">
        <v>144654</v>
      </c>
      <c r="O288" s="40">
        <v>167992.44</v>
      </c>
      <c r="P288" s="40">
        <v>269569.5</v>
      </c>
      <c r="Q288" s="40">
        <v>662602.32000000007</v>
      </c>
      <c r="R288" s="31">
        <v>662602.31999999995</v>
      </c>
      <c r="S288" s="40">
        <v>1229560</v>
      </c>
      <c r="T288" s="40">
        <v>1229559.9999999998</v>
      </c>
      <c r="U288" s="42">
        <v>1341385</v>
      </c>
      <c r="V288" s="42">
        <v>1341385</v>
      </c>
      <c r="W288" s="42">
        <v>1345284</v>
      </c>
      <c r="X288" s="42">
        <v>1345284</v>
      </c>
      <c r="Y288" s="42">
        <v>1111322</v>
      </c>
      <c r="Z288" s="42">
        <v>1111322</v>
      </c>
      <c r="AA288" s="42">
        <v>0</v>
      </c>
      <c r="AB288" s="42">
        <v>0</v>
      </c>
      <c r="AC288" s="43">
        <v>144654</v>
      </c>
      <c r="AD288" s="43">
        <v>144653.99951585571</v>
      </c>
      <c r="AE288" s="42">
        <v>167992.44</v>
      </c>
      <c r="AF288" s="42">
        <v>167992.44</v>
      </c>
      <c r="AG288" s="43">
        <v>269569.5</v>
      </c>
      <c r="AH288" s="43">
        <v>269569.5</v>
      </c>
      <c r="AI288" s="43">
        <v>662602.31999999995</v>
      </c>
      <c r="AJ288" s="43">
        <v>662602.31999999995</v>
      </c>
      <c r="AK288" s="42">
        <v>0</v>
      </c>
      <c r="AL288" s="42">
        <v>0</v>
      </c>
      <c r="AM288" s="44">
        <v>5027551</v>
      </c>
      <c r="AN288" s="44">
        <v>1244818.2595158557</v>
      </c>
      <c r="AO288" s="46">
        <v>6272369.2595158555</v>
      </c>
    </row>
    <row r="289" spans="1:41" s="34" customFormat="1" x14ac:dyDescent="0.2">
      <c r="A289" s="36">
        <v>3</v>
      </c>
      <c r="B289" s="36" t="s">
        <v>403</v>
      </c>
      <c r="C289" s="36" t="s">
        <v>403</v>
      </c>
      <c r="D289" s="37" t="s">
        <v>418</v>
      </c>
      <c r="E289" s="36" t="s">
        <v>14</v>
      </c>
      <c r="F289" s="37" t="s">
        <v>405</v>
      </c>
      <c r="G289" s="37" t="s">
        <v>1880</v>
      </c>
      <c r="H289" s="37" t="s">
        <v>1881</v>
      </c>
      <c r="I289" s="40">
        <v>2148745</v>
      </c>
      <c r="J289" s="40">
        <v>2344166</v>
      </c>
      <c r="K289" s="40">
        <v>2350980</v>
      </c>
      <c r="L289" s="40">
        <v>1000000</v>
      </c>
      <c r="M289" s="39">
        <v>1000000</v>
      </c>
      <c r="N289" s="40">
        <v>252794</v>
      </c>
      <c r="O289" s="40">
        <v>263574.33</v>
      </c>
      <c r="P289" s="40">
        <v>422945.25</v>
      </c>
      <c r="Q289" s="40">
        <v>1039600.2000000001</v>
      </c>
      <c r="R289" s="31">
        <v>1039600.2</v>
      </c>
      <c r="S289" s="40">
        <v>2148745</v>
      </c>
      <c r="T289" s="40">
        <v>2148745</v>
      </c>
      <c r="U289" s="42">
        <v>2344166</v>
      </c>
      <c r="V289" s="42">
        <v>2344166</v>
      </c>
      <c r="W289" s="42">
        <v>2350980</v>
      </c>
      <c r="X289" s="42">
        <v>2350980</v>
      </c>
      <c r="Y289" s="42">
        <v>1000000</v>
      </c>
      <c r="Z289" s="42">
        <v>1000000</v>
      </c>
      <c r="AA289" s="42">
        <v>0</v>
      </c>
      <c r="AB289" s="42">
        <v>0</v>
      </c>
      <c r="AC289" s="43">
        <v>252794</v>
      </c>
      <c r="AD289" s="43">
        <v>252794.00048414426</v>
      </c>
      <c r="AE289" s="42">
        <v>263574.32999999996</v>
      </c>
      <c r="AF289" s="42">
        <v>263574.32999999996</v>
      </c>
      <c r="AG289" s="43">
        <v>422945.25</v>
      </c>
      <c r="AH289" s="43">
        <v>422945.25</v>
      </c>
      <c r="AI289" s="43">
        <v>1039600.2</v>
      </c>
      <c r="AJ289" s="43">
        <v>1039600.2</v>
      </c>
      <c r="AK289" s="42">
        <v>0</v>
      </c>
      <c r="AL289" s="42">
        <v>0</v>
      </c>
      <c r="AM289" s="44">
        <v>7843891</v>
      </c>
      <c r="AN289" s="44">
        <v>1978913.7804841441</v>
      </c>
      <c r="AO289" s="46">
        <v>9822804.7804841436</v>
      </c>
    </row>
    <row r="290" spans="1:41" s="34" customFormat="1" x14ac:dyDescent="0.2">
      <c r="A290" s="36">
        <v>3</v>
      </c>
      <c r="B290" s="36" t="s">
        <v>403</v>
      </c>
      <c r="C290" s="36" t="s">
        <v>403</v>
      </c>
      <c r="D290" s="37" t="s">
        <v>419</v>
      </c>
      <c r="E290" s="36" t="s">
        <v>14</v>
      </c>
      <c r="F290" s="37" t="s">
        <v>405</v>
      </c>
      <c r="G290" s="37" t="s">
        <v>1880</v>
      </c>
      <c r="H290" s="37" t="s">
        <v>1881</v>
      </c>
      <c r="I290" s="40">
        <v>2148745</v>
      </c>
      <c r="J290" s="40">
        <v>2344166</v>
      </c>
      <c r="K290" s="40">
        <v>2350980</v>
      </c>
      <c r="L290" s="40">
        <v>1942114</v>
      </c>
      <c r="M290" s="39">
        <v>1942114</v>
      </c>
      <c r="N290" s="40">
        <v>252794</v>
      </c>
      <c r="O290" s="40">
        <v>289642.13</v>
      </c>
      <c r="P290" s="40">
        <v>464775</v>
      </c>
      <c r="Q290" s="40">
        <v>1142417.8</v>
      </c>
      <c r="R290" s="31">
        <v>1142417.8</v>
      </c>
      <c r="S290" s="40">
        <v>2148745</v>
      </c>
      <c r="T290" s="40">
        <v>2148745</v>
      </c>
      <c r="U290" s="42">
        <v>2344166</v>
      </c>
      <c r="V290" s="42">
        <v>2344166</v>
      </c>
      <c r="W290" s="42">
        <v>2350980</v>
      </c>
      <c r="X290" s="42">
        <v>2350980</v>
      </c>
      <c r="Y290" s="42">
        <v>1942114</v>
      </c>
      <c r="Z290" s="42">
        <v>1942114</v>
      </c>
      <c r="AA290" s="42">
        <v>0</v>
      </c>
      <c r="AB290" s="42">
        <v>0</v>
      </c>
      <c r="AC290" s="43">
        <v>252794</v>
      </c>
      <c r="AD290" s="43">
        <v>252794.00048414426</v>
      </c>
      <c r="AE290" s="42">
        <v>289642.13</v>
      </c>
      <c r="AF290" s="42">
        <v>289642.13</v>
      </c>
      <c r="AG290" s="43">
        <v>232387.5</v>
      </c>
      <c r="AH290" s="43">
        <v>232387.5</v>
      </c>
      <c r="AI290" s="43">
        <v>0</v>
      </c>
      <c r="AJ290" s="43">
        <v>0</v>
      </c>
      <c r="AK290" s="42">
        <v>0</v>
      </c>
      <c r="AL290" s="42">
        <v>0</v>
      </c>
      <c r="AM290" s="44">
        <v>8786005</v>
      </c>
      <c r="AN290" s="44">
        <v>774823.6304841442</v>
      </c>
      <c r="AO290" s="46">
        <v>9560828.6304841451</v>
      </c>
    </row>
    <row r="291" spans="1:41" s="34" customFormat="1" x14ac:dyDescent="0.2">
      <c r="A291" s="36">
        <v>3</v>
      </c>
      <c r="B291" s="36" t="s">
        <v>403</v>
      </c>
      <c r="C291" s="36" t="s">
        <v>403</v>
      </c>
      <c r="D291" s="37" t="s">
        <v>420</v>
      </c>
      <c r="E291" s="36" t="s">
        <v>14</v>
      </c>
      <c r="F291" s="37" t="s">
        <v>405</v>
      </c>
      <c r="G291" s="37" t="s">
        <v>1880</v>
      </c>
      <c r="H291" s="37" t="s">
        <v>1881</v>
      </c>
      <c r="I291" s="40">
        <v>500615</v>
      </c>
      <c r="J291" s="40">
        <v>546144</v>
      </c>
      <c r="K291" s="40">
        <v>547731</v>
      </c>
      <c r="L291" s="40">
        <v>452474</v>
      </c>
      <c r="M291" s="39">
        <v>452474</v>
      </c>
      <c r="N291" s="40">
        <v>58896</v>
      </c>
      <c r="O291" s="40">
        <v>86892.64</v>
      </c>
      <c r="P291" s="40">
        <v>139432.5</v>
      </c>
      <c r="Q291" s="40">
        <v>342725.34</v>
      </c>
      <c r="R291" s="31">
        <v>342725.34</v>
      </c>
      <c r="S291" s="40">
        <v>500615</v>
      </c>
      <c r="T291" s="40">
        <v>500615</v>
      </c>
      <c r="U291" s="42">
        <v>546144</v>
      </c>
      <c r="V291" s="42">
        <v>546144</v>
      </c>
      <c r="W291" s="42">
        <v>547731</v>
      </c>
      <c r="X291" s="42">
        <v>547731.00000000012</v>
      </c>
      <c r="Y291" s="42">
        <v>452474</v>
      </c>
      <c r="Z291" s="42">
        <v>452473.99999999988</v>
      </c>
      <c r="AA291" s="42">
        <v>0</v>
      </c>
      <c r="AB291" s="42">
        <v>0</v>
      </c>
      <c r="AC291" s="43">
        <v>58896</v>
      </c>
      <c r="AD291" s="43">
        <v>58896</v>
      </c>
      <c r="AE291" s="42">
        <v>86892.639999999985</v>
      </c>
      <c r="AF291" s="42">
        <v>86892.639983865491</v>
      </c>
      <c r="AG291" s="43">
        <v>139432.5</v>
      </c>
      <c r="AH291" s="43">
        <v>139432.50000000003</v>
      </c>
      <c r="AI291" s="43">
        <v>342725.34</v>
      </c>
      <c r="AJ291" s="43">
        <v>342725.33999999997</v>
      </c>
      <c r="AK291" s="42">
        <v>0</v>
      </c>
      <c r="AL291" s="42">
        <v>0</v>
      </c>
      <c r="AM291" s="44">
        <v>2046964</v>
      </c>
      <c r="AN291" s="44">
        <v>627946.47998386552</v>
      </c>
      <c r="AO291" s="46">
        <v>2674910.4799838653</v>
      </c>
    </row>
    <row r="292" spans="1:41" s="34" customFormat="1" x14ac:dyDescent="0.2">
      <c r="A292" s="36">
        <v>3</v>
      </c>
      <c r="B292" s="36" t="s">
        <v>403</v>
      </c>
      <c r="C292" s="36" t="s">
        <v>403</v>
      </c>
      <c r="D292" s="37" t="s">
        <v>421</v>
      </c>
      <c r="E292" s="36" t="s">
        <v>422</v>
      </c>
      <c r="F292" s="37" t="s">
        <v>405</v>
      </c>
      <c r="G292" s="37" t="s">
        <v>1880</v>
      </c>
      <c r="H292" s="37" t="s">
        <v>1881</v>
      </c>
      <c r="I292" s="40">
        <v>1499546</v>
      </c>
      <c r="J292" s="40">
        <v>1635924</v>
      </c>
      <c r="K292" s="40">
        <v>1640679</v>
      </c>
      <c r="L292" s="40">
        <v>1355344</v>
      </c>
      <c r="M292" s="39">
        <v>1355344</v>
      </c>
      <c r="N292" s="40">
        <v>176417</v>
      </c>
      <c r="O292" s="40">
        <v>205645.91999999998</v>
      </c>
      <c r="P292" s="40">
        <v>329990.25</v>
      </c>
      <c r="Q292" s="40">
        <v>811116.63000000012</v>
      </c>
      <c r="R292" s="31">
        <v>811116.63</v>
      </c>
      <c r="S292" s="40">
        <v>1499546</v>
      </c>
      <c r="T292" s="40">
        <v>1499545.9999999998</v>
      </c>
      <c r="U292" s="42">
        <v>1635924</v>
      </c>
      <c r="V292" s="42">
        <v>1635924</v>
      </c>
      <c r="W292" s="42">
        <v>1640679</v>
      </c>
      <c r="X292" s="42">
        <v>1640679.0000000005</v>
      </c>
      <c r="Y292" s="42">
        <v>1355344</v>
      </c>
      <c r="Z292" s="42">
        <v>1355343.9999999998</v>
      </c>
      <c r="AA292" s="42">
        <v>0</v>
      </c>
      <c r="AB292" s="42">
        <v>0</v>
      </c>
      <c r="AC292" s="43">
        <v>176416.99999999997</v>
      </c>
      <c r="AD292" s="43">
        <v>176416.99999999997</v>
      </c>
      <c r="AE292" s="42">
        <v>205645.91999999998</v>
      </c>
      <c r="AF292" s="42">
        <v>205645.919961815</v>
      </c>
      <c r="AG292" s="43">
        <v>329990.25</v>
      </c>
      <c r="AH292" s="43">
        <v>329990.25000000006</v>
      </c>
      <c r="AI292" s="43">
        <v>811116.63</v>
      </c>
      <c r="AJ292" s="43">
        <v>811116.62999999977</v>
      </c>
      <c r="AK292" s="42">
        <v>0</v>
      </c>
      <c r="AL292" s="42">
        <v>0</v>
      </c>
      <c r="AM292" s="44">
        <v>6131493</v>
      </c>
      <c r="AN292" s="44">
        <v>1523169.7999618147</v>
      </c>
      <c r="AO292" s="46">
        <v>7654662.7999618147</v>
      </c>
    </row>
    <row r="293" spans="1:41" s="34" customFormat="1" x14ac:dyDescent="0.2">
      <c r="A293" s="36">
        <v>3</v>
      </c>
      <c r="B293" s="36" t="s">
        <v>423</v>
      </c>
      <c r="C293" s="36" t="s">
        <v>423</v>
      </c>
      <c r="D293" s="37" t="s">
        <v>424</v>
      </c>
      <c r="E293" s="36" t="s">
        <v>335</v>
      </c>
      <c r="F293" s="37" t="s">
        <v>2958</v>
      </c>
      <c r="G293" s="37" t="s">
        <v>1880</v>
      </c>
      <c r="H293" s="37" t="s">
        <v>1881</v>
      </c>
      <c r="I293" s="40">
        <v>1413640</v>
      </c>
      <c r="J293" s="40">
        <v>1330480</v>
      </c>
      <c r="K293" s="40">
        <v>1247330</v>
      </c>
      <c r="L293" s="40">
        <v>947972</v>
      </c>
      <c r="M293" s="39">
        <v>947972</v>
      </c>
      <c r="N293" s="40">
        <v>166311</v>
      </c>
      <c r="O293" s="40">
        <v>166314</v>
      </c>
      <c r="P293" s="40">
        <v>249467</v>
      </c>
      <c r="Q293" s="40">
        <v>548820</v>
      </c>
      <c r="R293" s="31">
        <v>548820.69999999995</v>
      </c>
      <c r="S293" s="40">
        <v>1413639.99</v>
      </c>
      <c r="T293" s="40">
        <v>1413639.9899951585</v>
      </c>
      <c r="U293" s="42">
        <v>1330480</v>
      </c>
      <c r="V293" s="42">
        <v>1330480</v>
      </c>
      <c r="W293" s="42">
        <v>1247330</v>
      </c>
      <c r="X293" s="42">
        <v>1247330.0000000002</v>
      </c>
      <c r="Y293" s="42">
        <v>947972</v>
      </c>
      <c r="Z293" s="42">
        <v>947971.99999999977</v>
      </c>
      <c r="AA293" s="42">
        <v>0</v>
      </c>
      <c r="AB293" s="42">
        <v>0</v>
      </c>
      <c r="AC293" s="43">
        <v>166311</v>
      </c>
      <c r="AD293" s="43">
        <v>166311</v>
      </c>
      <c r="AE293" s="42">
        <v>166314</v>
      </c>
      <c r="AF293" s="42">
        <v>166314</v>
      </c>
      <c r="AG293" s="43">
        <v>124733.5</v>
      </c>
      <c r="AH293" s="43">
        <v>124733.50000000003</v>
      </c>
      <c r="AI293" s="43">
        <v>0</v>
      </c>
      <c r="AJ293" s="43">
        <v>0</v>
      </c>
      <c r="AK293" s="42">
        <v>0</v>
      </c>
      <c r="AL293" s="42">
        <v>0</v>
      </c>
      <c r="AM293" s="44">
        <v>4939421.9899951583</v>
      </c>
      <c r="AN293" s="44">
        <v>457358.5</v>
      </c>
      <c r="AO293" s="46">
        <v>5396780.4899951583</v>
      </c>
    </row>
    <row r="294" spans="1:41" s="34" customFormat="1" x14ac:dyDescent="0.2">
      <c r="A294" s="36">
        <v>3</v>
      </c>
      <c r="B294" s="36" t="s">
        <v>425</v>
      </c>
      <c r="C294" s="36" t="s">
        <v>425</v>
      </c>
      <c r="D294" s="37" t="s">
        <v>426</v>
      </c>
      <c r="E294" s="36" t="s">
        <v>335</v>
      </c>
      <c r="F294" s="37" t="s">
        <v>2959</v>
      </c>
      <c r="G294" s="37" t="s">
        <v>1880</v>
      </c>
      <c r="H294" s="37" t="s">
        <v>1881</v>
      </c>
      <c r="I294" s="40">
        <v>2050000</v>
      </c>
      <c r="J294" s="40">
        <v>2250382</v>
      </c>
      <c r="K294" s="40">
        <v>2269702</v>
      </c>
      <c r="L294" s="40">
        <v>1635452</v>
      </c>
      <c r="M294" s="39">
        <v>1635452</v>
      </c>
      <c r="N294" s="40">
        <v>350000</v>
      </c>
      <c r="O294" s="40">
        <v>400000</v>
      </c>
      <c r="P294" s="40">
        <v>750000</v>
      </c>
      <c r="Q294" s="40">
        <v>1500000</v>
      </c>
      <c r="R294" s="31">
        <v>1712123.4</v>
      </c>
      <c r="S294" s="40">
        <v>2050000</v>
      </c>
      <c r="T294" s="40">
        <v>2050000</v>
      </c>
      <c r="U294" s="42">
        <v>2250382</v>
      </c>
      <c r="V294" s="42">
        <v>2250382</v>
      </c>
      <c r="W294" s="42">
        <v>2269702</v>
      </c>
      <c r="X294" s="42">
        <v>2269701.9999999995</v>
      </c>
      <c r="Y294" s="42">
        <v>0</v>
      </c>
      <c r="Z294" s="42">
        <v>0</v>
      </c>
      <c r="AA294" s="42">
        <v>0</v>
      </c>
      <c r="AB294" s="42">
        <v>0</v>
      </c>
      <c r="AC294" s="43">
        <v>350000</v>
      </c>
      <c r="AD294" s="43">
        <v>350000</v>
      </c>
      <c r="AE294" s="42">
        <v>400000</v>
      </c>
      <c r="AF294" s="42">
        <v>399999.99992572679</v>
      </c>
      <c r="AG294" s="43">
        <v>750000</v>
      </c>
      <c r="AH294" s="43">
        <v>750000.00000000012</v>
      </c>
      <c r="AI294" s="43">
        <v>0</v>
      </c>
      <c r="AJ294" s="43">
        <v>0</v>
      </c>
      <c r="AK294" s="42">
        <v>0</v>
      </c>
      <c r="AL294" s="42">
        <v>0</v>
      </c>
      <c r="AM294" s="44">
        <v>6570084</v>
      </c>
      <c r="AN294" s="44">
        <v>1499999.999925727</v>
      </c>
      <c r="AO294" s="46">
        <v>8070083.999925727</v>
      </c>
    </row>
    <row r="295" spans="1:41" s="34" customFormat="1" x14ac:dyDescent="0.2">
      <c r="A295" s="36">
        <v>3</v>
      </c>
      <c r="B295" s="36" t="s">
        <v>425</v>
      </c>
      <c r="C295" s="36" t="s">
        <v>425</v>
      </c>
      <c r="D295" s="37" t="s">
        <v>427</v>
      </c>
      <c r="E295" s="36" t="s">
        <v>58</v>
      </c>
      <c r="F295" s="37" t="s">
        <v>2959</v>
      </c>
      <c r="G295" s="37" t="s">
        <v>1880</v>
      </c>
      <c r="H295" s="37" t="s">
        <v>1881</v>
      </c>
      <c r="I295" s="40">
        <v>3150000</v>
      </c>
      <c r="J295" s="40">
        <v>3462126</v>
      </c>
      <c r="K295" s="40">
        <v>3495697</v>
      </c>
      <c r="L295" s="40">
        <v>2516080</v>
      </c>
      <c r="M295" s="39">
        <v>2516080</v>
      </c>
      <c r="N295" s="40">
        <v>350000</v>
      </c>
      <c r="O295" s="40">
        <v>400000</v>
      </c>
      <c r="P295" s="40">
        <v>750000</v>
      </c>
      <c r="Q295" s="40">
        <v>1500000</v>
      </c>
      <c r="R295" s="31">
        <v>1712123.4</v>
      </c>
      <c r="S295" s="40">
        <v>3150000</v>
      </c>
      <c r="T295" s="40">
        <v>3149999.9999027271</v>
      </c>
      <c r="U295" s="42">
        <v>3462126</v>
      </c>
      <c r="V295" s="42">
        <v>3462126</v>
      </c>
      <c r="W295" s="42">
        <v>3495697</v>
      </c>
      <c r="X295" s="42">
        <v>3495697.0000000009</v>
      </c>
      <c r="Y295" s="42">
        <v>0</v>
      </c>
      <c r="Z295" s="42">
        <v>0</v>
      </c>
      <c r="AA295" s="42">
        <v>0</v>
      </c>
      <c r="AB295" s="42">
        <v>0</v>
      </c>
      <c r="AC295" s="43">
        <v>350000</v>
      </c>
      <c r="AD295" s="43">
        <v>349999.99998919189</v>
      </c>
      <c r="AE295" s="42">
        <v>400000</v>
      </c>
      <c r="AF295" s="42">
        <v>399999.99992572679</v>
      </c>
      <c r="AG295" s="43">
        <v>750000</v>
      </c>
      <c r="AH295" s="43">
        <v>750000</v>
      </c>
      <c r="AI295" s="43">
        <v>1500000</v>
      </c>
      <c r="AJ295" s="43">
        <v>1500000</v>
      </c>
      <c r="AK295" s="42">
        <v>0</v>
      </c>
      <c r="AL295" s="42">
        <v>0</v>
      </c>
      <c r="AM295" s="44">
        <v>10107822.999902729</v>
      </c>
      <c r="AN295" s="44">
        <v>2999999.9999149186</v>
      </c>
      <c r="AO295" s="46">
        <v>13107822.999817647</v>
      </c>
    </row>
    <row r="296" spans="1:41" s="34" customFormat="1" x14ac:dyDescent="0.2">
      <c r="A296" s="36">
        <v>3</v>
      </c>
      <c r="B296" s="36" t="s">
        <v>428</v>
      </c>
      <c r="C296" s="36" t="s">
        <v>428</v>
      </c>
      <c r="D296" s="37" t="s">
        <v>429</v>
      </c>
      <c r="E296" s="36" t="s">
        <v>11</v>
      </c>
      <c r="F296" s="37" t="s">
        <v>430</v>
      </c>
      <c r="G296" s="37" t="s">
        <v>1880</v>
      </c>
      <c r="H296" s="37" t="s">
        <v>1881</v>
      </c>
      <c r="I296" s="40">
        <v>67486</v>
      </c>
      <c r="J296" s="40">
        <v>73624</v>
      </c>
      <c r="K296" s="40">
        <v>73838</v>
      </c>
      <c r="L296" s="40">
        <v>60996</v>
      </c>
      <c r="M296" s="39">
        <v>60996</v>
      </c>
      <c r="N296" s="40">
        <v>7940</v>
      </c>
      <c r="O296" s="40">
        <v>43616.44</v>
      </c>
      <c r="P296" s="40">
        <v>65686.78</v>
      </c>
      <c r="Q296" s="40">
        <v>145279.78</v>
      </c>
      <c r="R296" s="31">
        <v>153391.34</v>
      </c>
      <c r="S296" s="40">
        <v>67486</v>
      </c>
      <c r="T296" s="40">
        <v>67485.999835646231</v>
      </c>
      <c r="U296" s="42">
        <v>73624</v>
      </c>
      <c r="V296" s="42">
        <v>73624</v>
      </c>
      <c r="W296" s="42">
        <v>73838</v>
      </c>
      <c r="X296" s="42">
        <v>73838</v>
      </c>
      <c r="Y296" s="42">
        <v>30498</v>
      </c>
      <c r="Z296" s="42">
        <v>30498.000000000007</v>
      </c>
      <c r="AA296" s="42">
        <v>0</v>
      </c>
      <c r="AB296" s="42">
        <v>0</v>
      </c>
      <c r="AC296" s="43">
        <v>7940</v>
      </c>
      <c r="AD296" s="43">
        <v>7940</v>
      </c>
      <c r="AE296" s="42">
        <v>43616.44</v>
      </c>
      <c r="AF296" s="42">
        <v>43616.439889966932</v>
      </c>
      <c r="AG296" s="43">
        <v>65686.78</v>
      </c>
      <c r="AH296" s="43">
        <v>65686.78</v>
      </c>
      <c r="AI296" s="43">
        <v>145279.78</v>
      </c>
      <c r="AJ296" s="43">
        <v>145279.78</v>
      </c>
      <c r="AK296" s="42">
        <v>153391.34</v>
      </c>
      <c r="AL296" s="42">
        <v>153391.34000000003</v>
      </c>
      <c r="AM296" s="44">
        <v>245445.99983564625</v>
      </c>
      <c r="AN296" s="44">
        <v>415914.33988996694</v>
      </c>
      <c r="AO296" s="46">
        <v>661360.33972561313</v>
      </c>
    </row>
    <row r="297" spans="1:41" s="34" customFormat="1" x14ac:dyDescent="0.2">
      <c r="A297" s="36">
        <v>3</v>
      </c>
      <c r="B297" s="36" t="s">
        <v>428</v>
      </c>
      <c r="C297" s="36" t="s">
        <v>428</v>
      </c>
      <c r="D297" s="37" t="s">
        <v>431</v>
      </c>
      <c r="E297" s="36" t="s">
        <v>38</v>
      </c>
      <c r="F297" s="37" t="s">
        <v>430</v>
      </c>
      <c r="G297" s="37" t="s">
        <v>1880</v>
      </c>
      <c r="H297" s="37" t="s">
        <v>1881</v>
      </c>
      <c r="I297" s="40">
        <v>469403</v>
      </c>
      <c r="J297" s="40">
        <v>441791</v>
      </c>
      <c r="K297" s="40">
        <v>414179</v>
      </c>
      <c r="L297" s="40">
        <v>314776</v>
      </c>
      <c r="M297" s="39">
        <v>314776</v>
      </c>
      <c r="N297" s="40">
        <v>41111</v>
      </c>
      <c r="O297" s="40">
        <v>43616.44</v>
      </c>
      <c r="P297" s="40">
        <v>65686.78</v>
      </c>
      <c r="Q297" s="40">
        <v>145279.78</v>
      </c>
      <c r="R297" s="31">
        <v>153391.34</v>
      </c>
      <c r="S297" s="40">
        <v>469403</v>
      </c>
      <c r="T297" s="40">
        <v>469403</v>
      </c>
      <c r="U297" s="42">
        <v>441791</v>
      </c>
      <c r="V297" s="42">
        <v>441791</v>
      </c>
      <c r="W297" s="42">
        <v>414179</v>
      </c>
      <c r="X297" s="42">
        <v>414179</v>
      </c>
      <c r="Y297" s="42">
        <v>0</v>
      </c>
      <c r="Z297" s="42">
        <v>0</v>
      </c>
      <c r="AA297" s="42">
        <v>0</v>
      </c>
      <c r="AB297" s="42">
        <v>0</v>
      </c>
      <c r="AC297" s="43">
        <v>41111.000000000007</v>
      </c>
      <c r="AD297" s="43">
        <v>41110.999999999993</v>
      </c>
      <c r="AE297" s="42">
        <v>43616.44</v>
      </c>
      <c r="AF297" s="42">
        <v>43616.439889966932</v>
      </c>
      <c r="AG297" s="43">
        <v>52002.039999999994</v>
      </c>
      <c r="AH297" s="43">
        <v>52002.039999999994</v>
      </c>
      <c r="AI297" s="43">
        <v>48426.59</v>
      </c>
      <c r="AJ297" s="43">
        <v>48426.59</v>
      </c>
      <c r="AK297" s="42">
        <v>51130.45</v>
      </c>
      <c r="AL297" s="42">
        <v>51130.450000000012</v>
      </c>
      <c r="AM297" s="44">
        <v>1325373</v>
      </c>
      <c r="AN297" s="44">
        <v>236286.5198899669</v>
      </c>
      <c r="AO297" s="46">
        <v>1561659.5198899668</v>
      </c>
    </row>
    <row r="298" spans="1:41" s="34" customFormat="1" x14ac:dyDescent="0.2">
      <c r="A298" s="36">
        <v>3</v>
      </c>
      <c r="B298" s="36" t="s">
        <v>428</v>
      </c>
      <c r="C298" s="36" t="s">
        <v>428</v>
      </c>
      <c r="D298" s="37" t="s">
        <v>432</v>
      </c>
      <c r="E298" s="36" t="s">
        <v>66</v>
      </c>
      <c r="F298" s="37" t="s">
        <v>430</v>
      </c>
      <c r="G298" s="37" t="s">
        <v>1880</v>
      </c>
      <c r="H298" s="37" t="s">
        <v>1881</v>
      </c>
      <c r="I298" s="40">
        <v>657164</v>
      </c>
      <c r="J298" s="40">
        <v>618507</v>
      </c>
      <c r="K298" s="40">
        <v>579851</v>
      </c>
      <c r="L298" s="40">
        <v>440687</v>
      </c>
      <c r="M298" s="39">
        <v>440687</v>
      </c>
      <c r="N298" s="40">
        <v>82222</v>
      </c>
      <c r="O298" s="40">
        <v>43616.44</v>
      </c>
      <c r="P298" s="40">
        <v>65686.78</v>
      </c>
      <c r="Q298" s="40">
        <v>145279.78</v>
      </c>
      <c r="R298" s="31">
        <v>153391.34</v>
      </c>
      <c r="S298" s="40">
        <v>657164</v>
      </c>
      <c r="T298" s="40">
        <v>657163.99839955871</v>
      </c>
      <c r="U298" s="42">
        <v>618507</v>
      </c>
      <c r="V298" s="42">
        <v>618507</v>
      </c>
      <c r="W298" s="42">
        <v>579851</v>
      </c>
      <c r="X298" s="42">
        <v>579851</v>
      </c>
      <c r="Y298" s="42">
        <v>0</v>
      </c>
      <c r="Z298" s="42">
        <v>0</v>
      </c>
      <c r="AA298" s="42">
        <v>0</v>
      </c>
      <c r="AB298" s="42">
        <v>0</v>
      </c>
      <c r="AC298" s="43">
        <v>82222.000000000015</v>
      </c>
      <c r="AD298" s="43">
        <v>82221.999999999985</v>
      </c>
      <c r="AE298" s="42">
        <v>43616.44</v>
      </c>
      <c r="AF298" s="42">
        <v>43616.439889966932</v>
      </c>
      <c r="AG298" s="43">
        <v>54738.970000000008</v>
      </c>
      <c r="AH298" s="43">
        <v>54738.970000000008</v>
      </c>
      <c r="AI298" s="43">
        <v>96853.18</v>
      </c>
      <c r="AJ298" s="43">
        <v>96853.18</v>
      </c>
      <c r="AK298" s="42">
        <v>0</v>
      </c>
      <c r="AL298" s="42">
        <v>0</v>
      </c>
      <c r="AM298" s="44">
        <v>1855521.9983995587</v>
      </c>
      <c r="AN298" s="44">
        <v>277430.58988996688</v>
      </c>
      <c r="AO298" s="46">
        <v>2132952.5882895254</v>
      </c>
    </row>
    <row r="299" spans="1:41" s="34" customFormat="1" x14ac:dyDescent="0.2">
      <c r="A299" s="36">
        <v>3</v>
      </c>
      <c r="B299" s="36" t="s">
        <v>428</v>
      </c>
      <c r="C299" s="36" t="s">
        <v>428</v>
      </c>
      <c r="D299" s="37" t="s">
        <v>433</v>
      </c>
      <c r="E299" s="36" t="s">
        <v>434</v>
      </c>
      <c r="F299" s="37" t="s">
        <v>430</v>
      </c>
      <c r="G299" s="37" t="s">
        <v>1880</v>
      </c>
      <c r="H299" s="37" t="s">
        <v>1881</v>
      </c>
      <c r="I299" s="40">
        <v>610224</v>
      </c>
      <c r="J299" s="40">
        <v>574328</v>
      </c>
      <c r="K299" s="40">
        <v>538433</v>
      </c>
      <c r="L299" s="40">
        <v>409209</v>
      </c>
      <c r="M299" s="39">
        <v>409209</v>
      </c>
      <c r="N299" s="40">
        <v>61667</v>
      </c>
      <c r="O299" s="40">
        <v>43616.44</v>
      </c>
      <c r="P299" s="40">
        <v>65686.78</v>
      </c>
      <c r="Q299" s="40">
        <v>145279.78</v>
      </c>
      <c r="R299" s="31">
        <v>153391.34</v>
      </c>
      <c r="S299" s="40">
        <v>610224</v>
      </c>
      <c r="T299" s="40">
        <v>610223.9985138753</v>
      </c>
      <c r="U299" s="42">
        <v>574328</v>
      </c>
      <c r="V299" s="42">
        <v>574328</v>
      </c>
      <c r="W299" s="42">
        <v>538433</v>
      </c>
      <c r="X299" s="42">
        <v>538433</v>
      </c>
      <c r="Y299" s="42">
        <v>409209</v>
      </c>
      <c r="Z299" s="42">
        <v>409209</v>
      </c>
      <c r="AA299" s="42">
        <v>0</v>
      </c>
      <c r="AB299" s="42">
        <v>0</v>
      </c>
      <c r="AC299" s="43">
        <v>61667.000000000007</v>
      </c>
      <c r="AD299" s="43">
        <v>61666.999999999993</v>
      </c>
      <c r="AE299" s="42">
        <v>43616.44</v>
      </c>
      <c r="AF299" s="42">
        <v>43616.439889966932</v>
      </c>
      <c r="AG299" s="43">
        <v>52002.039999999994</v>
      </c>
      <c r="AH299" s="43">
        <v>52002.039999999994</v>
      </c>
      <c r="AI299" s="43">
        <v>48426.59</v>
      </c>
      <c r="AJ299" s="43">
        <v>48426.59</v>
      </c>
      <c r="AK299" s="42">
        <v>51130.45</v>
      </c>
      <c r="AL299" s="42">
        <v>51130.450000000012</v>
      </c>
      <c r="AM299" s="44">
        <v>2132193.9985138755</v>
      </c>
      <c r="AN299" s="44">
        <v>256842.5198899669</v>
      </c>
      <c r="AO299" s="46">
        <v>2389036.5184038426</v>
      </c>
    </row>
    <row r="300" spans="1:41" s="34" customFormat="1" x14ac:dyDescent="0.2">
      <c r="A300" s="36">
        <v>3</v>
      </c>
      <c r="B300" s="36" t="s">
        <v>428</v>
      </c>
      <c r="C300" s="36" t="s">
        <v>428</v>
      </c>
      <c r="D300" s="37" t="s">
        <v>435</v>
      </c>
      <c r="E300" s="36" t="s">
        <v>11</v>
      </c>
      <c r="F300" s="37" t="s">
        <v>430</v>
      </c>
      <c r="G300" s="37" t="s">
        <v>1880</v>
      </c>
      <c r="H300" s="37" t="s">
        <v>1881</v>
      </c>
      <c r="I300" s="40">
        <v>657164</v>
      </c>
      <c r="J300" s="40">
        <v>618508</v>
      </c>
      <c r="K300" s="40">
        <v>579851</v>
      </c>
      <c r="L300" s="40">
        <v>440686</v>
      </c>
      <c r="M300" s="39">
        <v>440686</v>
      </c>
      <c r="N300" s="40">
        <v>82222</v>
      </c>
      <c r="O300" s="40">
        <v>43616.44</v>
      </c>
      <c r="P300" s="40">
        <v>65686.78</v>
      </c>
      <c r="Q300" s="40">
        <v>145279.78</v>
      </c>
      <c r="R300" s="31">
        <v>153391.34</v>
      </c>
      <c r="S300" s="40">
        <v>657164</v>
      </c>
      <c r="T300" s="40">
        <v>657163.99839955871</v>
      </c>
      <c r="U300" s="42">
        <v>618508</v>
      </c>
      <c r="V300" s="42">
        <v>618508</v>
      </c>
      <c r="W300" s="42">
        <v>579851</v>
      </c>
      <c r="X300" s="42">
        <v>579851</v>
      </c>
      <c r="Y300" s="42">
        <v>440686</v>
      </c>
      <c r="Z300" s="42">
        <v>440686</v>
      </c>
      <c r="AA300" s="42">
        <v>0</v>
      </c>
      <c r="AB300" s="42">
        <v>0</v>
      </c>
      <c r="AC300" s="43">
        <v>82222.000000000015</v>
      </c>
      <c r="AD300" s="43">
        <v>82221.999999999985</v>
      </c>
      <c r="AE300" s="42">
        <v>43616.44</v>
      </c>
      <c r="AF300" s="42">
        <v>43616.439889966932</v>
      </c>
      <c r="AG300" s="43">
        <v>65686.78</v>
      </c>
      <c r="AH300" s="43">
        <v>65686.78</v>
      </c>
      <c r="AI300" s="43">
        <v>36319.945</v>
      </c>
      <c r="AJ300" s="43">
        <v>36319.945</v>
      </c>
      <c r="AK300" s="42">
        <v>0</v>
      </c>
      <c r="AL300" s="42">
        <v>0</v>
      </c>
      <c r="AM300" s="44">
        <v>2296208.9983995585</v>
      </c>
      <c r="AN300" s="44">
        <v>227845.16488996692</v>
      </c>
      <c r="AO300" s="46">
        <v>2524054.1632895255</v>
      </c>
    </row>
    <row r="301" spans="1:41" s="34" customFormat="1" x14ac:dyDescent="0.2">
      <c r="A301" s="36">
        <v>3</v>
      </c>
      <c r="B301" s="36" t="s">
        <v>428</v>
      </c>
      <c r="C301" s="36" t="s">
        <v>428</v>
      </c>
      <c r="D301" s="37" t="s">
        <v>436</v>
      </c>
      <c r="E301" s="36" t="s">
        <v>92</v>
      </c>
      <c r="F301" s="37" t="s">
        <v>430</v>
      </c>
      <c r="G301" s="37" t="s">
        <v>1880</v>
      </c>
      <c r="H301" s="37" t="s">
        <v>1881</v>
      </c>
      <c r="I301" s="40">
        <v>20246</v>
      </c>
      <c r="J301" s="40">
        <v>22087</v>
      </c>
      <c r="K301" s="40">
        <v>22151</v>
      </c>
      <c r="L301" s="40">
        <v>18299</v>
      </c>
      <c r="M301" s="39">
        <v>18299</v>
      </c>
      <c r="N301" s="40">
        <v>2382</v>
      </c>
      <c r="O301" s="40">
        <v>43616.43</v>
      </c>
      <c r="P301" s="40">
        <v>65686.77</v>
      </c>
      <c r="Q301" s="40">
        <v>145279.76999999999</v>
      </c>
      <c r="R301" s="31">
        <v>153391.33000000002</v>
      </c>
      <c r="S301" s="40">
        <v>20246</v>
      </c>
      <c r="T301" s="40">
        <v>20246</v>
      </c>
      <c r="U301" s="42">
        <v>22087</v>
      </c>
      <c r="V301" s="42">
        <v>22087</v>
      </c>
      <c r="W301" s="42">
        <v>22151</v>
      </c>
      <c r="X301" s="42">
        <v>22151</v>
      </c>
      <c r="Y301" s="42">
        <v>0</v>
      </c>
      <c r="Z301" s="42">
        <v>0</v>
      </c>
      <c r="AA301" s="42">
        <v>0</v>
      </c>
      <c r="AB301" s="42">
        <v>0</v>
      </c>
      <c r="AC301" s="43">
        <v>2382</v>
      </c>
      <c r="AD301" s="43">
        <v>2382</v>
      </c>
      <c r="AE301" s="42">
        <v>43616.429999999993</v>
      </c>
      <c r="AF301" s="42">
        <v>43616.429889966872</v>
      </c>
      <c r="AG301" s="43">
        <v>65686.799999999988</v>
      </c>
      <c r="AH301" s="43">
        <v>65686.799999999988</v>
      </c>
      <c r="AI301" s="43">
        <v>145279.76999999999</v>
      </c>
      <c r="AJ301" s="43">
        <v>145279.76999999999</v>
      </c>
      <c r="AK301" s="42">
        <v>51130.44</v>
      </c>
      <c r="AL301" s="42">
        <v>51130.440000000017</v>
      </c>
      <c r="AM301" s="44">
        <v>64484</v>
      </c>
      <c r="AN301" s="44">
        <v>308095.43988996686</v>
      </c>
      <c r="AO301" s="46">
        <v>372579.43988996686</v>
      </c>
    </row>
    <row r="302" spans="1:41" s="34" customFormat="1" x14ac:dyDescent="0.2">
      <c r="A302" s="36">
        <v>3</v>
      </c>
      <c r="B302" s="36" t="s">
        <v>428</v>
      </c>
      <c r="C302" s="36" t="s">
        <v>428</v>
      </c>
      <c r="D302" s="37" t="s">
        <v>437</v>
      </c>
      <c r="E302" s="36" t="s">
        <v>190</v>
      </c>
      <c r="F302" s="37" t="s">
        <v>430</v>
      </c>
      <c r="G302" s="37" t="s">
        <v>1880</v>
      </c>
      <c r="H302" s="37" t="s">
        <v>1881</v>
      </c>
      <c r="I302" s="40">
        <v>40492</v>
      </c>
      <c r="J302" s="40">
        <v>44174</v>
      </c>
      <c r="K302" s="40">
        <v>44303</v>
      </c>
      <c r="L302" s="40">
        <v>36598</v>
      </c>
      <c r="M302" s="39">
        <v>36598</v>
      </c>
      <c r="N302" s="40">
        <v>4764</v>
      </c>
      <c r="O302" s="40">
        <v>43616.44</v>
      </c>
      <c r="P302" s="40">
        <v>65686.78</v>
      </c>
      <c r="Q302" s="40">
        <v>145279.78</v>
      </c>
      <c r="R302" s="31">
        <v>153391.34</v>
      </c>
      <c r="S302" s="40">
        <v>40492</v>
      </c>
      <c r="T302" s="40">
        <v>40492</v>
      </c>
      <c r="U302" s="42">
        <v>44174</v>
      </c>
      <c r="V302" s="42">
        <v>44174</v>
      </c>
      <c r="W302" s="42">
        <v>0</v>
      </c>
      <c r="X302" s="42">
        <v>0</v>
      </c>
      <c r="Y302" s="42">
        <v>0</v>
      </c>
      <c r="Z302" s="42">
        <v>0</v>
      </c>
      <c r="AA302" s="42">
        <v>0</v>
      </c>
      <c r="AB302" s="42">
        <v>0</v>
      </c>
      <c r="AC302" s="43">
        <v>4764</v>
      </c>
      <c r="AD302" s="43">
        <v>4764</v>
      </c>
      <c r="AE302" s="42">
        <v>43616.44</v>
      </c>
      <c r="AF302" s="42">
        <v>43616.439889966932</v>
      </c>
      <c r="AG302" s="43">
        <v>65686.78</v>
      </c>
      <c r="AH302" s="43">
        <v>65686.78</v>
      </c>
      <c r="AI302" s="43">
        <v>145279.78</v>
      </c>
      <c r="AJ302" s="43">
        <v>145279.78</v>
      </c>
      <c r="AK302" s="42">
        <v>153391.34</v>
      </c>
      <c r="AL302" s="42">
        <v>153391.34000000003</v>
      </c>
      <c r="AM302" s="44">
        <v>84666</v>
      </c>
      <c r="AN302" s="44">
        <v>412738.33988996694</v>
      </c>
      <c r="AO302" s="46">
        <v>497404.33988996694</v>
      </c>
    </row>
    <row r="303" spans="1:41" s="34" customFormat="1" x14ac:dyDescent="0.2">
      <c r="A303" s="36">
        <v>3</v>
      </c>
      <c r="B303" s="36" t="s">
        <v>428</v>
      </c>
      <c r="C303" s="36" t="s">
        <v>428</v>
      </c>
      <c r="D303" s="37" t="s">
        <v>438</v>
      </c>
      <c r="E303" s="36" t="s">
        <v>119</v>
      </c>
      <c r="F303" s="37" t="s">
        <v>430</v>
      </c>
      <c r="G303" s="37" t="s">
        <v>1880</v>
      </c>
      <c r="H303" s="37" t="s">
        <v>1881</v>
      </c>
      <c r="I303" s="40">
        <v>37117</v>
      </c>
      <c r="J303" s="40">
        <v>40493</v>
      </c>
      <c r="K303" s="40">
        <v>40611</v>
      </c>
      <c r="L303" s="40">
        <v>33548</v>
      </c>
      <c r="M303" s="39">
        <v>33548</v>
      </c>
      <c r="N303" s="40">
        <v>4367</v>
      </c>
      <c r="O303" s="40">
        <v>43616.44</v>
      </c>
      <c r="P303" s="40">
        <v>65686.78</v>
      </c>
      <c r="Q303" s="40">
        <v>145279.78</v>
      </c>
      <c r="R303" s="31">
        <v>153391.34</v>
      </c>
      <c r="S303" s="40">
        <v>37117</v>
      </c>
      <c r="T303" s="40">
        <v>37117</v>
      </c>
      <c r="U303" s="42">
        <v>40493</v>
      </c>
      <c r="V303" s="42">
        <v>40493</v>
      </c>
      <c r="W303" s="42">
        <v>40611</v>
      </c>
      <c r="X303" s="42">
        <v>40611</v>
      </c>
      <c r="Y303" s="42">
        <v>0</v>
      </c>
      <c r="Z303" s="42">
        <v>0</v>
      </c>
      <c r="AA303" s="42">
        <v>0</v>
      </c>
      <c r="AB303" s="42">
        <v>0</v>
      </c>
      <c r="AC303" s="43">
        <v>4367</v>
      </c>
      <c r="AD303" s="43">
        <v>4367</v>
      </c>
      <c r="AE303" s="42">
        <v>43616.44</v>
      </c>
      <c r="AF303" s="42">
        <v>43616.439889966932</v>
      </c>
      <c r="AG303" s="43">
        <v>65686.78</v>
      </c>
      <c r="AH303" s="43">
        <v>65686.78</v>
      </c>
      <c r="AI303" s="43">
        <v>36319.945</v>
      </c>
      <c r="AJ303" s="43">
        <v>36319.945</v>
      </c>
      <c r="AK303" s="42">
        <v>0</v>
      </c>
      <c r="AL303" s="42">
        <v>0</v>
      </c>
      <c r="AM303" s="44">
        <v>118221</v>
      </c>
      <c r="AN303" s="44">
        <v>149990.16488996692</v>
      </c>
      <c r="AO303" s="46">
        <v>268211.16488996695</v>
      </c>
    </row>
    <row r="304" spans="1:41" s="34" customFormat="1" ht="25.5" x14ac:dyDescent="0.2">
      <c r="A304" s="36">
        <v>3</v>
      </c>
      <c r="B304" s="36" t="s">
        <v>439</v>
      </c>
      <c r="C304" s="36" t="s">
        <v>439</v>
      </c>
      <c r="D304" s="37" t="s">
        <v>440</v>
      </c>
      <c r="E304" s="36" t="s">
        <v>69</v>
      </c>
      <c r="F304" s="37" t="s">
        <v>2960</v>
      </c>
      <c r="G304" s="37" t="s">
        <v>1886</v>
      </c>
      <c r="H304" s="37" t="s">
        <v>1883</v>
      </c>
      <c r="I304" s="40">
        <v>2074826</v>
      </c>
      <c r="J304" s="40">
        <v>2126645</v>
      </c>
      <c r="K304" s="40">
        <v>2361217</v>
      </c>
      <c r="L304" s="40">
        <v>2277333</v>
      </c>
      <c r="M304" s="39">
        <v>2277333</v>
      </c>
      <c r="N304" s="40">
        <v>109188</v>
      </c>
      <c r="O304" s="40">
        <v>109133.75</v>
      </c>
      <c r="P304" s="40">
        <v>125770</v>
      </c>
      <c r="Q304" s="40">
        <v>282499</v>
      </c>
      <c r="R304" s="31">
        <v>282499</v>
      </c>
      <c r="S304" s="40">
        <v>2074826</v>
      </c>
      <c r="T304" s="40">
        <v>2074826</v>
      </c>
      <c r="U304" s="42">
        <v>2126645</v>
      </c>
      <c r="V304" s="42">
        <v>2126645</v>
      </c>
      <c r="W304" s="42">
        <v>2361217</v>
      </c>
      <c r="X304" s="42">
        <v>2361217.0000000005</v>
      </c>
      <c r="Y304" s="42">
        <v>2277333</v>
      </c>
      <c r="Z304" s="42">
        <v>2277333</v>
      </c>
      <c r="AA304" s="42">
        <v>0</v>
      </c>
      <c r="AB304" s="42">
        <v>0</v>
      </c>
      <c r="AC304" s="43">
        <v>109188</v>
      </c>
      <c r="AD304" s="43">
        <v>109188</v>
      </c>
      <c r="AE304" s="42">
        <v>109133.75</v>
      </c>
      <c r="AF304" s="42">
        <v>109133.74988474889</v>
      </c>
      <c r="AG304" s="43">
        <v>125770</v>
      </c>
      <c r="AH304" s="43">
        <v>125770.00000000003</v>
      </c>
      <c r="AI304" s="43">
        <v>282499</v>
      </c>
      <c r="AJ304" s="43">
        <v>282499</v>
      </c>
      <c r="AK304" s="42">
        <v>0</v>
      </c>
      <c r="AL304" s="42">
        <v>0</v>
      </c>
      <c r="AM304" s="44">
        <v>8840021</v>
      </c>
      <c r="AN304" s="44">
        <v>626590.74988474895</v>
      </c>
      <c r="AO304" s="46">
        <v>9466611.7498847488</v>
      </c>
    </row>
    <row r="305" spans="1:41" s="34" customFormat="1" ht="25.5" x14ac:dyDescent="0.2">
      <c r="A305" s="36">
        <v>3</v>
      </c>
      <c r="B305" s="36" t="s">
        <v>439</v>
      </c>
      <c r="C305" s="36" t="s">
        <v>439</v>
      </c>
      <c r="D305" s="37" t="s">
        <v>441</v>
      </c>
      <c r="E305" s="36" t="s">
        <v>11</v>
      </c>
      <c r="F305" s="37" t="s">
        <v>2960</v>
      </c>
      <c r="G305" s="37" t="s">
        <v>1886</v>
      </c>
      <c r="H305" s="37" t="s">
        <v>1883</v>
      </c>
      <c r="I305" s="40">
        <v>405096</v>
      </c>
      <c r="J305" s="40">
        <v>459882</v>
      </c>
      <c r="K305" s="40">
        <v>502549</v>
      </c>
      <c r="L305" s="40">
        <v>483372</v>
      </c>
      <c r="M305" s="39">
        <v>483372</v>
      </c>
      <c r="N305" s="40">
        <v>21321</v>
      </c>
      <c r="O305" s="40">
        <v>87307</v>
      </c>
      <c r="P305" s="40">
        <v>100616</v>
      </c>
      <c r="Q305" s="40">
        <v>225999.2</v>
      </c>
      <c r="R305" s="31">
        <v>225999.2</v>
      </c>
      <c r="S305" s="40">
        <v>405096</v>
      </c>
      <c r="T305" s="40">
        <v>405096</v>
      </c>
      <c r="U305" s="42">
        <v>459882</v>
      </c>
      <c r="V305" s="42">
        <v>459881.99967622664</v>
      </c>
      <c r="W305" s="42">
        <v>502549</v>
      </c>
      <c r="X305" s="42">
        <v>502549.00000000012</v>
      </c>
      <c r="Y305" s="42">
        <v>483372</v>
      </c>
      <c r="Z305" s="42">
        <v>483372</v>
      </c>
      <c r="AA305" s="42">
        <v>0</v>
      </c>
      <c r="AB305" s="42">
        <v>0</v>
      </c>
      <c r="AC305" s="43">
        <v>21321</v>
      </c>
      <c r="AD305" s="43">
        <v>21321</v>
      </c>
      <c r="AE305" s="42">
        <v>87307</v>
      </c>
      <c r="AF305" s="42">
        <v>87306.999907799123</v>
      </c>
      <c r="AG305" s="43">
        <v>100616</v>
      </c>
      <c r="AH305" s="43">
        <v>100616.00000000003</v>
      </c>
      <c r="AI305" s="43">
        <v>225999.2</v>
      </c>
      <c r="AJ305" s="43">
        <v>225999.2</v>
      </c>
      <c r="AK305" s="42">
        <v>112999.6</v>
      </c>
      <c r="AL305" s="42">
        <v>112999.60000000003</v>
      </c>
      <c r="AM305" s="44">
        <v>1850898.9996762266</v>
      </c>
      <c r="AN305" s="44">
        <v>548242.79990779911</v>
      </c>
      <c r="AO305" s="46">
        <v>2399141.7995840255</v>
      </c>
    </row>
    <row r="306" spans="1:41" s="34" customFormat="1" ht="25.5" x14ac:dyDescent="0.2">
      <c r="A306" s="36">
        <v>3</v>
      </c>
      <c r="B306" s="36" t="s">
        <v>439</v>
      </c>
      <c r="C306" s="36" t="s">
        <v>439</v>
      </c>
      <c r="D306" s="37" t="s">
        <v>442</v>
      </c>
      <c r="E306" s="36" t="s">
        <v>33</v>
      </c>
      <c r="F306" s="37" t="s">
        <v>2960</v>
      </c>
      <c r="G306" s="37" t="s">
        <v>1886</v>
      </c>
      <c r="H306" s="37" t="s">
        <v>1883</v>
      </c>
      <c r="I306" s="40">
        <v>609295</v>
      </c>
      <c r="J306" s="40">
        <v>624513</v>
      </c>
      <c r="K306" s="40">
        <v>693397</v>
      </c>
      <c r="L306" s="40">
        <v>668764</v>
      </c>
      <c r="M306" s="39">
        <v>668764</v>
      </c>
      <c r="N306" s="40">
        <v>32082</v>
      </c>
      <c r="O306" s="40">
        <v>65480.25</v>
      </c>
      <c r="P306" s="40">
        <v>75462</v>
      </c>
      <c r="Q306" s="40">
        <v>169499.4</v>
      </c>
      <c r="R306" s="31">
        <v>169499.4</v>
      </c>
      <c r="S306" s="40">
        <v>609295</v>
      </c>
      <c r="T306" s="40">
        <v>609295</v>
      </c>
      <c r="U306" s="42">
        <v>624513</v>
      </c>
      <c r="V306" s="42">
        <v>624513</v>
      </c>
      <c r="W306" s="42">
        <v>693397</v>
      </c>
      <c r="X306" s="42">
        <v>693397.00000000012</v>
      </c>
      <c r="Y306" s="42">
        <v>668764</v>
      </c>
      <c r="Z306" s="42">
        <v>668764</v>
      </c>
      <c r="AA306" s="42">
        <v>0</v>
      </c>
      <c r="AB306" s="42">
        <v>0</v>
      </c>
      <c r="AC306" s="43">
        <v>32082</v>
      </c>
      <c r="AD306" s="43">
        <v>32081.999999999993</v>
      </c>
      <c r="AE306" s="42">
        <v>65480.25</v>
      </c>
      <c r="AF306" s="42">
        <v>65480.249930849328</v>
      </c>
      <c r="AG306" s="43">
        <v>75462</v>
      </c>
      <c r="AH306" s="43">
        <v>75462</v>
      </c>
      <c r="AI306" s="43">
        <v>169499.4</v>
      </c>
      <c r="AJ306" s="43">
        <v>169499.4</v>
      </c>
      <c r="AK306" s="42">
        <v>0</v>
      </c>
      <c r="AL306" s="42">
        <v>0</v>
      </c>
      <c r="AM306" s="44">
        <v>2595969</v>
      </c>
      <c r="AN306" s="44">
        <v>342523.64993084932</v>
      </c>
      <c r="AO306" s="46">
        <v>2938492.6499308492</v>
      </c>
    </row>
    <row r="307" spans="1:41" s="34" customFormat="1" ht="25.5" x14ac:dyDescent="0.2">
      <c r="A307" s="36">
        <v>3</v>
      </c>
      <c r="B307" s="36" t="s">
        <v>439</v>
      </c>
      <c r="C307" s="36" t="s">
        <v>439</v>
      </c>
      <c r="D307" s="37" t="s">
        <v>443</v>
      </c>
      <c r="E307" s="36" t="s">
        <v>30</v>
      </c>
      <c r="F307" s="37" t="s">
        <v>2960</v>
      </c>
      <c r="G307" s="37" t="s">
        <v>1886</v>
      </c>
      <c r="H307" s="37" t="s">
        <v>1883</v>
      </c>
      <c r="I307" s="40">
        <v>146751</v>
      </c>
      <c r="J307" s="40">
        <v>164701</v>
      </c>
      <c r="K307" s="40">
        <v>178229</v>
      </c>
      <c r="L307" s="40">
        <v>171593</v>
      </c>
      <c r="M307" s="39">
        <v>171593</v>
      </c>
      <c r="N307" s="40">
        <v>7724</v>
      </c>
      <c r="O307" s="40">
        <v>30557.45</v>
      </c>
      <c r="P307" s="40">
        <v>35215.599999999999</v>
      </c>
      <c r="Q307" s="40">
        <v>79099.72</v>
      </c>
      <c r="R307" s="31">
        <v>79099.72</v>
      </c>
      <c r="S307" s="40">
        <v>146751</v>
      </c>
      <c r="T307" s="40">
        <v>146751</v>
      </c>
      <c r="U307" s="42">
        <v>164701</v>
      </c>
      <c r="V307" s="42">
        <v>164700.99982606689</v>
      </c>
      <c r="W307" s="42">
        <v>178229.0001</v>
      </c>
      <c r="X307" s="42">
        <v>178229.00010000003</v>
      </c>
      <c r="Y307" s="42">
        <v>171593.0001</v>
      </c>
      <c r="Z307" s="42">
        <v>171593.0001</v>
      </c>
      <c r="AA307" s="42">
        <v>0</v>
      </c>
      <c r="AB307" s="42">
        <v>0</v>
      </c>
      <c r="AC307" s="43">
        <v>7724</v>
      </c>
      <c r="AD307" s="43">
        <v>7724</v>
      </c>
      <c r="AE307" s="42">
        <v>30557.45</v>
      </c>
      <c r="AF307" s="42">
        <v>30557.449967729684</v>
      </c>
      <c r="AG307" s="43">
        <v>35215.599999999999</v>
      </c>
      <c r="AH307" s="43">
        <v>35215.599999999999</v>
      </c>
      <c r="AI307" s="43">
        <v>79099.72</v>
      </c>
      <c r="AJ307" s="43">
        <v>79099.72</v>
      </c>
      <c r="AK307" s="42">
        <v>0</v>
      </c>
      <c r="AL307" s="42">
        <v>0</v>
      </c>
      <c r="AM307" s="44">
        <v>661274.00002606702</v>
      </c>
      <c r="AN307" s="44">
        <v>152596.76996772969</v>
      </c>
      <c r="AO307" s="46">
        <v>813870.76999379671</v>
      </c>
    </row>
    <row r="308" spans="1:41" s="34" customFormat="1" ht="25.5" x14ac:dyDescent="0.2">
      <c r="A308" s="36">
        <v>3</v>
      </c>
      <c r="B308" s="36" t="s">
        <v>439</v>
      </c>
      <c r="C308" s="36" t="s">
        <v>439</v>
      </c>
      <c r="D308" s="37" t="s">
        <v>444</v>
      </c>
      <c r="E308" s="36" t="s">
        <v>445</v>
      </c>
      <c r="F308" s="37" t="s">
        <v>2960</v>
      </c>
      <c r="G308" s="37" t="s">
        <v>1886</v>
      </c>
      <c r="H308" s="37" t="s">
        <v>1883</v>
      </c>
      <c r="I308" s="40">
        <v>146751</v>
      </c>
      <c r="J308" s="40">
        <v>164701</v>
      </c>
      <c r="K308" s="40">
        <v>178229</v>
      </c>
      <c r="L308" s="40">
        <v>171593</v>
      </c>
      <c r="M308" s="39">
        <v>171593</v>
      </c>
      <c r="N308" s="40">
        <v>7724</v>
      </c>
      <c r="O308" s="40">
        <v>26192.1</v>
      </c>
      <c r="P308" s="40">
        <v>30184.799999999999</v>
      </c>
      <c r="Q308" s="40">
        <v>67799.759999999995</v>
      </c>
      <c r="R308" s="31">
        <v>67799.759999999995</v>
      </c>
      <c r="S308" s="40">
        <v>146751</v>
      </c>
      <c r="T308" s="40">
        <v>146750.99969004613</v>
      </c>
      <c r="U308" s="42">
        <v>164701</v>
      </c>
      <c r="V308" s="42">
        <v>164701.00000000003</v>
      </c>
      <c r="W308" s="42">
        <v>178229</v>
      </c>
      <c r="X308" s="42">
        <v>178229</v>
      </c>
      <c r="Y308" s="42">
        <v>171593</v>
      </c>
      <c r="Z308" s="42">
        <v>171593.00000000003</v>
      </c>
      <c r="AA308" s="42">
        <v>0</v>
      </c>
      <c r="AB308" s="42">
        <v>0</v>
      </c>
      <c r="AC308" s="43">
        <v>7724</v>
      </c>
      <c r="AD308" s="43">
        <v>7723.9999836860825</v>
      </c>
      <c r="AE308" s="42">
        <v>26192.1</v>
      </c>
      <c r="AF308" s="42">
        <v>26192.099972339736</v>
      </c>
      <c r="AG308" s="43">
        <v>30184.799999999999</v>
      </c>
      <c r="AH308" s="43">
        <v>30184.800000000007</v>
      </c>
      <c r="AI308" s="43">
        <v>67799.759999999995</v>
      </c>
      <c r="AJ308" s="43">
        <v>67799.759999999995</v>
      </c>
      <c r="AK308" s="42">
        <v>0</v>
      </c>
      <c r="AL308" s="42">
        <v>0</v>
      </c>
      <c r="AM308" s="44">
        <v>661273.99969004618</v>
      </c>
      <c r="AN308" s="44">
        <v>131900.65995602583</v>
      </c>
      <c r="AO308" s="46">
        <v>793174.65964607196</v>
      </c>
    </row>
    <row r="309" spans="1:41" s="34" customFormat="1" ht="25.5" x14ac:dyDescent="0.2">
      <c r="A309" s="36">
        <v>3</v>
      </c>
      <c r="B309" s="36" t="s">
        <v>439</v>
      </c>
      <c r="C309" s="36" t="s">
        <v>439</v>
      </c>
      <c r="D309" s="37" t="s">
        <v>446</v>
      </c>
      <c r="E309" s="36" t="s">
        <v>92</v>
      </c>
      <c r="F309" s="37" t="s">
        <v>2960</v>
      </c>
      <c r="G309" s="37" t="s">
        <v>1886</v>
      </c>
      <c r="H309" s="37" t="s">
        <v>1883</v>
      </c>
      <c r="I309" s="40">
        <v>105475</v>
      </c>
      <c r="J309" s="40">
        <v>118374</v>
      </c>
      <c r="K309" s="40">
        <v>128099</v>
      </c>
      <c r="L309" s="40">
        <v>123328</v>
      </c>
      <c r="M309" s="39">
        <v>123328</v>
      </c>
      <c r="N309" s="40">
        <v>5551</v>
      </c>
      <c r="O309" s="40">
        <v>65480.26</v>
      </c>
      <c r="P309" s="40">
        <v>75462</v>
      </c>
      <c r="Q309" s="40">
        <v>169499.4</v>
      </c>
      <c r="R309" s="31">
        <v>169499.4</v>
      </c>
      <c r="S309" s="40">
        <v>105475</v>
      </c>
      <c r="T309" s="40">
        <v>105474.99977722547</v>
      </c>
      <c r="U309" s="42">
        <v>118374</v>
      </c>
      <c r="V309" s="42">
        <v>118374.00000000001</v>
      </c>
      <c r="W309" s="42">
        <v>128099</v>
      </c>
      <c r="X309" s="42">
        <v>128099.00000000001</v>
      </c>
      <c r="Y309" s="42">
        <v>82218.666599999997</v>
      </c>
      <c r="Z309" s="42">
        <v>82218.666599999997</v>
      </c>
      <c r="AA309" s="42">
        <v>0</v>
      </c>
      <c r="AB309" s="42">
        <v>0</v>
      </c>
      <c r="AC309" s="43">
        <v>5550.99</v>
      </c>
      <c r="AD309" s="43">
        <v>5550.9900750423622</v>
      </c>
      <c r="AE309" s="42">
        <v>65480.259999999995</v>
      </c>
      <c r="AF309" s="42">
        <v>65480.259930849308</v>
      </c>
      <c r="AG309" s="43">
        <v>75462</v>
      </c>
      <c r="AH309" s="43">
        <v>75462</v>
      </c>
      <c r="AI309" s="43">
        <v>169499.4</v>
      </c>
      <c r="AJ309" s="43">
        <v>169499.4</v>
      </c>
      <c r="AK309" s="42">
        <v>0</v>
      </c>
      <c r="AL309" s="42">
        <v>0</v>
      </c>
      <c r="AM309" s="44">
        <v>434166.66637722548</v>
      </c>
      <c r="AN309" s="44">
        <v>315992.65000589169</v>
      </c>
      <c r="AO309" s="46">
        <v>750159.31638311711</v>
      </c>
    </row>
    <row r="310" spans="1:41" s="34" customFormat="1" ht="25.5" x14ac:dyDescent="0.2">
      <c r="A310" s="36">
        <v>4</v>
      </c>
      <c r="B310" s="36" t="s">
        <v>447</v>
      </c>
      <c r="C310" s="36" t="s">
        <v>447</v>
      </c>
      <c r="D310" s="37" t="s">
        <v>448</v>
      </c>
      <c r="E310" s="36" t="s">
        <v>165</v>
      </c>
      <c r="F310" s="37" t="s">
        <v>2961</v>
      </c>
      <c r="G310" s="37" t="s">
        <v>1880</v>
      </c>
      <c r="H310" s="37" t="s">
        <v>1881</v>
      </c>
      <c r="I310" s="40">
        <v>222531.1255060769</v>
      </c>
      <c r="J310" s="40">
        <v>227596.41</v>
      </c>
      <c r="K310" s="40">
        <v>227243.55</v>
      </c>
      <c r="L310" s="40">
        <v>183488.58</v>
      </c>
      <c r="M310" s="40">
        <v>0</v>
      </c>
      <c r="N310" s="40">
        <v>26180.132412479641</v>
      </c>
      <c r="O310" s="40">
        <v>31822.22</v>
      </c>
      <c r="P310" s="40">
        <v>50870.6</v>
      </c>
      <c r="Q310" s="40">
        <v>123337.91</v>
      </c>
      <c r="R310" s="31">
        <v>0</v>
      </c>
      <c r="S310" s="40">
        <v>222531.12</v>
      </c>
      <c r="T310" s="40">
        <v>222531.12007648457</v>
      </c>
      <c r="U310" s="42">
        <v>227596.42</v>
      </c>
      <c r="V310" s="42">
        <v>227596.42</v>
      </c>
      <c r="W310" s="42">
        <v>227243.54999999996</v>
      </c>
      <c r="X310" s="42">
        <v>227243.55</v>
      </c>
      <c r="Y310" s="42">
        <v>183488.58</v>
      </c>
      <c r="Z310" s="42">
        <v>183488.58</v>
      </c>
      <c r="AA310" s="42">
        <v>0</v>
      </c>
      <c r="AB310" s="42">
        <v>0</v>
      </c>
      <c r="AC310" s="43">
        <v>26180.13</v>
      </c>
      <c r="AD310" s="43">
        <v>26180.130001736019</v>
      </c>
      <c r="AE310" s="42">
        <v>31822.22</v>
      </c>
      <c r="AF310" s="42">
        <v>31822.22</v>
      </c>
      <c r="AG310" s="43">
        <v>50870.6</v>
      </c>
      <c r="AH310" s="43">
        <v>50870.600000000013</v>
      </c>
      <c r="AI310" s="43">
        <v>123337.91</v>
      </c>
      <c r="AJ310" s="43">
        <v>123337.91</v>
      </c>
      <c r="AK310" s="42">
        <v>0</v>
      </c>
      <c r="AL310" s="42">
        <v>0</v>
      </c>
      <c r="AM310" s="44">
        <v>860859.67007648444</v>
      </c>
      <c r="AN310" s="44">
        <v>232210.86000173603</v>
      </c>
      <c r="AO310" s="46">
        <v>1093070.5300782204</v>
      </c>
    </row>
    <row r="311" spans="1:41" s="34" customFormat="1" ht="25.5" x14ac:dyDescent="0.2">
      <c r="A311" s="36">
        <v>4</v>
      </c>
      <c r="B311" s="36" t="s">
        <v>447</v>
      </c>
      <c r="C311" s="36" t="s">
        <v>447</v>
      </c>
      <c r="D311" s="37" t="s">
        <v>449</v>
      </c>
      <c r="E311" s="36" t="s">
        <v>450</v>
      </c>
      <c r="F311" s="37" t="s">
        <v>2961</v>
      </c>
      <c r="G311" s="37" t="s">
        <v>1880</v>
      </c>
      <c r="H311" s="37" t="s">
        <v>1881</v>
      </c>
      <c r="I311" s="40">
        <v>270216.36668595055</v>
      </c>
      <c r="J311" s="40">
        <v>276367.07</v>
      </c>
      <c r="K311" s="40">
        <v>275938.59999999998</v>
      </c>
      <c r="L311" s="40">
        <v>222807.56</v>
      </c>
      <c r="M311" s="40">
        <v>0</v>
      </c>
      <c r="N311" s="40">
        <v>31790</v>
      </c>
      <c r="O311" s="40">
        <v>31822.22</v>
      </c>
      <c r="P311" s="40">
        <v>50870.6</v>
      </c>
      <c r="Q311" s="40">
        <v>123337.91</v>
      </c>
      <c r="R311" s="31">
        <v>0</v>
      </c>
      <c r="S311" s="40">
        <v>270216.37</v>
      </c>
      <c r="T311" s="40">
        <v>270216.37</v>
      </c>
      <c r="U311" s="42">
        <v>276367.07</v>
      </c>
      <c r="V311" s="42">
        <v>276367.07000000007</v>
      </c>
      <c r="W311" s="42">
        <v>275938.59999999998</v>
      </c>
      <c r="X311" s="42">
        <v>275938.60000000003</v>
      </c>
      <c r="Y311" s="42">
        <v>222807.56</v>
      </c>
      <c r="Z311" s="42">
        <v>222807.56</v>
      </c>
      <c r="AA311" s="42">
        <v>0</v>
      </c>
      <c r="AB311" s="42">
        <v>0</v>
      </c>
      <c r="AC311" s="43">
        <v>31790</v>
      </c>
      <c r="AD311" s="43">
        <v>31790</v>
      </c>
      <c r="AE311" s="42">
        <v>31822.22</v>
      </c>
      <c r="AF311" s="42">
        <v>31822.22</v>
      </c>
      <c r="AG311" s="43">
        <v>50870.6</v>
      </c>
      <c r="AH311" s="43">
        <v>50870.600000000013</v>
      </c>
      <c r="AI311" s="43">
        <v>0</v>
      </c>
      <c r="AJ311" s="43">
        <v>0</v>
      </c>
      <c r="AK311" s="42">
        <v>0</v>
      </c>
      <c r="AL311" s="42">
        <v>0</v>
      </c>
      <c r="AM311" s="44">
        <v>1045329.6000000001</v>
      </c>
      <c r="AN311" s="44">
        <v>114482.82</v>
      </c>
      <c r="AO311" s="46">
        <v>1159812.4200000002</v>
      </c>
    </row>
    <row r="312" spans="1:41" s="34" customFormat="1" ht="25.5" x14ac:dyDescent="0.2">
      <c r="A312" s="36">
        <v>4</v>
      </c>
      <c r="B312" s="36" t="s">
        <v>447</v>
      </c>
      <c r="C312" s="36" t="s">
        <v>447</v>
      </c>
      <c r="D312" s="37" t="s">
        <v>451</v>
      </c>
      <c r="E312" s="36" t="s">
        <v>66</v>
      </c>
      <c r="F312" s="37" t="s">
        <v>2961</v>
      </c>
      <c r="G312" s="37" t="s">
        <v>1880</v>
      </c>
      <c r="H312" s="37" t="s">
        <v>1881</v>
      </c>
      <c r="I312" s="40">
        <v>490593</v>
      </c>
      <c r="J312" s="40">
        <v>511259.5</v>
      </c>
      <c r="K312" s="40">
        <v>503240.5</v>
      </c>
      <c r="L312" s="40">
        <v>427662.5</v>
      </c>
      <c r="M312" s="39">
        <v>427662.5</v>
      </c>
      <c r="N312" s="40">
        <v>57697.700000000004</v>
      </c>
      <c r="O312" s="40">
        <v>31822.22</v>
      </c>
      <c r="P312" s="40">
        <v>50870.6</v>
      </c>
      <c r="Q312" s="40">
        <v>123337.91</v>
      </c>
      <c r="R312" s="31">
        <v>284238.86</v>
      </c>
      <c r="S312" s="40">
        <v>490593</v>
      </c>
      <c r="T312" s="40">
        <v>490593</v>
      </c>
      <c r="U312" s="42">
        <v>511259.5</v>
      </c>
      <c r="V312" s="42">
        <v>511259.5</v>
      </c>
      <c r="W312" s="42">
        <v>503240.5</v>
      </c>
      <c r="X312" s="42">
        <v>503240.5</v>
      </c>
      <c r="Y312" s="42">
        <v>427662.5</v>
      </c>
      <c r="Z312" s="42">
        <v>427662.5</v>
      </c>
      <c r="AA312" s="42">
        <v>0</v>
      </c>
      <c r="AB312" s="42">
        <v>0</v>
      </c>
      <c r="AC312" s="43">
        <v>57697.7</v>
      </c>
      <c r="AD312" s="43">
        <v>57697.700092452498</v>
      </c>
      <c r="AE312" s="42">
        <v>31822.22</v>
      </c>
      <c r="AF312" s="42">
        <v>31822.22</v>
      </c>
      <c r="AG312" s="43">
        <v>25435.299999999996</v>
      </c>
      <c r="AH312" s="43">
        <v>25435.300000000003</v>
      </c>
      <c r="AI312" s="43">
        <v>0</v>
      </c>
      <c r="AJ312" s="43">
        <v>0</v>
      </c>
      <c r="AK312" s="42">
        <v>0</v>
      </c>
      <c r="AL312" s="42">
        <v>0</v>
      </c>
      <c r="AM312" s="44">
        <v>1932755.5</v>
      </c>
      <c r="AN312" s="44">
        <v>114955.2200924525</v>
      </c>
      <c r="AO312" s="46">
        <v>2047710.7200924526</v>
      </c>
    </row>
    <row r="313" spans="1:41" s="34" customFormat="1" ht="25.5" x14ac:dyDescent="0.2">
      <c r="A313" s="36">
        <v>4</v>
      </c>
      <c r="B313" s="36" t="s">
        <v>447</v>
      </c>
      <c r="C313" s="36" t="s">
        <v>447</v>
      </c>
      <c r="D313" s="37" t="s">
        <v>452</v>
      </c>
      <c r="E313" s="36" t="s">
        <v>453</v>
      </c>
      <c r="F313" s="37" t="s">
        <v>2961</v>
      </c>
      <c r="G313" s="37" t="s">
        <v>1880</v>
      </c>
      <c r="H313" s="37" t="s">
        <v>1881</v>
      </c>
      <c r="I313" s="40">
        <v>174845.88432620329</v>
      </c>
      <c r="J313" s="40">
        <v>178825.75</v>
      </c>
      <c r="K313" s="40">
        <v>178548.5</v>
      </c>
      <c r="L313" s="40">
        <v>144169.60000000001</v>
      </c>
      <c r="M313" s="39">
        <v>144169.60000000001</v>
      </c>
      <c r="N313" s="40">
        <v>20570.10403837686</v>
      </c>
      <c r="O313" s="40">
        <v>31822.22</v>
      </c>
      <c r="P313" s="40">
        <v>50870.6</v>
      </c>
      <c r="Q313" s="40">
        <v>123337.91</v>
      </c>
      <c r="R313" s="31">
        <v>284238.86</v>
      </c>
      <c r="S313" s="40">
        <v>174845.88</v>
      </c>
      <c r="T313" s="40">
        <v>174845.87999231482</v>
      </c>
      <c r="U313" s="42">
        <v>178826.5833</v>
      </c>
      <c r="V313" s="42">
        <v>178826.5833</v>
      </c>
      <c r="W313" s="42">
        <v>178548.5</v>
      </c>
      <c r="X313" s="42">
        <v>178548.5</v>
      </c>
      <c r="Y313" s="42">
        <v>144169.60000000001</v>
      </c>
      <c r="Z313" s="42">
        <v>144169.60000000001</v>
      </c>
      <c r="AA313" s="42">
        <v>0</v>
      </c>
      <c r="AB313" s="42">
        <v>0</v>
      </c>
      <c r="AC313" s="43">
        <v>20570.099999999999</v>
      </c>
      <c r="AD313" s="43">
        <v>20570.099982862786</v>
      </c>
      <c r="AE313" s="42">
        <v>31822.22</v>
      </c>
      <c r="AF313" s="42">
        <v>31822.22</v>
      </c>
      <c r="AG313" s="43">
        <v>50870.6</v>
      </c>
      <c r="AH313" s="43">
        <v>50870.600000000013</v>
      </c>
      <c r="AI313" s="43">
        <v>123337.91</v>
      </c>
      <c r="AJ313" s="43">
        <v>123337.91</v>
      </c>
      <c r="AK313" s="42">
        <v>0</v>
      </c>
      <c r="AL313" s="42">
        <v>0</v>
      </c>
      <c r="AM313" s="44">
        <v>676390.56329231476</v>
      </c>
      <c r="AN313" s="44">
        <v>226600.82998286281</v>
      </c>
      <c r="AO313" s="46">
        <v>902991.39327517757</v>
      </c>
    </row>
    <row r="314" spans="1:41" s="34" customFormat="1" ht="25.5" x14ac:dyDescent="0.2">
      <c r="A314" s="36">
        <v>4</v>
      </c>
      <c r="B314" s="36" t="s">
        <v>447</v>
      </c>
      <c r="C314" s="36" t="s">
        <v>447</v>
      </c>
      <c r="D314" s="37" t="s">
        <v>454</v>
      </c>
      <c r="E314" s="36" t="s">
        <v>175</v>
      </c>
      <c r="F314" s="37" t="s">
        <v>2961</v>
      </c>
      <c r="G314" s="37" t="s">
        <v>1880</v>
      </c>
      <c r="H314" s="37" t="s">
        <v>1881</v>
      </c>
      <c r="I314" s="40">
        <v>111265.56275303845</v>
      </c>
      <c r="J314" s="40">
        <v>113798.21</v>
      </c>
      <c r="K314" s="40">
        <v>113621.77</v>
      </c>
      <c r="L314" s="40">
        <v>91744.29</v>
      </c>
      <c r="M314" s="40">
        <v>0</v>
      </c>
      <c r="N314" s="40">
        <v>13089</v>
      </c>
      <c r="O314" s="40">
        <v>31822.22</v>
      </c>
      <c r="P314" s="40">
        <v>50870.6</v>
      </c>
      <c r="Q314" s="40">
        <v>123337.91</v>
      </c>
      <c r="R314" s="31">
        <v>0</v>
      </c>
      <c r="S314" s="40">
        <v>111265.56</v>
      </c>
      <c r="T314" s="40">
        <v>111265.55995109632</v>
      </c>
      <c r="U314" s="42">
        <v>113798.2</v>
      </c>
      <c r="V314" s="42">
        <v>113798.2</v>
      </c>
      <c r="W314" s="42">
        <v>113621.77</v>
      </c>
      <c r="X314" s="42">
        <v>113621.77000000003</v>
      </c>
      <c r="Y314" s="42">
        <v>91744.29</v>
      </c>
      <c r="Z314" s="42">
        <v>91744.29</v>
      </c>
      <c r="AA314" s="42">
        <v>0</v>
      </c>
      <c r="AB314" s="42">
        <v>0</v>
      </c>
      <c r="AC314" s="43">
        <v>13089</v>
      </c>
      <c r="AD314" s="43">
        <v>13089</v>
      </c>
      <c r="AE314" s="42">
        <v>31822.22</v>
      </c>
      <c r="AF314" s="42">
        <v>31822.22</v>
      </c>
      <c r="AG314" s="43">
        <v>50870.6</v>
      </c>
      <c r="AH314" s="43">
        <v>50870.600000000013</v>
      </c>
      <c r="AI314" s="43">
        <v>123337.91</v>
      </c>
      <c r="AJ314" s="43">
        <v>123337.91</v>
      </c>
      <c r="AK314" s="42">
        <v>0</v>
      </c>
      <c r="AL314" s="42">
        <v>0</v>
      </c>
      <c r="AM314" s="44">
        <v>430429.81995109632</v>
      </c>
      <c r="AN314" s="44">
        <v>219119.73</v>
      </c>
      <c r="AO314" s="46">
        <v>649549.5499510963</v>
      </c>
    </row>
    <row r="315" spans="1:41" s="34" customFormat="1" ht="25.5" x14ac:dyDescent="0.2">
      <c r="A315" s="36">
        <v>4</v>
      </c>
      <c r="B315" s="36" t="s">
        <v>447</v>
      </c>
      <c r="C315" s="36" t="s">
        <v>447</v>
      </c>
      <c r="D315" s="37" t="s">
        <v>455</v>
      </c>
      <c r="E315" s="36" t="s">
        <v>456</v>
      </c>
      <c r="F315" s="37" t="s">
        <v>2961</v>
      </c>
      <c r="G315" s="37" t="s">
        <v>1880</v>
      </c>
      <c r="H315" s="37" t="s">
        <v>1881</v>
      </c>
      <c r="I315" s="40">
        <v>111265.56275303845</v>
      </c>
      <c r="J315" s="40">
        <v>113798.21</v>
      </c>
      <c r="K315" s="40">
        <v>113621.77</v>
      </c>
      <c r="L315" s="40">
        <v>91744.29</v>
      </c>
      <c r="M315" s="40">
        <v>0</v>
      </c>
      <c r="N315" s="40">
        <v>13090.066206239821</v>
      </c>
      <c r="O315" s="40">
        <v>31822.22</v>
      </c>
      <c r="P315" s="40">
        <v>50870.6</v>
      </c>
      <c r="Q315" s="40">
        <v>123337.91</v>
      </c>
      <c r="R315" s="31">
        <v>0</v>
      </c>
      <c r="S315" s="40">
        <v>111265.56</v>
      </c>
      <c r="T315" s="40">
        <v>111265.55995109632</v>
      </c>
      <c r="U315" s="42">
        <v>113798.2</v>
      </c>
      <c r="V315" s="42">
        <v>113798.2</v>
      </c>
      <c r="W315" s="42">
        <v>113621.77</v>
      </c>
      <c r="X315" s="42">
        <v>113621.77000000003</v>
      </c>
      <c r="Y315" s="42">
        <v>91744.29</v>
      </c>
      <c r="Z315" s="42">
        <v>91744.29</v>
      </c>
      <c r="AA315" s="42">
        <v>0</v>
      </c>
      <c r="AB315" s="42">
        <v>0</v>
      </c>
      <c r="AC315" s="43">
        <v>13090.06</v>
      </c>
      <c r="AD315" s="43">
        <v>13090.0600338901</v>
      </c>
      <c r="AE315" s="42">
        <v>31822</v>
      </c>
      <c r="AF315" s="42">
        <v>31822</v>
      </c>
      <c r="AG315" s="43">
        <v>50871.000000000007</v>
      </c>
      <c r="AH315" s="43">
        <v>50871.000000000022</v>
      </c>
      <c r="AI315" s="43">
        <v>123337.99999999999</v>
      </c>
      <c r="AJ315" s="43">
        <v>123337.99999999999</v>
      </c>
      <c r="AK315" s="42">
        <v>0</v>
      </c>
      <c r="AL315" s="42">
        <v>0</v>
      </c>
      <c r="AM315" s="44">
        <v>430429.81995109632</v>
      </c>
      <c r="AN315" s="44">
        <v>219121.06003389013</v>
      </c>
      <c r="AO315" s="46">
        <v>649550.8799849865</v>
      </c>
    </row>
    <row r="316" spans="1:41" s="34" customFormat="1" ht="25.5" x14ac:dyDescent="0.2">
      <c r="A316" s="36">
        <v>4</v>
      </c>
      <c r="B316" s="36" t="s">
        <v>447</v>
      </c>
      <c r="C316" s="36" t="s">
        <v>447</v>
      </c>
      <c r="D316" s="37" t="s">
        <v>457</v>
      </c>
      <c r="E316" s="36" t="s">
        <v>89</v>
      </c>
      <c r="F316" s="37" t="s">
        <v>2961</v>
      </c>
      <c r="G316" s="37" t="s">
        <v>1880</v>
      </c>
      <c r="H316" s="37" t="s">
        <v>1881</v>
      </c>
      <c r="I316" s="40">
        <v>238426.20589936813</v>
      </c>
      <c r="J316" s="40">
        <v>243853.3</v>
      </c>
      <c r="K316" s="40">
        <v>243475.23</v>
      </c>
      <c r="L316" s="40">
        <v>196594.91</v>
      </c>
      <c r="M316" s="40">
        <v>0</v>
      </c>
      <c r="N316" s="40">
        <v>28050</v>
      </c>
      <c r="O316" s="40">
        <v>31822.22</v>
      </c>
      <c r="P316" s="40">
        <v>50870.6</v>
      </c>
      <c r="Q316" s="40">
        <v>123337.91</v>
      </c>
      <c r="R316" s="31">
        <v>0</v>
      </c>
      <c r="S316" s="40">
        <v>238426.21</v>
      </c>
      <c r="T316" s="40">
        <v>238426.2102005631</v>
      </c>
      <c r="U316" s="42">
        <v>243853.3</v>
      </c>
      <c r="V316" s="42">
        <v>243853.3</v>
      </c>
      <c r="W316" s="42">
        <v>243475.23</v>
      </c>
      <c r="X316" s="42">
        <v>243475.23</v>
      </c>
      <c r="Y316" s="42">
        <v>196594.91</v>
      </c>
      <c r="Z316" s="42">
        <v>196594.91</v>
      </c>
      <c r="AA316" s="42">
        <v>0</v>
      </c>
      <c r="AB316" s="42">
        <v>0</v>
      </c>
      <c r="AC316" s="43">
        <v>28050</v>
      </c>
      <c r="AD316" s="43">
        <v>28050.000009640862</v>
      </c>
      <c r="AE316" s="42">
        <v>31822.22</v>
      </c>
      <c r="AF316" s="42">
        <v>31822.22</v>
      </c>
      <c r="AG316" s="43">
        <v>50870.6</v>
      </c>
      <c r="AH316" s="43">
        <v>50870.600000000013</v>
      </c>
      <c r="AI316" s="43">
        <v>123337.91</v>
      </c>
      <c r="AJ316" s="43">
        <v>123337.91</v>
      </c>
      <c r="AK316" s="42">
        <v>0</v>
      </c>
      <c r="AL316" s="42">
        <v>0</v>
      </c>
      <c r="AM316" s="44">
        <v>922349.65020056313</v>
      </c>
      <c r="AN316" s="44">
        <v>234080.73000964089</v>
      </c>
      <c r="AO316" s="46">
        <v>1156430.380210204</v>
      </c>
    </row>
    <row r="317" spans="1:41" s="34" customFormat="1" ht="25.5" x14ac:dyDescent="0.2">
      <c r="A317" s="36">
        <v>4</v>
      </c>
      <c r="B317" s="36" t="s">
        <v>447</v>
      </c>
      <c r="C317" s="36" t="s">
        <v>447</v>
      </c>
      <c r="D317" s="37" t="s">
        <v>458</v>
      </c>
      <c r="E317" s="36" t="s">
        <v>28</v>
      </c>
      <c r="F317" s="37" t="s">
        <v>2961</v>
      </c>
      <c r="G317" s="37" t="s">
        <v>1880</v>
      </c>
      <c r="H317" s="37" t="s">
        <v>1881</v>
      </c>
      <c r="I317" s="40">
        <v>238426.20589936813</v>
      </c>
      <c r="J317" s="40">
        <v>243853.3</v>
      </c>
      <c r="K317" s="40">
        <v>243475.23</v>
      </c>
      <c r="L317" s="40">
        <v>196594.91</v>
      </c>
      <c r="M317" s="40">
        <v>0</v>
      </c>
      <c r="N317" s="40">
        <v>28050.1418705139</v>
      </c>
      <c r="O317" s="40">
        <v>31822.22</v>
      </c>
      <c r="P317" s="40">
        <v>50870.6</v>
      </c>
      <c r="Q317" s="40">
        <v>123337.91</v>
      </c>
      <c r="R317" s="31">
        <v>0</v>
      </c>
      <c r="S317" s="40">
        <v>238426.2</v>
      </c>
      <c r="T317" s="40">
        <v>238426.19999255944</v>
      </c>
      <c r="U317" s="42">
        <v>243853.29999999996</v>
      </c>
      <c r="V317" s="42">
        <v>243853.29999999996</v>
      </c>
      <c r="W317" s="42">
        <v>243475.23</v>
      </c>
      <c r="X317" s="42">
        <v>243475.23000000007</v>
      </c>
      <c r="Y317" s="42">
        <v>196594.91</v>
      </c>
      <c r="Z317" s="42">
        <v>196594.91</v>
      </c>
      <c r="AA317" s="42">
        <v>0</v>
      </c>
      <c r="AB317" s="42">
        <v>0</v>
      </c>
      <c r="AC317" s="43">
        <v>28050.14</v>
      </c>
      <c r="AD317" s="43">
        <v>28050.139927336386</v>
      </c>
      <c r="AE317" s="42">
        <v>31822.22</v>
      </c>
      <c r="AF317" s="42">
        <v>31822.22</v>
      </c>
      <c r="AG317" s="43">
        <v>50870.6</v>
      </c>
      <c r="AH317" s="43">
        <v>50870.600000000013</v>
      </c>
      <c r="AI317" s="43">
        <v>0</v>
      </c>
      <c r="AJ317" s="43">
        <v>0</v>
      </c>
      <c r="AK317" s="42">
        <v>0</v>
      </c>
      <c r="AL317" s="42">
        <v>0</v>
      </c>
      <c r="AM317" s="44">
        <v>922349.63999255956</v>
      </c>
      <c r="AN317" s="44">
        <v>110742.9599273364</v>
      </c>
      <c r="AO317" s="46">
        <v>1033092.599919896</v>
      </c>
    </row>
    <row r="318" spans="1:41" s="34" customFormat="1" ht="25.5" x14ac:dyDescent="0.2">
      <c r="A318" s="36">
        <v>4</v>
      </c>
      <c r="B318" s="36" t="s">
        <v>459</v>
      </c>
      <c r="C318" s="36" t="s">
        <v>459</v>
      </c>
      <c r="D318" s="37" t="s">
        <v>460</v>
      </c>
      <c r="E318" s="36" t="s">
        <v>11</v>
      </c>
      <c r="F318" s="37" t="s">
        <v>2962</v>
      </c>
      <c r="G318" s="37" t="s">
        <v>1880</v>
      </c>
      <c r="H318" s="37" t="s">
        <v>1881</v>
      </c>
      <c r="I318" s="40">
        <v>1146512</v>
      </c>
      <c r="J318" s="40">
        <v>1124503</v>
      </c>
      <c r="K318" s="40">
        <v>1202956</v>
      </c>
      <c r="L318" s="40">
        <v>1188692</v>
      </c>
      <c r="M318" s="39">
        <v>1188692</v>
      </c>
      <c r="N318" s="40">
        <v>599714</v>
      </c>
      <c r="O318" s="40">
        <v>555620.04</v>
      </c>
      <c r="P318" s="40">
        <v>594222.96</v>
      </c>
      <c r="Q318" s="40">
        <v>743860.68</v>
      </c>
      <c r="R318" s="31">
        <v>743860.68</v>
      </c>
      <c r="S318" s="40">
        <v>1146512</v>
      </c>
      <c r="T318" s="40">
        <v>1146512</v>
      </c>
      <c r="U318" s="42">
        <v>1124503</v>
      </c>
      <c r="V318" s="42">
        <v>1124503.0000000002</v>
      </c>
      <c r="W318" s="42">
        <v>1202956</v>
      </c>
      <c r="X318" s="42">
        <v>1202956.0000000002</v>
      </c>
      <c r="Y318" s="42">
        <v>1188692</v>
      </c>
      <c r="Z318" s="42">
        <v>1188692</v>
      </c>
      <c r="AA318" s="42">
        <v>0</v>
      </c>
      <c r="AB318" s="42">
        <v>0</v>
      </c>
      <c r="AC318" s="43">
        <v>599714</v>
      </c>
      <c r="AD318" s="43">
        <v>599714</v>
      </c>
      <c r="AE318" s="42">
        <v>555620.04</v>
      </c>
      <c r="AF318" s="42">
        <v>555620.04</v>
      </c>
      <c r="AG318" s="43">
        <v>482806.15</v>
      </c>
      <c r="AH318" s="43">
        <v>482806.15</v>
      </c>
      <c r="AI318" s="43">
        <v>0</v>
      </c>
      <c r="AJ318" s="43">
        <v>0</v>
      </c>
      <c r="AK318" s="42">
        <v>0</v>
      </c>
      <c r="AL318" s="42">
        <v>0</v>
      </c>
      <c r="AM318" s="44">
        <v>4662663</v>
      </c>
      <c r="AN318" s="44">
        <v>1638140.19</v>
      </c>
      <c r="AO318" s="46">
        <v>6300803.1899999995</v>
      </c>
    </row>
    <row r="319" spans="1:41" s="34" customFormat="1" ht="25.5" x14ac:dyDescent="0.2">
      <c r="A319" s="36">
        <v>4</v>
      </c>
      <c r="B319" s="36" t="s">
        <v>459</v>
      </c>
      <c r="C319" s="36" t="s">
        <v>459</v>
      </c>
      <c r="D319" s="37" t="s">
        <v>461</v>
      </c>
      <c r="E319" s="36" t="s">
        <v>71</v>
      </c>
      <c r="F319" s="37" t="s">
        <v>2962</v>
      </c>
      <c r="G319" s="37" t="s">
        <v>1880</v>
      </c>
      <c r="H319" s="37" t="s">
        <v>1881</v>
      </c>
      <c r="I319" s="40">
        <v>1019122</v>
      </c>
      <c r="J319" s="40">
        <v>999558</v>
      </c>
      <c r="K319" s="40">
        <v>1069294</v>
      </c>
      <c r="L319" s="40">
        <v>1056615</v>
      </c>
      <c r="M319" s="39">
        <v>1056615</v>
      </c>
      <c r="N319" s="40">
        <v>599715</v>
      </c>
      <c r="O319" s="40">
        <v>833430.06</v>
      </c>
      <c r="P319" s="40">
        <v>891334.44</v>
      </c>
      <c r="Q319" s="40">
        <v>1115791.02</v>
      </c>
      <c r="R319" s="31">
        <v>1115791.02</v>
      </c>
      <c r="S319" s="40">
        <v>1019122</v>
      </c>
      <c r="T319" s="40">
        <v>1019122</v>
      </c>
      <c r="U319" s="42">
        <v>999558</v>
      </c>
      <c r="V319" s="42">
        <v>999558.00000000012</v>
      </c>
      <c r="W319" s="42">
        <v>1069294</v>
      </c>
      <c r="X319" s="42">
        <v>1069294.0000000002</v>
      </c>
      <c r="Y319" s="42">
        <v>704410</v>
      </c>
      <c r="Z319" s="42">
        <v>704410.00000000012</v>
      </c>
      <c r="AA319" s="42">
        <v>0</v>
      </c>
      <c r="AB319" s="42">
        <v>0</v>
      </c>
      <c r="AC319" s="43">
        <v>599715</v>
      </c>
      <c r="AD319" s="43">
        <v>599715</v>
      </c>
      <c r="AE319" s="42">
        <v>833430.06</v>
      </c>
      <c r="AF319" s="42">
        <v>833430.06</v>
      </c>
      <c r="AG319" s="43">
        <v>891334.44</v>
      </c>
      <c r="AH319" s="43">
        <v>891334.44</v>
      </c>
      <c r="AI319" s="43">
        <v>1115791.02</v>
      </c>
      <c r="AJ319" s="43">
        <v>1115791.02</v>
      </c>
      <c r="AK319" s="42">
        <v>1115791.02</v>
      </c>
      <c r="AL319" s="42">
        <v>1115791.02</v>
      </c>
      <c r="AM319" s="44">
        <v>3792384</v>
      </c>
      <c r="AN319" s="44">
        <v>4556061.54</v>
      </c>
      <c r="AO319" s="46">
        <v>8348445.54</v>
      </c>
    </row>
    <row r="320" spans="1:41" s="34" customFormat="1" ht="25.5" x14ac:dyDescent="0.2">
      <c r="A320" s="36">
        <v>4</v>
      </c>
      <c r="B320" s="36" t="s">
        <v>459</v>
      </c>
      <c r="C320" s="36" t="s">
        <v>459</v>
      </c>
      <c r="D320" s="37" t="s">
        <v>462</v>
      </c>
      <c r="E320" s="36" t="s">
        <v>127</v>
      </c>
      <c r="F320" s="37" t="s">
        <v>2962</v>
      </c>
      <c r="G320" s="37" t="s">
        <v>1880</v>
      </c>
      <c r="H320" s="37" t="s">
        <v>1881</v>
      </c>
      <c r="I320" s="40">
        <v>1019122</v>
      </c>
      <c r="J320" s="40">
        <v>999558</v>
      </c>
      <c r="K320" s="40">
        <v>1069294</v>
      </c>
      <c r="L320" s="40">
        <v>1056615</v>
      </c>
      <c r="M320" s="39">
        <v>1056615</v>
      </c>
      <c r="N320" s="40">
        <v>599715</v>
      </c>
      <c r="O320" s="40">
        <v>740826.72</v>
      </c>
      <c r="P320" s="40">
        <v>792297.28</v>
      </c>
      <c r="Q320" s="40">
        <v>991814.24</v>
      </c>
      <c r="R320" s="31">
        <v>991814.24</v>
      </c>
      <c r="S320" s="40">
        <v>1019122</v>
      </c>
      <c r="T320" s="40">
        <v>1019122</v>
      </c>
      <c r="U320" s="42">
        <v>999558</v>
      </c>
      <c r="V320" s="42">
        <v>999558.00000000023</v>
      </c>
      <c r="W320" s="42">
        <v>1069294</v>
      </c>
      <c r="X320" s="42">
        <v>1069294.0000000002</v>
      </c>
      <c r="Y320" s="42">
        <v>528307.5</v>
      </c>
      <c r="Z320" s="42">
        <v>528307.5</v>
      </c>
      <c r="AA320" s="42">
        <v>0</v>
      </c>
      <c r="AB320" s="42">
        <v>0</v>
      </c>
      <c r="AC320" s="43">
        <v>599715</v>
      </c>
      <c r="AD320" s="43">
        <v>599715</v>
      </c>
      <c r="AE320" s="42">
        <v>740826.72</v>
      </c>
      <c r="AF320" s="42">
        <v>740826.72</v>
      </c>
      <c r="AG320" s="43">
        <v>792297.28</v>
      </c>
      <c r="AH320" s="43">
        <v>792297.28</v>
      </c>
      <c r="AI320" s="43">
        <v>991814.24</v>
      </c>
      <c r="AJ320" s="43">
        <v>991814.24</v>
      </c>
      <c r="AK320" s="42">
        <v>991814.24</v>
      </c>
      <c r="AL320" s="42">
        <v>991814.24</v>
      </c>
      <c r="AM320" s="44">
        <v>3616281.5000000005</v>
      </c>
      <c r="AN320" s="44">
        <v>4116467.4800000004</v>
      </c>
      <c r="AO320" s="46">
        <v>7732748.9800000004</v>
      </c>
    </row>
    <row r="321" spans="1:41" s="34" customFormat="1" ht="25.5" x14ac:dyDescent="0.2">
      <c r="A321" s="36">
        <v>4</v>
      </c>
      <c r="B321" s="36" t="s">
        <v>459</v>
      </c>
      <c r="C321" s="36" t="s">
        <v>459</v>
      </c>
      <c r="D321" s="37" t="s">
        <v>463</v>
      </c>
      <c r="E321" s="36" t="s">
        <v>23</v>
      </c>
      <c r="F321" s="37" t="s">
        <v>2962</v>
      </c>
      <c r="G321" s="37" t="s">
        <v>1880</v>
      </c>
      <c r="H321" s="37" t="s">
        <v>1881</v>
      </c>
      <c r="I321" s="40">
        <v>1082817</v>
      </c>
      <c r="J321" s="40">
        <v>1062030</v>
      </c>
      <c r="K321" s="40">
        <v>1136125</v>
      </c>
      <c r="L321" s="40">
        <v>1122654</v>
      </c>
      <c r="M321" s="39">
        <v>1122654</v>
      </c>
      <c r="N321" s="40">
        <v>299857</v>
      </c>
      <c r="O321" s="40">
        <v>740826.72</v>
      </c>
      <c r="P321" s="40">
        <v>792297.28</v>
      </c>
      <c r="Q321" s="40">
        <v>991814.24</v>
      </c>
      <c r="R321" s="31">
        <v>991814.24</v>
      </c>
      <c r="S321" s="40">
        <v>1082817</v>
      </c>
      <c r="T321" s="40">
        <v>1082817</v>
      </c>
      <c r="U321" s="42">
        <v>1062030</v>
      </c>
      <c r="V321" s="42">
        <v>1062030</v>
      </c>
      <c r="W321" s="42">
        <v>1136125</v>
      </c>
      <c r="X321" s="42">
        <v>1136125</v>
      </c>
      <c r="Y321" s="42">
        <v>1122654</v>
      </c>
      <c r="Z321" s="42">
        <v>1122654.0000000002</v>
      </c>
      <c r="AA321" s="42">
        <v>0</v>
      </c>
      <c r="AB321" s="42">
        <v>0</v>
      </c>
      <c r="AC321" s="43">
        <v>299857</v>
      </c>
      <c r="AD321" s="43">
        <v>299857</v>
      </c>
      <c r="AE321" s="42">
        <v>740826.72</v>
      </c>
      <c r="AF321" s="42">
        <v>740826.72</v>
      </c>
      <c r="AG321" s="43">
        <v>594222.96</v>
      </c>
      <c r="AH321" s="43">
        <v>594222.96</v>
      </c>
      <c r="AI321" s="43">
        <v>991814.24</v>
      </c>
      <c r="AJ321" s="43">
        <v>991814.24</v>
      </c>
      <c r="AK321" s="42">
        <v>991814.24</v>
      </c>
      <c r="AL321" s="42">
        <v>991814.24</v>
      </c>
      <c r="AM321" s="44">
        <v>4403626</v>
      </c>
      <c r="AN321" s="44">
        <v>3618535.16</v>
      </c>
      <c r="AO321" s="46">
        <v>8022161.1600000001</v>
      </c>
    </row>
    <row r="322" spans="1:41" s="34" customFormat="1" ht="25.5" x14ac:dyDescent="0.2">
      <c r="A322" s="36">
        <v>4</v>
      </c>
      <c r="B322" s="36" t="s">
        <v>459</v>
      </c>
      <c r="C322" s="36" t="s">
        <v>459</v>
      </c>
      <c r="D322" s="37" t="s">
        <v>464</v>
      </c>
      <c r="E322" s="36" t="s">
        <v>165</v>
      </c>
      <c r="F322" s="37" t="s">
        <v>2962</v>
      </c>
      <c r="G322" s="37" t="s">
        <v>1880</v>
      </c>
      <c r="H322" s="37" t="s">
        <v>1881</v>
      </c>
      <c r="I322" s="40">
        <v>890874</v>
      </c>
      <c r="J322" s="40">
        <v>903803</v>
      </c>
      <c r="K322" s="40">
        <v>964742.9</v>
      </c>
      <c r="L322" s="40">
        <v>1012625</v>
      </c>
      <c r="M322" s="39">
        <v>1012625</v>
      </c>
      <c r="N322" s="40">
        <v>411173</v>
      </c>
      <c r="O322" s="40">
        <v>463016.7</v>
      </c>
      <c r="P322" s="40">
        <v>495185.8</v>
      </c>
      <c r="Q322" s="40">
        <v>619883.9</v>
      </c>
      <c r="R322" s="31">
        <v>619883.9</v>
      </c>
      <c r="S322" s="40">
        <v>890874</v>
      </c>
      <c r="T322" s="40">
        <v>890874</v>
      </c>
      <c r="U322" s="42">
        <v>903803</v>
      </c>
      <c r="V322" s="42">
        <v>903803</v>
      </c>
      <c r="W322" s="42">
        <v>964742.9</v>
      </c>
      <c r="X322" s="42">
        <v>964742.90000000014</v>
      </c>
      <c r="Y322" s="42">
        <v>506312.5</v>
      </c>
      <c r="Z322" s="42">
        <v>506312.50000000012</v>
      </c>
      <c r="AA322" s="42">
        <v>0</v>
      </c>
      <c r="AB322" s="42">
        <v>0</v>
      </c>
      <c r="AC322" s="43">
        <v>411173</v>
      </c>
      <c r="AD322" s="43">
        <v>411173</v>
      </c>
      <c r="AE322" s="42">
        <v>463016.7</v>
      </c>
      <c r="AF322" s="42">
        <v>463016.7</v>
      </c>
      <c r="AG322" s="43">
        <v>495185.79999999993</v>
      </c>
      <c r="AH322" s="43">
        <v>495185.79999999993</v>
      </c>
      <c r="AI322" s="43">
        <v>619883.9</v>
      </c>
      <c r="AJ322" s="43">
        <v>619883.9</v>
      </c>
      <c r="AK322" s="42">
        <v>619883.9</v>
      </c>
      <c r="AL322" s="42">
        <v>619883.9</v>
      </c>
      <c r="AM322" s="44">
        <v>3265732.4000000004</v>
      </c>
      <c r="AN322" s="44">
        <v>2609143.2999999998</v>
      </c>
      <c r="AO322" s="46">
        <v>5874875.7000000002</v>
      </c>
    </row>
    <row r="323" spans="1:41" s="34" customFormat="1" ht="25.5" x14ac:dyDescent="0.2">
      <c r="A323" s="36">
        <v>4</v>
      </c>
      <c r="B323" s="36" t="s">
        <v>459</v>
      </c>
      <c r="C323" s="36" t="s">
        <v>459</v>
      </c>
      <c r="D323" s="37" t="s">
        <v>465</v>
      </c>
      <c r="E323" s="36" t="s">
        <v>43</v>
      </c>
      <c r="F323" s="37" t="s">
        <v>2962</v>
      </c>
      <c r="G323" s="37" t="s">
        <v>1880</v>
      </c>
      <c r="H323" s="37" t="s">
        <v>1881</v>
      </c>
      <c r="I323" s="40">
        <v>1146512</v>
      </c>
      <c r="J323" s="40">
        <v>1124503</v>
      </c>
      <c r="K323" s="40">
        <v>1202956</v>
      </c>
      <c r="L323" s="40">
        <v>1188692</v>
      </c>
      <c r="M323" s="39">
        <v>1188692</v>
      </c>
      <c r="N323" s="40">
        <v>299857</v>
      </c>
      <c r="O323" s="40">
        <v>648223.38</v>
      </c>
      <c r="P323" s="40">
        <v>693260.12</v>
      </c>
      <c r="Q323" s="40">
        <v>867837.46</v>
      </c>
      <c r="R323" s="31">
        <v>867837.46</v>
      </c>
      <c r="S323" s="40">
        <v>1146512.01</v>
      </c>
      <c r="T323" s="40">
        <v>1146512.01</v>
      </c>
      <c r="U323" s="42">
        <v>1124503</v>
      </c>
      <c r="V323" s="42">
        <v>1124503</v>
      </c>
      <c r="W323" s="42">
        <v>1202956</v>
      </c>
      <c r="X323" s="42">
        <v>1202956</v>
      </c>
      <c r="Y323" s="42">
        <v>1188692</v>
      </c>
      <c r="Z323" s="42">
        <v>1188692.0000000002</v>
      </c>
      <c r="AA323" s="42">
        <v>0</v>
      </c>
      <c r="AB323" s="42">
        <v>0</v>
      </c>
      <c r="AC323" s="43">
        <v>299857</v>
      </c>
      <c r="AD323" s="43">
        <v>299857</v>
      </c>
      <c r="AE323" s="42">
        <v>648223.38</v>
      </c>
      <c r="AF323" s="42">
        <v>648223.38</v>
      </c>
      <c r="AG323" s="43">
        <v>693260.11999999988</v>
      </c>
      <c r="AH323" s="43">
        <v>693260.11999999988</v>
      </c>
      <c r="AI323" s="43">
        <v>867837.46</v>
      </c>
      <c r="AJ323" s="43">
        <v>867837.46</v>
      </c>
      <c r="AK323" s="42">
        <v>867837.46</v>
      </c>
      <c r="AL323" s="42">
        <v>867837.46</v>
      </c>
      <c r="AM323" s="44">
        <v>4662663.01</v>
      </c>
      <c r="AN323" s="44">
        <v>3377015.42</v>
      </c>
      <c r="AO323" s="46">
        <v>8039678.4299999997</v>
      </c>
    </row>
    <row r="324" spans="1:41" s="34" customFormat="1" ht="25.5" x14ac:dyDescent="0.2">
      <c r="A324" s="36">
        <v>4</v>
      </c>
      <c r="B324" s="36" t="s">
        <v>459</v>
      </c>
      <c r="C324" s="36" t="s">
        <v>459</v>
      </c>
      <c r="D324" s="37" t="s">
        <v>466</v>
      </c>
      <c r="E324" s="36" t="s">
        <v>453</v>
      </c>
      <c r="F324" s="37" t="s">
        <v>2962</v>
      </c>
      <c r="G324" s="37" t="s">
        <v>1880</v>
      </c>
      <c r="H324" s="37" t="s">
        <v>1881</v>
      </c>
      <c r="I324" s="40">
        <v>1082817</v>
      </c>
      <c r="J324" s="40">
        <v>1062030</v>
      </c>
      <c r="K324" s="40">
        <v>1136125</v>
      </c>
      <c r="L324" s="40">
        <v>1122654</v>
      </c>
      <c r="M324" s="39">
        <v>1122654</v>
      </c>
      <c r="N324" s="40">
        <v>599714</v>
      </c>
      <c r="O324" s="40">
        <v>648223.38</v>
      </c>
      <c r="P324" s="40">
        <v>693260.12</v>
      </c>
      <c r="Q324" s="40">
        <v>867837.46</v>
      </c>
      <c r="R324" s="31">
        <v>867837.46</v>
      </c>
      <c r="S324" s="40">
        <v>1082817</v>
      </c>
      <c r="T324" s="40">
        <v>1082817</v>
      </c>
      <c r="U324" s="42">
        <v>1062030</v>
      </c>
      <c r="V324" s="42">
        <v>1062030</v>
      </c>
      <c r="W324" s="42">
        <v>1136125</v>
      </c>
      <c r="X324" s="42">
        <v>1136125.0000000002</v>
      </c>
      <c r="Y324" s="42">
        <v>561327</v>
      </c>
      <c r="Z324" s="42">
        <v>561327</v>
      </c>
      <c r="AA324" s="42">
        <v>0</v>
      </c>
      <c r="AB324" s="42">
        <v>0</v>
      </c>
      <c r="AC324" s="43">
        <v>599714</v>
      </c>
      <c r="AD324" s="43">
        <v>599714</v>
      </c>
      <c r="AE324" s="42">
        <v>648223.38</v>
      </c>
      <c r="AF324" s="42">
        <v>648223.38</v>
      </c>
      <c r="AG324" s="43">
        <v>693260.12</v>
      </c>
      <c r="AH324" s="43">
        <v>693260.12000000011</v>
      </c>
      <c r="AI324" s="43">
        <v>867837.46</v>
      </c>
      <c r="AJ324" s="43">
        <v>867837.4600000002</v>
      </c>
      <c r="AK324" s="42">
        <v>0</v>
      </c>
      <c r="AL324" s="42">
        <v>0</v>
      </c>
      <c r="AM324" s="44">
        <v>3842299</v>
      </c>
      <c r="AN324" s="44">
        <v>2809034.96</v>
      </c>
      <c r="AO324" s="46">
        <v>6651333.96</v>
      </c>
    </row>
    <row r="325" spans="1:41" s="34" customFormat="1" ht="25.5" x14ac:dyDescent="0.2">
      <c r="A325" s="36">
        <v>4</v>
      </c>
      <c r="B325" s="36" t="s">
        <v>467</v>
      </c>
      <c r="C325" s="36" t="s">
        <v>467</v>
      </c>
      <c r="D325" s="37" t="s">
        <v>468</v>
      </c>
      <c r="E325" s="36" t="s">
        <v>11</v>
      </c>
      <c r="F325" s="37" t="s">
        <v>2963</v>
      </c>
      <c r="G325" s="37" t="s">
        <v>1880</v>
      </c>
      <c r="H325" s="37" t="s">
        <v>1883</v>
      </c>
      <c r="I325" s="40">
        <v>295070</v>
      </c>
      <c r="J325" s="40">
        <v>321906</v>
      </c>
      <c r="K325" s="40">
        <v>322841</v>
      </c>
      <c r="L325" s="40">
        <v>266696</v>
      </c>
      <c r="M325" s="39">
        <v>266696</v>
      </c>
      <c r="N325" s="40">
        <v>52071</v>
      </c>
      <c r="O325" s="40">
        <v>80476</v>
      </c>
      <c r="P325" s="40">
        <v>107614</v>
      </c>
      <c r="Q325" s="40">
        <v>201190</v>
      </c>
      <c r="R325" s="31">
        <v>201190</v>
      </c>
      <c r="S325" s="40">
        <v>295070</v>
      </c>
      <c r="T325" s="40">
        <v>295069.997180607</v>
      </c>
      <c r="U325" s="42">
        <v>241429.5</v>
      </c>
      <c r="V325" s="42">
        <v>241429.49846209455</v>
      </c>
      <c r="W325" s="42">
        <v>161420.5</v>
      </c>
      <c r="X325" s="42">
        <v>161420.5</v>
      </c>
      <c r="Y325" s="42">
        <v>133348</v>
      </c>
      <c r="Z325" s="42">
        <v>132980.98992460282</v>
      </c>
      <c r="AA325" s="42">
        <v>0</v>
      </c>
      <c r="AB325" s="42">
        <v>0</v>
      </c>
      <c r="AC325" s="43">
        <v>52071</v>
      </c>
      <c r="AD325" s="43">
        <v>52071</v>
      </c>
      <c r="AE325" s="42">
        <v>80476</v>
      </c>
      <c r="AF325" s="42">
        <v>80476</v>
      </c>
      <c r="AG325" s="43">
        <v>107614</v>
      </c>
      <c r="AH325" s="43">
        <v>107317.81691323611</v>
      </c>
      <c r="AI325" s="43">
        <v>201190</v>
      </c>
      <c r="AJ325" s="43">
        <v>200636.27023225577</v>
      </c>
      <c r="AK325" s="42">
        <v>201190</v>
      </c>
      <c r="AL325" s="42">
        <v>200636.27023225577</v>
      </c>
      <c r="AM325" s="44">
        <v>830900.98556730431</v>
      </c>
      <c r="AN325" s="44">
        <v>641137.35737774766</v>
      </c>
      <c r="AO325" s="46">
        <v>1472038.3429450518</v>
      </c>
    </row>
    <row r="326" spans="1:41" s="34" customFormat="1" ht="25.5" x14ac:dyDescent="0.2">
      <c r="A326" s="36">
        <v>4</v>
      </c>
      <c r="B326" s="36" t="s">
        <v>469</v>
      </c>
      <c r="C326" s="36" t="s">
        <v>469</v>
      </c>
      <c r="D326" s="37" t="s">
        <v>470</v>
      </c>
      <c r="E326" s="36" t="s">
        <v>58</v>
      </c>
      <c r="F326" s="37" t="s">
        <v>2964</v>
      </c>
      <c r="G326" s="37" t="s">
        <v>1882</v>
      </c>
      <c r="H326" s="37" t="s">
        <v>1883</v>
      </c>
      <c r="I326" s="40">
        <v>3147490</v>
      </c>
      <c r="J326" s="40">
        <v>3240000</v>
      </c>
      <c r="K326" s="40">
        <v>3240000</v>
      </c>
      <c r="L326" s="40">
        <v>2955200</v>
      </c>
      <c r="M326" s="39">
        <v>2955200</v>
      </c>
      <c r="N326" s="40">
        <v>0</v>
      </c>
      <c r="O326" s="40">
        <v>360000</v>
      </c>
      <c r="P326" s="40">
        <v>360000</v>
      </c>
      <c r="Q326" s="40">
        <v>738810</v>
      </c>
      <c r="R326" s="31">
        <v>738810</v>
      </c>
      <c r="S326" s="40">
        <v>3147489.3333333335</v>
      </c>
      <c r="T326" s="40">
        <v>3147489.3313484848</v>
      </c>
      <c r="U326" s="42">
        <v>2916000</v>
      </c>
      <c r="V326" s="42">
        <v>2915999.9990875842</v>
      </c>
      <c r="W326" s="42">
        <v>3240000</v>
      </c>
      <c r="X326" s="42">
        <v>3240000</v>
      </c>
      <c r="Y326" s="42">
        <v>2807440</v>
      </c>
      <c r="Z326" s="42">
        <v>2807440</v>
      </c>
      <c r="AA326" s="42">
        <v>0</v>
      </c>
      <c r="AB326" s="42">
        <v>0</v>
      </c>
      <c r="AC326" s="43">
        <v>0</v>
      </c>
      <c r="AD326" s="43">
        <v>0</v>
      </c>
      <c r="AE326" s="42">
        <v>360000</v>
      </c>
      <c r="AF326" s="42">
        <v>359999.99949310248</v>
      </c>
      <c r="AG326" s="43">
        <v>360000</v>
      </c>
      <c r="AH326" s="43">
        <v>360000</v>
      </c>
      <c r="AI326" s="43">
        <v>738810</v>
      </c>
      <c r="AJ326" s="43">
        <v>738810</v>
      </c>
      <c r="AK326" s="42">
        <v>369405</v>
      </c>
      <c r="AL326" s="42">
        <v>369405</v>
      </c>
      <c r="AM326" s="44">
        <v>12110929.33043607</v>
      </c>
      <c r="AN326" s="44">
        <v>1828214.9994931025</v>
      </c>
      <c r="AO326" s="46">
        <v>13939144.329929173</v>
      </c>
    </row>
    <row r="327" spans="1:41" s="34" customFormat="1" ht="25.5" x14ac:dyDescent="0.2">
      <c r="A327" s="36">
        <v>4</v>
      </c>
      <c r="B327" s="36" t="s">
        <v>471</v>
      </c>
      <c r="C327" s="36" t="s">
        <v>471</v>
      </c>
      <c r="D327" s="37" t="s">
        <v>472</v>
      </c>
      <c r="E327" s="36" t="s">
        <v>23</v>
      </c>
      <c r="F327" s="37" t="s">
        <v>2965</v>
      </c>
      <c r="G327" s="37" t="s">
        <v>1880</v>
      </c>
      <c r="H327" s="37" t="s">
        <v>1881</v>
      </c>
      <c r="I327" s="40">
        <v>1481538</v>
      </c>
      <c r="J327" s="40">
        <v>553969</v>
      </c>
      <c r="K327" s="40">
        <v>562188</v>
      </c>
      <c r="L327" s="40">
        <v>570654</v>
      </c>
      <c r="M327" s="39">
        <v>570654</v>
      </c>
      <c r="N327" s="40">
        <v>332840</v>
      </c>
      <c r="O327" s="40">
        <v>313189.5</v>
      </c>
      <c r="P327" s="40">
        <v>333411.5</v>
      </c>
      <c r="Q327" s="40">
        <v>548080.76</v>
      </c>
      <c r="R327" s="31">
        <v>548080.76</v>
      </c>
      <c r="S327" s="40">
        <v>1481538</v>
      </c>
      <c r="T327" s="40">
        <v>1481538</v>
      </c>
      <c r="U327" s="42">
        <v>553969</v>
      </c>
      <c r="V327" s="42">
        <v>553969</v>
      </c>
      <c r="W327" s="42">
        <v>562188</v>
      </c>
      <c r="X327" s="42">
        <v>562188</v>
      </c>
      <c r="Y327" s="42">
        <v>570654</v>
      </c>
      <c r="Z327" s="42">
        <v>570654</v>
      </c>
      <c r="AA327" s="42">
        <v>0</v>
      </c>
      <c r="AB327" s="42">
        <v>0</v>
      </c>
      <c r="AC327" s="43">
        <v>332840</v>
      </c>
      <c r="AD327" s="43">
        <v>332840.00011439808</v>
      </c>
      <c r="AE327" s="42">
        <v>313189.5</v>
      </c>
      <c r="AF327" s="42">
        <v>313189.5</v>
      </c>
      <c r="AG327" s="43">
        <v>333411.5</v>
      </c>
      <c r="AH327" s="43">
        <v>333411.50000000006</v>
      </c>
      <c r="AI327" s="43">
        <v>548080.76</v>
      </c>
      <c r="AJ327" s="43">
        <v>548080.76000000013</v>
      </c>
      <c r="AK327" s="42">
        <v>0</v>
      </c>
      <c r="AL327" s="42">
        <v>0</v>
      </c>
      <c r="AM327" s="44">
        <v>3168349</v>
      </c>
      <c r="AN327" s="44">
        <v>1527521.7601143983</v>
      </c>
      <c r="AO327" s="46">
        <v>4695870.7601143979</v>
      </c>
    </row>
    <row r="328" spans="1:41" s="34" customFormat="1" ht="25.5" x14ac:dyDescent="0.2">
      <c r="A328" s="36">
        <v>4</v>
      </c>
      <c r="B328" s="36" t="s">
        <v>471</v>
      </c>
      <c r="C328" s="36" t="s">
        <v>471</v>
      </c>
      <c r="D328" s="37" t="s">
        <v>473</v>
      </c>
      <c r="E328" s="36" t="s">
        <v>474</v>
      </c>
      <c r="F328" s="37" t="s">
        <v>2965</v>
      </c>
      <c r="G328" s="37" t="s">
        <v>1880</v>
      </c>
      <c r="H328" s="37" t="s">
        <v>1881</v>
      </c>
      <c r="I328" s="40">
        <v>1312000</v>
      </c>
      <c r="J328" s="40">
        <v>1060000</v>
      </c>
      <c r="K328" s="40">
        <v>1206000</v>
      </c>
      <c r="L328" s="40">
        <v>2062000</v>
      </c>
      <c r="M328" s="39">
        <v>2062000</v>
      </c>
      <c r="N328" s="40">
        <v>150000</v>
      </c>
      <c r="O328" s="40">
        <v>313189.5</v>
      </c>
      <c r="P328" s="40">
        <v>333411.51</v>
      </c>
      <c r="Q328" s="40">
        <v>548080.74</v>
      </c>
      <c r="R328" s="31">
        <v>548080.74</v>
      </c>
      <c r="S328" s="40">
        <v>1312000</v>
      </c>
      <c r="T328" s="40">
        <v>1311999.9999481058</v>
      </c>
      <c r="U328" s="42">
        <v>1060000</v>
      </c>
      <c r="V328" s="42">
        <v>1060000</v>
      </c>
      <c r="W328" s="42">
        <v>1206000</v>
      </c>
      <c r="X328" s="42">
        <v>1206000</v>
      </c>
      <c r="Y328" s="42">
        <v>687333.33330000006</v>
      </c>
      <c r="Z328" s="42">
        <v>687333.33330000006</v>
      </c>
      <c r="AA328" s="42">
        <v>0</v>
      </c>
      <c r="AB328" s="42">
        <v>0</v>
      </c>
      <c r="AC328" s="43">
        <v>150000</v>
      </c>
      <c r="AD328" s="43">
        <v>150000.00227462276</v>
      </c>
      <c r="AE328" s="42">
        <v>156594.75</v>
      </c>
      <c r="AF328" s="42">
        <v>156594.75</v>
      </c>
      <c r="AG328" s="43">
        <v>333411.51</v>
      </c>
      <c r="AH328" s="43">
        <v>333411.51</v>
      </c>
      <c r="AI328" s="43">
        <v>274040.37</v>
      </c>
      <c r="AJ328" s="43">
        <v>274040.37</v>
      </c>
      <c r="AK328" s="42">
        <v>0</v>
      </c>
      <c r="AL328" s="42">
        <v>0</v>
      </c>
      <c r="AM328" s="44">
        <v>4265333.3332481058</v>
      </c>
      <c r="AN328" s="44">
        <v>914046.6322746228</v>
      </c>
      <c r="AO328" s="46">
        <v>5179379.9655227289</v>
      </c>
    </row>
    <row r="329" spans="1:41" s="34" customFormat="1" ht="25.5" x14ac:dyDescent="0.2">
      <c r="A329" s="36">
        <v>4</v>
      </c>
      <c r="B329" s="36" t="s">
        <v>471</v>
      </c>
      <c r="C329" s="36" t="s">
        <v>471</v>
      </c>
      <c r="D329" s="37" t="s">
        <v>475</v>
      </c>
      <c r="E329" s="36" t="s">
        <v>82</v>
      </c>
      <c r="F329" s="37" t="s">
        <v>2965</v>
      </c>
      <c r="G329" s="37" t="s">
        <v>1880</v>
      </c>
      <c r="H329" s="37" t="s">
        <v>1881</v>
      </c>
      <c r="I329" s="40">
        <v>523069</v>
      </c>
      <c r="J329" s="40">
        <v>718994</v>
      </c>
      <c r="K329" s="40">
        <v>740564</v>
      </c>
      <c r="L329" s="40">
        <v>755125</v>
      </c>
      <c r="M329" s="39">
        <v>755125</v>
      </c>
      <c r="N329" s="40">
        <v>509047</v>
      </c>
      <c r="O329" s="40">
        <v>313189.52</v>
      </c>
      <c r="P329" s="40">
        <v>333411.52</v>
      </c>
      <c r="Q329" s="40">
        <v>548080.76</v>
      </c>
      <c r="R329" s="31">
        <v>548080.76</v>
      </c>
      <c r="S329" s="40">
        <v>523069</v>
      </c>
      <c r="T329" s="40">
        <v>523069.00017978024</v>
      </c>
      <c r="U329" s="42">
        <v>718994</v>
      </c>
      <c r="V329" s="42">
        <v>718994</v>
      </c>
      <c r="W329" s="42">
        <v>740564</v>
      </c>
      <c r="X329" s="42">
        <v>740564.00000000012</v>
      </c>
      <c r="Y329" s="42">
        <v>0</v>
      </c>
      <c r="Z329" s="42">
        <v>0</v>
      </c>
      <c r="AA329" s="42">
        <v>0</v>
      </c>
      <c r="AB329" s="42">
        <v>0</v>
      </c>
      <c r="AC329" s="43">
        <v>509047</v>
      </c>
      <c r="AD329" s="43">
        <v>509047</v>
      </c>
      <c r="AE329" s="42">
        <v>313189.52</v>
      </c>
      <c r="AF329" s="42">
        <v>313189.52</v>
      </c>
      <c r="AG329" s="43">
        <v>291735.08</v>
      </c>
      <c r="AH329" s="43">
        <v>291735.08000000007</v>
      </c>
      <c r="AI329" s="43">
        <v>411060.57</v>
      </c>
      <c r="AJ329" s="43">
        <v>411060.57000000007</v>
      </c>
      <c r="AK329" s="42">
        <v>0</v>
      </c>
      <c r="AL329" s="42">
        <v>0</v>
      </c>
      <c r="AM329" s="44">
        <v>1982627.0001797802</v>
      </c>
      <c r="AN329" s="44">
        <v>1525032.1700000002</v>
      </c>
      <c r="AO329" s="46">
        <v>3507659.1701797806</v>
      </c>
    </row>
    <row r="330" spans="1:41" s="34" customFormat="1" ht="25.5" x14ac:dyDescent="0.2">
      <c r="A330" s="36">
        <v>4</v>
      </c>
      <c r="B330" s="36" t="s">
        <v>471</v>
      </c>
      <c r="C330" s="36" t="s">
        <v>471</v>
      </c>
      <c r="D330" s="37" t="s">
        <v>476</v>
      </c>
      <c r="E330" s="36" t="s">
        <v>288</v>
      </c>
      <c r="F330" s="37" t="s">
        <v>2965</v>
      </c>
      <c r="G330" s="37" t="s">
        <v>1880</v>
      </c>
      <c r="H330" s="37" t="s">
        <v>1881</v>
      </c>
      <c r="I330" s="40">
        <v>387769</v>
      </c>
      <c r="J330" s="40">
        <v>343369</v>
      </c>
      <c r="K330" s="40">
        <v>353670</v>
      </c>
      <c r="L330" s="40">
        <v>360441</v>
      </c>
      <c r="M330" s="39">
        <v>360441</v>
      </c>
      <c r="N330" s="40">
        <v>75000</v>
      </c>
      <c r="O330" s="40">
        <v>313189.5</v>
      </c>
      <c r="P330" s="40">
        <v>333411.5</v>
      </c>
      <c r="Q330" s="40">
        <v>548080.76</v>
      </c>
      <c r="R330" s="31">
        <v>548080.76</v>
      </c>
      <c r="S330" s="40">
        <v>387769</v>
      </c>
      <c r="T330" s="40">
        <v>387769.00013327727</v>
      </c>
      <c r="U330" s="42">
        <v>343369</v>
      </c>
      <c r="V330" s="42">
        <v>343369</v>
      </c>
      <c r="W330" s="42">
        <v>353670</v>
      </c>
      <c r="X330" s="42">
        <v>353670.00000000006</v>
      </c>
      <c r="Y330" s="42">
        <v>360441</v>
      </c>
      <c r="Z330" s="42">
        <v>360441.00000000006</v>
      </c>
      <c r="AA330" s="42">
        <v>0</v>
      </c>
      <c r="AB330" s="42">
        <v>0</v>
      </c>
      <c r="AC330" s="43">
        <v>75000</v>
      </c>
      <c r="AD330" s="43">
        <v>75000.000025777714</v>
      </c>
      <c r="AE330" s="42">
        <v>313189.5</v>
      </c>
      <c r="AF330" s="42">
        <v>313189.5</v>
      </c>
      <c r="AG330" s="43">
        <v>208382.18</v>
      </c>
      <c r="AH330" s="43">
        <v>208382.18000000002</v>
      </c>
      <c r="AI330" s="43">
        <v>34255.047500000001</v>
      </c>
      <c r="AJ330" s="43">
        <v>34255.047500000008</v>
      </c>
      <c r="AK330" s="42">
        <v>0</v>
      </c>
      <c r="AL330" s="42">
        <v>0</v>
      </c>
      <c r="AM330" s="44">
        <v>1445249.0001332774</v>
      </c>
      <c r="AN330" s="44">
        <v>630826.72752577777</v>
      </c>
      <c r="AO330" s="46">
        <v>2076075.727659055</v>
      </c>
    </row>
    <row r="331" spans="1:41" s="34" customFormat="1" ht="25.5" x14ac:dyDescent="0.2">
      <c r="A331" s="36">
        <v>4</v>
      </c>
      <c r="B331" s="36" t="s">
        <v>477</v>
      </c>
      <c r="C331" s="49" t="s">
        <v>3160</v>
      </c>
      <c r="D331" s="37" t="s">
        <v>478</v>
      </c>
      <c r="E331" s="36" t="s">
        <v>11</v>
      </c>
      <c r="F331" s="37" t="s">
        <v>2966</v>
      </c>
      <c r="G331" s="37" t="s">
        <v>1880</v>
      </c>
      <c r="H331" s="37" t="s">
        <v>1881</v>
      </c>
      <c r="I331" s="40">
        <v>268796.77831276879</v>
      </c>
      <c r="J331" s="40">
        <v>274915.17</v>
      </c>
      <c r="K331" s="40">
        <v>274488.95</v>
      </c>
      <c r="L331" s="40">
        <v>221637.04</v>
      </c>
      <c r="M331" s="39">
        <v>221637.04</v>
      </c>
      <c r="N331" s="40">
        <v>31623.150389737508</v>
      </c>
      <c r="O331" s="40">
        <v>33746.230000000003</v>
      </c>
      <c r="P331" s="40">
        <v>54150.73</v>
      </c>
      <c r="Q331" s="40">
        <v>129491.05</v>
      </c>
      <c r="R331" s="31">
        <v>194302.67</v>
      </c>
      <c r="S331" s="40">
        <v>268796.78000000003</v>
      </c>
      <c r="T331" s="40">
        <v>268796.78002440662</v>
      </c>
      <c r="U331" s="42">
        <v>274915.17</v>
      </c>
      <c r="V331" s="42">
        <v>274915.17</v>
      </c>
      <c r="W331" s="42">
        <v>274488.95</v>
      </c>
      <c r="X331" s="42">
        <v>274488.95000000007</v>
      </c>
      <c r="Y331" s="42">
        <v>221637.04</v>
      </c>
      <c r="Z331" s="42">
        <v>221637.04</v>
      </c>
      <c r="AA331" s="42">
        <v>0</v>
      </c>
      <c r="AB331" s="42">
        <v>0</v>
      </c>
      <c r="AC331" s="43">
        <v>31623.16</v>
      </c>
      <c r="AD331" s="43">
        <v>31623.160020551852</v>
      </c>
      <c r="AE331" s="42">
        <v>33746.230000000003</v>
      </c>
      <c r="AF331" s="42">
        <v>33746.23000000001</v>
      </c>
      <c r="AG331" s="43">
        <v>27075.360000000008</v>
      </c>
      <c r="AH331" s="43">
        <v>27075.360000000015</v>
      </c>
      <c r="AI331" s="43">
        <v>0</v>
      </c>
      <c r="AJ331" s="43">
        <v>0</v>
      </c>
      <c r="AK331" s="42">
        <v>0</v>
      </c>
      <c r="AL331" s="42">
        <v>0</v>
      </c>
      <c r="AM331" s="44">
        <v>1039837.9400244068</v>
      </c>
      <c r="AN331" s="44">
        <v>92444.750020551874</v>
      </c>
      <c r="AO331" s="46">
        <v>1132282.6900449586</v>
      </c>
    </row>
    <row r="332" spans="1:41" s="34" customFormat="1" ht="25.5" x14ac:dyDescent="0.2">
      <c r="A332" s="36">
        <v>4</v>
      </c>
      <c r="B332" s="36" t="s">
        <v>477</v>
      </c>
      <c r="C332" s="49" t="s">
        <v>3160</v>
      </c>
      <c r="D332" s="37" t="s">
        <v>479</v>
      </c>
      <c r="E332" s="36" t="s">
        <v>165</v>
      </c>
      <c r="F332" s="37" t="s">
        <v>2966</v>
      </c>
      <c r="G332" s="37" t="s">
        <v>1880</v>
      </c>
      <c r="H332" s="37" t="s">
        <v>1881</v>
      </c>
      <c r="I332" s="40">
        <v>268796.77831276879</v>
      </c>
      <c r="J332" s="40">
        <v>274915.17</v>
      </c>
      <c r="K332" s="40">
        <v>274488.95</v>
      </c>
      <c r="L332" s="40">
        <v>221637.04</v>
      </c>
      <c r="M332" s="40">
        <v>0</v>
      </c>
      <c r="N332" s="40">
        <v>31623</v>
      </c>
      <c r="O332" s="40">
        <v>33746.230000000003</v>
      </c>
      <c r="P332" s="40">
        <v>54150.73</v>
      </c>
      <c r="Q332" s="40">
        <v>129491.05</v>
      </c>
      <c r="R332" s="31">
        <v>0</v>
      </c>
      <c r="S332" s="40">
        <v>268796.78000000003</v>
      </c>
      <c r="T332" s="40">
        <v>268796.78004881321</v>
      </c>
      <c r="U332" s="42">
        <v>274915.17</v>
      </c>
      <c r="V332" s="42">
        <v>274915.17</v>
      </c>
      <c r="W332" s="42">
        <v>274488.95</v>
      </c>
      <c r="X332" s="42">
        <v>274488.95000000007</v>
      </c>
      <c r="Y332" s="42">
        <v>221637.04</v>
      </c>
      <c r="Z332" s="42">
        <v>221637.04</v>
      </c>
      <c r="AA332" s="42">
        <v>0</v>
      </c>
      <c r="AB332" s="42">
        <v>0</v>
      </c>
      <c r="AC332" s="43">
        <v>31623</v>
      </c>
      <c r="AD332" s="43">
        <v>31623.000010868913</v>
      </c>
      <c r="AE332" s="42">
        <v>33746.230000000003</v>
      </c>
      <c r="AF332" s="42">
        <v>33746.23000000001</v>
      </c>
      <c r="AG332" s="43">
        <v>54150.73</v>
      </c>
      <c r="AH332" s="43">
        <v>54150.730000000018</v>
      </c>
      <c r="AI332" s="43">
        <v>0</v>
      </c>
      <c r="AJ332" s="43">
        <v>0</v>
      </c>
      <c r="AK332" s="42">
        <v>0</v>
      </c>
      <c r="AL332" s="42">
        <v>0</v>
      </c>
      <c r="AM332" s="44">
        <v>1039837.9400488132</v>
      </c>
      <c r="AN332" s="44">
        <v>119519.96001086893</v>
      </c>
      <c r="AO332" s="46">
        <v>1159357.9000596821</v>
      </c>
    </row>
    <row r="333" spans="1:41" s="34" customFormat="1" ht="25.5" x14ac:dyDescent="0.2">
      <c r="A333" s="36">
        <v>4</v>
      </c>
      <c r="B333" s="36" t="s">
        <v>477</v>
      </c>
      <c r="C333" s="49" t="s">
        <v>3160</v>
      </c>
      <c r="D333" s="37" t="s">
        <v>480</v>
      </c>
      <c r="E333" s="36" t="s">
        <v>450</v>
      </c>
      <c r="F333" s="37" t="s">
        <v>2966</v>
      </c>
      <c r="G333" s="37" t="s">
        <v>1880</v>
      </c>
      <c r="H333" s="37" t="s">
        <v>1881</v>
      </c>
      <c r="I333" s="40">
        <v>326396.08795121929</v>
      </c>
      <c r="J333" s="40">
        <v>333825.56</v>
      </c>
      <c r="K333" s="40">
        <v>333308.01</v>
      </c>
      <c r="L333" s="40">
        <v>269130.69</v>
      </c>
      <c r="M333" s="40">
        <v>0</v>
      </c>
      <c r="N333" s="40">
        <v>38400</v>
      </c>
      <c r="O333" s="40">
        <v>33746.230000000003</v>
      </c>
      <c r="P333" s="40">
        <v>54150.73</v>
      </c>
      <c r="Q333" s="40">
        <v>129491.05</v>
      </c>
      <c r="R333" s="31">
        <v>0</v>
      </c>
      <c r="S333" s="40">
        <v>326396.09000000003</v>
      </c>
      <c r="T333" s="40">
        <v>326396.0900508351</v>
      </c>
      <c r="U333" s="42">
        <v>166912.77999999997</v>
      </c>
      <c r="V333" s="42">
        <v>166912.77999999997</v>
      </c>
      <c r="W333" s="42">
        <v>333308.01</v>
      </c>
      <c r="X333" s="42">
        <v>333308.01000000007</v>
      </c>
      <c r="Y333" s="42">
        <v>269130.69</v>
      </c>
      <c r="Z333" s="42">
        <v>269130.69</v>
      </c>
      <c r="AA333" s="42">
        <v>0</v>
      </c>
      <c r="AB333" s="42">
        <v>0</v>
      </c>
      <c r="AC333" s="43">
        <v>38400</v>
      </c>
      <c r="AD333" s="43">
        <v>38400</v>
      </c>
      <c r="AE333" s="42">
        <v>33746.230000000003</v>
      </c>
      <c r="AF333" s="42">
        <v>33746.23000000001</v>
      </c>
      <c r="AG333" s="43">
        <v>40613.045000000006</v>
      </c>
      <c r="AH333" s="43">
        <v>40613.045000000013</v>
      </c>
      <c r="AI333" s="43">
        <v>32372.762500000001</v>
      </c>
      <c r="AJ333" s="43">
        <v>32372.762500000008</v>
      </c>
      <c r="AK333" s="42">
        <v>0</v>
      </c>
      <c r="AL333" s="42">
        <v>0</v>
      </c>
      <c r="AM333" s="44">
        <v>1095747.5700508351</v>
      </c>
      <c r="AN333" s="44">
        <v>145132.03750000003</v>
      </c>
      <c r="AO333" s="46">
        <v>1240879.6075508352</v>
      </c>
    </row>
    <row r="334" spans="1:41" s="34" customFormat="1" ht="25.5" x14ac:dyDescent="0.2">
      <c r="A334" s="36">
        <v>4</v>
      </c>
      <c r="B334" s="36" t="s">
        <v>477</v>
      </c>
      <c r="C334" s="49" t="s">
        <v>3160</v>
      </c>
      <c r="D334" s="37" t="s">
        <v>481</v>
      </c>
      <c r="E334" s="36" t="s">
        <v>175</v>
      </c>
      <c r="F334" s="37" t="s">
        <v>2966</v>
      </c>
      <c r="G334" s="37" t="s">
        <v>1880</v>
      </c>
      <c r="H334" s="37" t="s">
        <v>1881</v>
      </c>
      <c r="I334" s="40">
        <v>134398.38915638439</v>
      </c>
      <c r="J334" s="40">
        <v>137457.59</v>
      </c>
      <c r="K334" s="40">
        <v>137244.47</v>
      </c>
      <c r="L334" s="40">
        <v>110818.52</v>
      </c>
      <c r="M334" s="40">
        <v>0</v>
      </c>
      <c r="N334" s="40">
        <v>15810</v>
      </c>
      <c r="O334" s="40">
        <v>33746.230000000003</v>
      </c>
      <c r="P334" s="40">
        <v>54150.73</v>
      </c>
      <c r="Q334" s="40">
        <v>129491.05</v>
      </c>
      <c r="R334" s="31">
        <v>0</v>
      </c>
      <c r="S334" s="40">
        <v>134398.38</v>
      </c>
      <c r="T334" s="40">
        <v>134398.38009944896</v>
      </c>
      <c r="U334" s="42">
        <v>137457.57999999999</v>
      </c>
      <c r="V334" s="42">
        <v>137457.57999999999</v>
      </c>
      <c r="W334" s="42">
        <v>137244.47</v>
      </c>
      <c r="X334" s="42">
        <v>137244.47</v>
      </c>
      <c r="Y334" s="42">
        <v>110818.52</v>
      </c>
      <c r="Z334" s="42">
        <v>110818.52</v>
      </c>
      <c r="AA334" s="42">
        <v>0</v>
      </c>
      <c r="AB334" s="42">
        <v>0</v>
      </c>
      <c r="AC334" s="43">
        <v>15810</v>
      </c>
      <c r="AD334" s="43">
        <v>15809.999999999996</v>
      </c>
      <c r="AE334" s="42">
        <v>33746.230000000003</v>
      </c>
      <c r="AF334" s="42">
        <v>33746.23000000001</v>
      </c>
      <c r="AG334" s="43">
        <v>54150.73</v>
      </c>
      <c r="AH334" s="43">
        <v>54150.730000000018</v>
      </c>
      <c r="AI334" s="43">
        <v>0</v>
      </c>
      <c r="AJ334" s="43">
        <v>0</v>
      </c>
      <c r="AK334" s="42">
        <v>0</v>
      </c>
      <c r="AL334" s="42">
        <v>0</v>
      </c>
      <c r="AM334" s="44">
        <v>519918.95009944891</v>
      </c>
      <c r="AN334" s="44">
        <v>103706.96000000002</v>
      </c>
      <c r="AO334" s="46">
        <v>623625.91009944887</v>
      </c>
    </row>
    <row r="335" spans="1:41" s="34" customFormat="1" ht="25.5" x14ac:dyDescent="0.2">
      <c r="A335" s="36">
        <v>4</v>
      </c>
      <c r="B335" s="36" t="s">
        <v>477</v>
      </c>
      <c r="C335" s="49" t="s">
        <v>3160</v>
      </c>
      <c r="D335" s="37" t="s">
        <v>482</v>
      </c>
      <c r="E335" s="36" t="s">
        <v>456</v>
      </c>
      <c r="F335" s="37" t="s">
        <v>2966</v>
      </c>
      <c r="G335" s="37" t="s">
        <v>1880</v>
      </c>
      <c r="H335" s="37" t="s">
        <v>1881</v>
      </c>
      <c r="I335" s="40">
        <v>134398.38915638439</v>
      </c>
      <c r="J335" s="40">
        <v>137457.59</v>
      </c>
      <c r="K335" s="40">
        <v>137244.47</v>
      </c>
      <c r="L335" s="40">
        <v>110818.52</v>
      </c>
      <c r="M335" s="40">
        <v>0</v>
      </c>
      <c r="N335" s="40">
        <v>15811.575194868754</v>
      </c>
      <c r="O335" s="40">
        <v>33746.230000000003</v>
      </c>
      <c r="P335" s="40">
        <v>54150.73</v>
      </c>
      <c r="Q335" s="40">
        <v>129491.05</v>
      </c>
      <c r="R335" s="31">
        <v>0</v>
      </c>
      <c r="S335" s="40">
        <v>134398.38</v>
      </c>
      <c r="T335" s="40">
        <v>134398.38009944896</v>
      </c>
      <c r="U335" s="42">
        <v>137457.57999999999</v>
      </c>
      <c r="V335" s="42">
        <v>137457.57999999999</v>
      </c>
      <c r="W335" s="42">
        <v>137244.47</v>
      </c>
      <c r="X335" s="42">
        <v>137244.47000000003</v>
      </c>
      <c r="Y335" s="42">
        <v>110818.52</v>
      </c>
      <c r="Z335" s="42">
        <v>110818.52</v>
      </c>
      <c r="AA335" s="42">
        <v>0</v>
      </c>
      <c r="AB335" s="42">
        <v>0</v>
      </c>
      <c r="AC335" s="43">
        <v>15811.58</v>
      </c>
      <c r="AD335" s="43">
        <v>15811.580004841442</v>
      </c>
      <c r="AE335" s="42">
        <v>33746</v>
      </c>
      <c r="AF335" s="42">
        <v>33746</v>
      </c>
      <c r="AG335" s="43">
        <v>54151</v>
      </c>
      <c r="AH335" s="43">
        <v>54151.000000000015</v>
      </c>
      <c r="AI335" s="43">
        <v>0</v>
      </c>
      <c r="AJ335" s="43">
        <v>0</v>
      </c>
      <c r="AK335" s="42">
        <v>0</v>
      </c>
      <c r="AL335" s="42">
        <v>0</v>
      </c>
      <c r="AM335" s="44">
        <v>519918.95009944896</v>
      </c>
      <c r="AN335" s="44">
        <v>103708.58000484145</v>
      </c>
      <c r="AO335" s="46">
        <v>623627.53010429046</v>
      </c>
    </row>
    <row r="336" spans="1:41" s="34" customFormat="1" ht="25.5" x14ac:dyDescent="0.2">
      <c r="A336" s="36">
        <v>4</v>
      </c>
      <c r="B336" s="36" t="s">
        <v>477</v>
      </c>
      <c r="C336" s="49" t="s">
        <v>3160</v>
      </c>
      <c r="D336" s="37" t="s">
        <v>483</v>
      </c>
      <c r="E336" s="36" t="s">
        <v>453</v>
      </c>
      <c r="F336" s="37" t="s">
        <v>2966</v>
      </c>
      <c r="G336" s="37" t="s">
        <v>1880</v>
      </c>
      <c r="H336" s="37" t="s">
        <v>1881</v>
      </c>
      <c r="I336" s="40">
        <v>211197.46867431834</v>
      </c>
      <c r="J336" s="40">
        <v>216004.78</v>
      </c>
      <c r="K336" s="40">
        <v>215669.89</v>
      </c>
      <c r="L336" s="40">
        <v>174143.39</v>
      </c>
      <c r="M336" s="39">
        <v>174143.39</v>
      </c>
      <c r="N336" s="40">
        <v>24847</v>
      </c>
      <c r="O336" s="40">
        <v>33746.230000000003</v>
      </c>
      <c r="P336" s="40">
        <v>54150.73</v>
      </c>
      <c r="Q336" s="40">
        <v>129491.05</v>
      </c>
      <c r="R336" s="31">
        <v>194302.67</v>
      </c>
      <c r="S336" s="40">
        <v>211197.46</v>
      </c>
      <c r="T336" s="40">
        <v>211197.46000965039</v>
      </c>
      <c r="U336" s="42">
        <v>216004.7733</v>
      </c>
      <c r="V336" s="42">
        <v>216004.7733</v>
      </c>
      <c r="W336" s="42">
        <v>215669.89</v>
      </c>
      <c r="X336" s="42">
        <v>215669.89000000007</v>
      </c>
      <c r="Y336" s="42">
        <v>174143.39</v>
      </c>
      <c r="Z336" s="42">
        <v>174143.39</v>
      </c>
      <c r="AA336" s="42">
        <v>0</v>
      </c>
      <c r="AB336" s="42">
        <v>0</v>
      </c>
      <c r="AC336" s="43">
        <v>24847</v>
      </c>
      <c r="AD336" s="43">
        <v>24847.000008539981</v>
      </c>
      <c r="AE336" s="42">
        <v>33746.230000000003</v>
      </c>
      <c r="AF336" s="42">
        <v>33746.23000000001</v>
      </c>
      <c r="AG336" s="43">
        <v>54150.73</v>
      </c>
      <c r="AH336" s="43">
        <v>54150.730000000018</v>
      </c>
      <c r="AI336" s="43">
        <v>0</v>
      </c>
      <c r="AJ336" s="43">
        <v>0</v>
      </c>
      <c r="AK336" s="42">
        <v>0</v>
      </c>
      <c r="AL336" s="42">
        <v>0</v>
      </c>
      <c r="AM336" s="44">
        <v>817015.51330965047</v>
      </c>
      <c r="AN336" s="44">
        <v>112743.96000854002</v>
      </c>
      <c r="AO336" s="46">
        <v>929759.47331819055</v>
      </c>
    </row>
    <row r="337" spans="1:41" s="34" customFormat="1" ht="25.5" x14ac:dyDescent="0.2">
      <c r="A337" s="36">
        <v>4</v>
      </c>
      <c r="B337" s="36" t="s">
        <v>477</v>
      </c>
      <c r="C337" s="49" t="s">
        <v>3160</v>
      </c>
      <c r="D337" s="37" t="s">
        <v>484</v>
      </c>
      <c r="E337" s="36" t="s">
        <v>28</v>
      </c>
      <c r="F337" s="37" t="s">
        <v>2966</v>
      </c>
      <c r="G337" s="37" t="s">
        <v>1880</v>
      </c>
      <c r="H337" s="37" t="s">
        <v>1881</v>
      </c>
      <c r="I337" s="40">
        <v>307195.5</v>
      </c>
      <c r="J337" s="40">
        <v>314189</v>
      </c>
      <c r="K337" s="40">
        <v>313702</v>
      </c>
      <c r="L337" s="40">
        <v>253299</v>
      </c>
      <c r="M337" s="39">
        <v>655762.30000000005</v>
      </c>
      <c r="N337" s="40">
        <v>33882</v>
      </c>
      <c r="O337" s="40">
        <v>33746.230000000003</v>
      </c>
      <c r="P337" s="40">
        <v>54150.73</v>
      </c>
      <c r="Q337" s="40">
        <v>129491.05</v>
      </c>
      <c r="R337" s="31">
        <v>539936.65</v>
      </c>
      <c r="S337" s="40">
        <v>307195.5</v>
      </c>
      <c r="T337" s="40">
        <v>307195.49993175594</v>
      </c>
      <c r="U337" s="42">
        <v>314189</v>
      </c>
      <c r="V337" s="42">
        <v>314189</v>
      </c>
      <c r="W337" s="42">
        <v>313702</v>
      </c>
      <c r="X337" s="42">
        <v>313702.00000000006</v>
      </c>
      <c r="Y337" s="42">
        <v>253299</v>
      </c>
      <c r="Z337" s="42">
        <v>253299</v>
      </c>
      <c r="AA337" s="42">
        <v>0</v>
      </c>
      <c r="AB337" s="42">
        <v>0</v>
      </c>
      <c r="AC337" s="43">
        <v>33882</v>
      </c>
      <c r="AD337" s="43">
        <v>33882.000011645338</v>
      </c>
      <c r="AE337" s="42">
        <v>33746.230000000003</v>
      </c>
      <c r="AF337" s="42">
        <v>33746.23000000001</v>
      </c>
      <c r="AG337" s="43">
        <v>27075.360000000008</v>
      </c>
      <c r="AH337" s="43">
        <v>27075.360000000015</v>
      </c>
      <c r="AI337" s="43">
        <v>0</v>
      </c>
      <c r="AJ337" s="43">
        <v>0</v>
      </c>
      <c r="AK337" s="42">
        <v>0</v>
      </c>
      <c r="AL337" s="42">
        <v>0</v>
      </c>
      <c r="AM337" s="44">
        <v>1188385.4999317559</v>
      </c>
      <c r="AN337" s="44">
        <v>94703.59001164537</v>
      </c>
      <c r="AO337" s="46">
        <v>1283089.0899434013</v>
      </c>
    </row>
    <row r="338" spans="1:41" s="34" customFormat="1" ht="25.5" x14ac:dyDescent="0.2">
      <c r="A338" s="36">
        <v>4</v>
      </c>
      <c r="B338" s="36" t="s">
        <v>477</v>
      </c>
      <c r="C338" s="49" t="s">
        <v>3160</v>
      </c>
      <c r="D338" s="37" t="s">
        <v>485</v>
      </c>
      <c r="E338" s="36" t="s">
        <v>89</v>
      </c>
      <c r="F338" s="37" t="s">
        <v>2966</v>
      </c>
      <c r="G338" s="37" t="s">
        <v>1880</v>
      </c>
      <c r="H338" s="37" t="s">
        <v>1881</v>
      </c>
      <c r="I338" s="40">
        <v>287996.54819225229</v>
      </c>
      <c r="J338" s="40">
        <v>294551.96999999997</v>
      </c>
      <c r="K338" s="40">
        <v>294095.3</v>
      </c>
      <c r="L338" s="40">
        <v>237468.25</v>
      </c>
      <c r="M338" s="40">
        <v>0</v>
      </c>
      <c r="N338" s="40">
        <v>33882</v>
      </c>
      <c r="O338" s="40">
        <v>33746.230000000003</v>
      </c>
      <c r="P338" s="40">
        <v>54150.73</v>
      </c>
      <c r="Q338" s="40">
        <v>129491.05</v>
      </c>
      <c r="R338" s="31">
        <v>0</v>
      </c>
      <c r="S338" s="40">
        <v>287996.55</v>
      </c>
      <c r="T338" s="40">
        <v>287996.55008688162</v>
      </c>
      <c r="U338" s="42">
        <v>294551.96999999997</v>
      </c>
      <c r="V338" s="42">
        <v>294551.96999999997</v>
      </c>
      <c r="W338" s="42">
        <v>294095.3</v>
      </c>
      <c r="X338" s="42">
        <v>294095.3</v>
      </c>
      <c r="Y338" s="42">
        <v>237468.25</v>
      </c>
      <c r="Z338" s="42">
        <v>237468.25</v>
      </c>
      <c r="AA338" s="42">
        <v>0</v>
      </c>
      <c r="AB338" s="42">
        <v>0</v>
      </c>
      <c r="AC338" s="43">
        <v>33882</v>
      </c>
      <c r="AD338" s="43">
        <v>33882.000011645338</v>
      </c>
      <c r="AE338" s="42">
        <v>33746.230000000003</v>
      </c>
      <c r="AF338" s="42">
        <v>33746.23000000001</v>
      </c>
      <c r="AG338" s="43">
        <v>54150.73</v>
      </c>
      <c r="AH338" s="43">
        <v>54150.730000000018</v>
      </c>
      <c r="AI338" s="43">
        <v>0</v>
      </c>
      <c r="AJ338" s="43">
        <v>0</v>
      </c>
      <c r="AK338" s="42">
        <v>0</v>
      </c>
      <c r="AL338" s="42">
        <v>0</v>
      </c>
      <c r="AM338" s="44">
        <v>1114112.0700868815</v>
      </c>
      <c r="AN338" s="44">
        <v>121778.96001164537</v>
      </c>
      <c r="AO338" s="46">
        <v>1235891.030098527</v>
      </c>
    </row>
    <row r="339" spans="1:41" s="34" customFormat="1" ht="25.5" x14ac:dyDescent="0.2">
      <c r="A339" s="36">
        <v>4</v>
      </c>
      <c r="B339" s="36" t="s">
        <v>477</v>
      </c>
      <c r="C339" s="49" t="s">
        <v>3160</v>
      </c>
      <c r="D339" s="37" t="s">
        <v>486</v>
      </c>
      <c r="E339" s="36" t="s">
        <v>58</v>
      </c>
      <c r="F339" s="37" t="s">
        <v>2966</v>
      </c>
      <c r="G339" s="37" t="s">
        <v>1880</v>
      </c>
      <c r="H339" s="37" t="s">
        <v>1881</v>
      </c>
      <c r="I339" s="40">
        <v>287996.54819225229</v>
      </c>
      <c r="J339" s="40">
        <v>294551.96999999997</v>
      </c>
      <c r="K339" s="40">
        <v>294095.3</v>
      </c>
      <c r="L339" s="40">
        <v>237468.25</v>
      </c>
      <c r="M339" s="40">
        <v>0</v>
      </c>
      <c r="N339" s="40">
        <v>36141</v>
      </c>
      <c r="O339" s="40">
        <v>33746.230000000003</v>
      </c>
      <c r="P339" s="40">
        <v>54150.73</v>
      </c>
      <c r="Q339" s="40">
        <v>129491.05</v>
      </c>
      <c r="R339" s="31">
        <v>0</v>
      </c>
      <c r="S339" s="40">
        <v>287996.53999999998</v>
      </c>
      <c r="T339" s="40">
        <v>287996.53991043329</v>
      </c>
      <c r="U339" s="42">
        <v>294551.96999999997</v>
      </c>
      <c r="V339" s="42">
        <v>294551.96999999997</v>
      </c>
      <c r="W339" s="42">
        <v>294095.3</v>
      </c>
      <c r="X339" s="42">
        <v>294095.30000000005</v>
      </c>
      <c r="Y339" s="42">
        <v>237468.25</v>
      </c>
      <c r="Z339" s="42">
        <v>237468.25</v>
      </c>
      <c r="AA339" s="42">
        <v>0</v>
      </c>
      <c r="AB339" s="42">
        <v>0</v>
      </c>
      <c r="AC339" s="43">
        <v>36141</v>
      </c>
      <c r="AD339" s="43">
        <v>36141</v>
      </c>
      <c r="AE339" s="42">
        <v>33746.230000000003</v>
      </c>
      <c r="AF339" s="42">
        <v>33746.23000000001</v>
      </c>
      <c r="AG339" s="43">
        <v>27075.360000000008</v>
      </c>
      <c r="AH339" s="43">
        <v>27075.360000000015</v>
      </c>
      <c r="AI339" s="43">
        <v>0</v>
      </c>
      <c r="AJ339" s="43">
        <v>0</v>
      </c>
      <c r="AK339" s="42">
        <v>0</v>
      </c>
      <c r="AL339" s="42">
        <v>0</v>
      </c>
      <c r="AM339" s="44">
        <v>1114112.0599104334</v>
      </c>
      <c r="AN339" s="44">
        <v>96962.590000000026</v>
      </c>
      <c r="AO339" s="46">
        <v>1211074.6499104335</v>
      </c>
    </row>
    <row r="340" spans="1:41" s="34" customFormat="1" x14ac:dyDescent="0.2">
      <c r="A340" s="36">
        <v>4</v>
      </c>
      <c r="B340" s="36" t="s">
        <v>487</v>
      </c>
      <c r="C340" s="36" t="s">
        <v>487</v>
      </c>
      <c r="D340" s="37" t="s">
        <v>488</v>
      </c>
      <c r="E340" s="36" t="s">
        <v>66</v>
      </c>
      <c r="F340" s="37" t="s">
        <v>489</v>
      </c>
      <c r="G340" s="37" t="s">
        <v>1880</v>
      </c>
      <c r="H340" s="37" t="s">
        <v>1881</v>
      </c>
      <c r="I340" s="40">
        <v>192933.89857142858</v>
      </c>
      <c r="J340" s="40">
        <v>210480.48</v>
      </c>
      <c r="K340" s="40">
        <v>211092.17</v>
      </c>
      <c r="L340" s="40">
        <v>174380.64</v>
      </c>
      <c r="M340" s="39">
        <v>174380.64</v>
      </c>
      <c r="N340" s="40">
        <v>22698.105714285713</v>
      </c>
      <c r="O340" s="40">
        <v>24232.95</v>
      </c>
      <c r="P340" s="40">
        <v>38885.4</v>
      </c>
      <c r="Q340" s="40">
        <v>92986.91</v>
      </c>
      <c r="R340" s="31">
        <v>92986.91</v>
      </c>
      <c r="S340" s="40">
        <v>192933.9</v>
      </c>
      <c r="T340" s="40">
        <v>192933.9</v>
      </c>
      <c r="U340" s="42">
        <v>210480.48</v>
      </c>
      <c r="V340" s="42">
        <v>210480.48</v>
      </c>
      <c r="W340" s="42">
        <v>211092.16999999998</v>
      </c>
      <c r="X340" s="42">
        <v>211092.16999999998</v>
      </c>
      <c r="Y340" s="42">
        <v>174380.64</v>
      </c>
      <c r="Z340" s="42">
        <v>174380.64</v>
      </c>
      <c r="AA340" s="42">
        <v>0</v>
      </c>
      <c r="AB340" s="42">
        <v>0</v>
      </c>
      <c r="AC340" s="43">
        <v>22698.109999999997</v>
      </c>
      <c r="AD340" s="43">
        <v>22698.109900750424</v>
      </c>
      <c r="AE340" s="42">
        <v>24232.95</v>
      </c>
      <c r="AF340" s="42">
        <v>24232.949284786584</v>
      </c>
      <c r="AG340" s="43">
        <v>38885.4</v>
      </c>
      <c r="AH340" s="43">
        <v>38885.4</v>
      </c>
      <c r="AI340" s="43">
        <v>0</v>
      </c>
      <c r="AJ340" s="43">
        <v>0</v>
      </c>
      <c r="AK340" s="42">
        <v>0</v>
      </c>
      <c r="AL340" s="42">
        <v>0</v>
      </c>
      <c r="AM340" s="44">
        <v>788887.19000000006</v>
      </c>
      <c r="AN340" s="44">
        <v>85816.459185537009</v>
      </c>
      <c r="AO340" s="46">
        <v>874703.64918553713</v>
      </c>
    </row>
    <row r="341" spans="1:41" s="34" customFormat="1" x14ac:dyDescent="0.2">
      <c r="A341" s="36">
        <v>4</v>
      </c>
      <c r="B341" s="36" t="s">
        <v>487</v>
      </c>
      <c r="C341" s="36" t="s">
        <v>487</v>
      </c>
      <c r="D341" s="37" t="s">
        <v>490</v>
      </c>
      <c r="E341" s="36" t="s">
        <v>14</v>
      </c>
      <c r="F341" s="37" t="s">
        <v>489</v>
      </c>
      <c r="G341" s="37" t="s">
        <v>1880</v>
      </c>
      <c r="H341" s="37" t="s">
        <v>1881</v>
      </c>
      <c r="I341" s="40">
        <v>162470.65142857144</v>
      </c>
      <c r="J341" s="40">
        <v>177246.72</v>
      </c>
      <c r="K341" s="40">
        <v>177761.83</v>
      </c>
      <c r="L341" s="40">
        <v>146846.85</v>
      </c>
      <c r="M341" s="39">
        <v>146846.85</v>
      </c>
      <c r="N341" s="40">
        <v>19114.194285714286</v>
      </c>
      <c r="O341" s="40">
        <v>24232.95</v>
      </c>
      <c r="P341" s="40">
        <v>38885.4</v>
      </c>
      <c r="Q341" s="40">
        <v>92986.91</v>
      </c>
      <c r="R341" s="31">
        <v>92986.91</v>
      </c>
      <c r="S341" s="40">
        <v>162470.65</v>
      </c>
      <c r="T341" s="40">
        <v>162470.64996368915</v>
      </c>
      <c r="U341" s="42">
        <v>177246.72</v>
      </c>
      <c r="V341" s="42">
        <v>177246.72</v>
      </c>
      <c r="W341" s="42">
        <v>177761.83</v>
      </c>
      <c r="X341" s="42">
        <v>177761.83</v>
      </c>
      <c r="Y341" s="42">
        <v>0</v>
      </c>
      <c r="Z341" s="42">
        <v>0</v>
      </c>
      <c r="AA341" s="42">
        <v>0</v>
      </c>
      <c r="AB341" s="42">
        <v>0</v>
      </c>
      <c r="AC341" s="43">
        <v>19114.190000000002</v>
      </c>
      <c r="AD341" s="43">
        <v>19114.190026627934</v>
      </c>
      <c r="AE341" s="42">
        <v>24232.95</v>
      </c>
      <c r="AF341" s="42">
        <v>24232.949284786584</v>
      </c>
      <c r="AG341" s="43">
        <v>38885.4</v>
      </c>
      <c r="AH341" s="43">
        <v>38885.4</v>
      </c>
      <c r="AI341" s="43">
        <v>0</v>
      </c>
      <c r="AJ341" s="43">
        <v>0</v>
      </c>
      <c r="AK341" s="42">
        <v>0</v>
      </c>
      <c r="AL341" s="42">
        <v>0</v>
      </c>
      <c r="AM341" s="44">
        <v>517479.19996368908</v>
      </c>
      <c r="AN341" s="44">
        <v>82232.539311414526</v>
      </c>
      <c r="AO341" s="46">
        <v>599711.73927510367</v>
      </c>
    </row>
    <row r="342" spans="1:41" s="34" customFormat="1" ht="25.5" x14ac:dyDescent="0.2">
      <c r="A342" s="36">
        <v>4</v>
      </c>
      <c r="B342" s="36" t="s">
        <v>491</v>
      </c>
      <c r="C342" s="36" t="s">
        <v>491</v>
      </c>
      <c r="D342" s="37" t="s">
        <v>492</v>
      </c>
      <c r="E342" s="36" t="s">
        <v>11</v>
      </c>
      <c r="F342" s="37" t="s">
        <v>2967</v>
      </c>
      <c r="G342" s="37" t="s">
        <v>1880</v>
      </c>
      <c r="H342" s="37" t="s">
        <v>1883</v>
      </c>
      <c r="I342" s="40">
        <v>1954138.9991351126</v>
      </c>
      <c r="J342" s="40">
        <v>1998619.4</v>
      </c>
      <c r="K342" s="40">
        <v>1995520.77</v>
      </c>
      <c r="L342" s="40">
        <v>1611290.06</v>
      </c>
      <c r="M342" s="39">
        <v>1611290.06</v>
      </c>
      <c r="N342" s="40">
        <v>229898.70578060151</v>
      </c>
      <c r="O342" s="40">
        <v>235445.18</v>
      </c>
      <c r="P342" s="40">
        <v>377776.31</v>
      </c>
      <c r="Q342" s="40">
        <v>910862.12</v>
      </c>
      <c r="R342" s="31">
        <v>1017036.29</v>
      </c>
      <c r="S342" s="40">
        <v>1954139</v>
      </c>
      <c r="T342" s="40">
        <v>1954139.0005778936</v>
      </c>
      <c r="U342" s="42">
        <v>1998619.4</v>
      </c>
      <c r="V342" s="42">
        <v>1998619.4</v>
      </c>
      <c r="W342" s="42">
        <v>1995520.7700000003</v>
      </c>
      <c r="X342" s="42">
        <v>1995520.7700000005</v>
      </c>
      <c r="Y342" s="42">
        <v>1611290.06</v>
      </c>
      <c r="Z342" s="42">
        <v>1611290.06</v>
      </c>
      <c r="AA342" s="42">
        <v>0</v>
      </c>
      <c r="AB342" s="42">
        <v>0</v>
      </c>
      <c r="AC342" s="43">
        <v>229898.7</v>
      </c>
      <c r="AD342" s="43">
        <v>229898.70011213006</v>
      </c>
      <c r="AE342" s="42">
        <v>235445.18</v>
      </c>
      <c r="AF342" s="42">
        <v>235445.18</v>
      </c>
      <c r="AG342" s="43">
        <v>188888.14999999997</v>
      </c>
      <c r="AH342" s="43">
        <v>188888.15</v>
      </c>
      <c r="AI342" s="43">
        <v>0</v>
      </c>
      <c r="AJ342" s="43">
        <v>0</v>
      </c>
      <c r="AK342" s="42">
        <v>0</v>
      </c>
      <c r="AL342" s="42">
        <v>0</v>
      </c>
      <c r="AM342" s="44">
        <v>7559569.2305778936</v>
      </c>
      <c r="AN342" s="44">
        <v>654232.0301121301</v>
      </c>
      <c r="AO342" s="46">
        <v>8213801.2606900241</v>
      </c>
    </row>
    <row r="343" spans="1:41" s="34" customFormat="1" ht="25.5" x14ac:dyDescent="0.2">
      <c r="A343" s="36">
        <v>4</v>
      </c>
      <c r="B343" s="36" t="s">
        <v>491</v>
      </c>
      <c r="C343" s="36" t="s">
        <v>491</v>
      </c>
      <c r="D343" s="37" t="s">
        <v>493</v>
      </c>
      <c r="E343" s="36" t="s">
        <v>165</v>
      </c>
      <c r="F343" s="37" t="s">
        <v>2967</v>
      </c>
      <c r="G343" s="37" t="s">
        <v>1880</v>
      </c>
      <c r="H343" s="37" t="s">
        <v>1883</v>
      </c>
      <c r="I343" s="40">
        <v>1609290.9404642102</v>
      </c>
      <c r="J343" s="40">
        <v>1645921.86</v>
      </c>
      <c r="K343" s="40">
        <v>1643370.04</v>
      </c>
      <c r="L343" s="40">
        <v>1326944.76</v>
      </c>
      <c r="M343" s="39">
        <v>1924214.21</v>
      </c>
      <c r="N343" s="40">
        <v>189328.34593696595</v>
      </c>
      <c r="O343" s="40">
        <v>235445.18</v>
      </c>
      <c r="P343" s="40">
        <v>377776.31</v>
      </c>
      <c r="Q343" s="40">
        <v>910862.12</v>
      </c>
      <c r="R343" s="31">
        <v>1418815.61</v>
      </c>
      <c r="S343" s="40">
        <v>1609290.94</v>
      </c>
      <c r="T343" s="40">
        <v>1609290.9405192276</v>
      </c>
      <c r="U343" s="42">
        <v>1645921.86</v>
      </c>
      <c r="V343" s="42">
        <v>1645921.86</v>
      </c>
      <c r="W343" s="42">
        <v>1643370.04</v>
      </c>
      <c r="X343" s="42">
        <v>1643370.0400000003</v>
      </c>
      <c r="Y343" s="42">
        <v>1326944.76</v>
      </c>
      <c r="Z343" s="42">
        <v>1326944.76</v>
      </c>
      <c r="AA343" s="42">
        <v>0</v>
      </c>
      <c r="AB343" s="42">
        <v>0</v>
      </c>
      <c r="AC343" s="43">
        <v>189328.35</v>
      </c>
      <c r="AD343" s="43">
        <v>189328.35010138349</v>
      </c>
      <c r="AE343" s="42">
        <v>235445.18</v>
      </c>
      <c r="AF343" s="42">
        <v>235445.18</v>
      </c>
      <c r="AG343" s="43">
        <v>377776.31</v>
      </c>
      <c r="AH343" s="43">
        <v>377776.31000000006</v>
      </c>
      <c r="AI343" s="43">
        <v>910862.12</v>
      </c>
      <c r="AJ343" s="43">
        <v>910862.12</v>
      </c>
      <c r="AK343" s="42">
        <v>0</v>
      </c>
      <c r="AL343" s="42">
        <v>0</v>
      </c>
      <c r="AM343" s="44">
        <v>6225527.6005192278</v>
      </c>
      <c r="AN343" s="44">
        <v>1713411.9601013835</v>
      </c>
      <c r="AO343" s="46">
        <v>7938939.5606206115</v>
      </c>
    </row>
    <row r="344" spans="1:41" s="34" customFormat="1" ht="25.5" x14ac:dyDescent="0.2">
      <c r="A344" s="36">
        <v>4</v>
      </c>
      <c r="B344" s="36" t="s">
        <v>491</v>
      </c>
      <c r="C344" s="36" t="s">
        <v>491</v>
      </c>
      <c r="D344" s="37" t="s">
        <v>494</v>
      </c>
      <c r="E344" s="36" t="s">
        <v>450</v>
      </c>
      <c r="F344" s="37" t="s">
        <v>2967</v>
      </c>
      <c r="G344" s="37" t="s">
        <v>1880</v>
      </c>
      <c r="H344" s="37" t="s">
        <v>1883</v>
      </c>
      <c r="I344" s="40">
        <v>1954138.9991351126</v>
      </c>
      <c r="J344" s="40">
        <v>1998619.4</v>
      </c>
      <c r="K344" s="40">
        <v>1995520.77</v>
      </c>
      <c r="L344" s="40">
        <v>1611290.06</v>
      </c>
      <c r="M344" s="39">
        <v>2336545.8199999998</v>
      </c>
      <c r="N344" s="40">
        <v>229898.70578060151</v>
      </c>
      <c r="O344" s="40">
        <v>235445.18</v>
      </c>
      <c r="P344" s="40">
        <v>377776.31</v>
      </c>
      <c r="Q344" s="40">
        <v>910862.12</v>
      </c>
      <c r="R344" s="31">
        <v>1418815.61</v>
      </c>
      <c r="S344" s="40">
        <v>1954139</v>
      </c>
      <c r="T344" s="40">
        <v>1954139</v>
      </c>
      <c r="U344" s="42">
        <v>1998619.4</v>
      </c>
      <c r="V344" s="42">
        <v>1998619.4000000001</v>
      </c>
      <c r="W344" s="42">
        <v>1995520.7700000003</v>
      </c>
      <c r="X344" s="42">
        <v>1995520.7700000005</v>
      </c>
      <c r="Y344" s="42">
        <v>1611290.06</v>
      </c>
      <c r="Z344" s="42">
        <v>1611290.06</v>
      </c>
      <c r="AA344" s="42">
        <v>0</v>
      </c>
      <c r="AB344" s="42">
        <v>0</v>
      </c>
      <c r="AC344" s="43">
        <v>229898.7</v>
      </c>
      <c r="AD344" s="43">
        <v>229898.70007262164</v>
      </c>
      <c r="AE344" s="42">
        <v>235445.18</v>
      </c>
      <c r="AF344" s="42">
        <v>235445.18</v>
      </c>
      <c r="AG344" s="43">
        <v>377776.31</v>
      </c>
      <c r="AH344" s="43">
        <v>377776.31000000006</v>
      </c>
      <c r="AI344" s="43">
        <v>910862.12</v>
      </c>
      <c r="AJ344" s="43">
        <v>910862.12000000023</v>
      </c>
      <c r="AK344" s="42">
        <v>0</v>
      </c>
      <c r="AL344" s="42">
        <v>0</v>
      </c>
      <c r="AM344" s="44">
        <v>7559569.2300000004</v>
      </c>
      <c r="AN344" s="44">
        <v>1753982.3100726218</v>
      </c>
      <c r="AO344" s="46">
        <v>9313551.5400726218</v>
      </c>
    </row>
    <row r="345" spans="1:41" s="34" customFormat="1" ht="25.5" x14ac:dyDescent="0.2">
      <c r="A345" s="36">
        <v>4</v>
      </c>
      <c r="B345" s="36" t="s">
        <v>491</v>
      </c>
      <c r="C345" s="36" t="s">
        <v>491</v>
      </c>
      <c r="D345" s="37" t="s">
        <v>495</v>
      </c>
      <c r="E345" s="36" t="s">
        <v>127</v>
      </c>
      <c r="F345" s="37" t="s">
        <v>2967</v>
      </c>
      <c r="G345" s="37" t="s">
        <v>1880</v>
      </c>
      <c r="H345" s="37" t="s">
        <v>1883</v>
      </c>
      <c r="I345" s="40">
        <v>1724240.293354511</v>
      </c>
      <c r="J345" s="40">
        <v>1763487.71</v>
      </c>
      <c r="K345" s="40">
        <v>1760753.62</v>
      </c>
      <c r="L345" s="40">
        <v>1421726.52</v>
      </c>
      <c r="M345" s="39">
        <v>1421726.52</v>
      </c>
      <c r="N345" s="40">
        <v>202851.79921817782</v>
      </c>
      <c r="O345" s="40">
        <v>235445.18</v>
      </c>
      <c r="P345" s="40">
        <v>377776.31</v>
      </c>
      <c r="Q345" s="40">
        <v>910862.12</v>
      </c>
      <c r="R345" s="31">
        <v>1017036.29</v>
      </c>
      <c r="S345" s="40">
        <v>1724240.2999999998</v>
      </c>
      <c r="T345" s="40">
        <v>1724240.300084725</v>
      </c>
      <c r="U345" s="42">
        <v>1763487.7</v>
      </c>
      <c r="V345" s="42">
        <v>1763487.7</v>
      </c>
      <c r="W345" s="42">
        <v>1760753.62</v>
      </c>
      <c r="X345" s="42">
        <v>1760753.6200000006</v>
      </c>
      <c r="Y345" s="42">
        <v>1421726.52</v>
      </c>
      <c r="Z345" s="42">
        <v>1421726.52</v>
      </c>
      <c r="AA345" s="42">
        <v>0</v>
      </c>
      <c r="AB345" s="42">
        <v>0</v>
      </c>
      <c r="AC345" s="43">
        <v>202851.8</v>
      </c>
      <c r="AD345" s="43">
        <v>202851.80004841441</v>
      </c>
      <c r="AE345" s="42">
        <v>235445.18</v>
      </c>
      <c r="AF345" s="42">
        <v>235445.18</v>
      </c>
      <c r="AG345" s="43">
        <v>377776.31</v>
      </c>
      <c r="AH345" s="43">
        <v>377776.31000000006</v>
      </c>
      <c r="AI345" s="43">
        <v>910862.12</v>
      </c>
      <c r="AJ345" s="43">
        <v>910862.12000000023</v>
      </c>
      <c r="AK345" s="42">
        <v>0</v>
      </c>
      <c r="AL345" s="42">
        <v>0</v>
      </c>
      <c r="AM345" s="44">
        <v>6670208.1400847249</v>
      </c>
      <c r="AN345" s="44">
        <v>1726935.4100484147</v>
      </c>
      <c r="AO345" s="46">
        <v>8397143.5501331389</v>
      </c>
    </row>
    <row r="346" spans="1:41" s="34" customFormat="1" ht="25.5" x14ac:dyDescent="0.2">
      <c r="A346" s="36">
        <v>4</v>
      </c>
      <c r="B346" s="36" t="s">
        <v>491</v>
      </c>
      <c r="C346" s="36" t="s">
        <v>491</v>
      </c>
      <c r="D346" s="37" t="s">
        <v>496</v>
      </c>
      <c r="E346" s="36" t="s">
        <v>69</v>
      </c>
      <c r="F346" s="37" t="s">
        <v>2967</v>
      </c>
      <c r="G346" s="37" t="s">
        <v>1880</v>
      </c>
      <c r="H346" s="37" t="s">
        <v>1883</v>
      </c>
      <c r="I346" s="40">
        <v>2184037.704915714</v>
      </c>
      <c r="J346" s="40">
        <v>2233751.1</v>
      </c>
      <c r="K346" s="40">
        <v>2230287.92</v>
      </c>
      <c r="L346" s="40">
        <v>1800853.6</v>
      </c>
      <c r="M346" s="39">
        <v>1800853.6</v>
      </c>
      <c r="N346" s="40">
        <v>256945.61234302522</v>
      </c>
      <c r="O346" s="40">
        <v>235445.18</v>
      </c>
      <c r="P346" s="40">
        <v>377776.31</v>
      </c>
      <c r="Q346" s="40">
        <v>910862.12</v>
      </c>
      <c r="R346" s="31">
        <v>1017036.29</v>
      </c>
      <c r="S346" s="40">
        <v>2184037.7000000002</v>
      </c>
      <c r="T346" s="40">
        <v>2184037.7008232814</v>
      </c>
      <c r="U346" s="42">
        <v>2233751.1</v>
      </c>
      <c r="V346" s="42">
        <v>2233751.1</v>
      </c>
      <c r="W346" s="42">
        <v>2230287.92</v>
      </c>
      <c r="X346" s="42">
        <v>2230287.9200000004</v>
      </c>
      <c r="Y346" s="42">
        <v>1800853.6</v>
      </c>
      <c r="Z346" s="42">
        <v>1800853.6</v>
      </c>
      <c r="AA346" s="42">
        <v>0</v>
      </c>
      <c r="AB346" s="42">
        <v>0</v>
      </c>
      <c r="AC346" s="43">
        <v>256945.62</v>
      </c>
      <c r="AD346" s="43">
        <v>256945.62003505704</v>
      </c>
      <c r="AE346" s="42">
        <v>235445.18</v>
      </c>
      <c r="AF346" s="42">
        <v>235445.18</v>
      </c>
      <c r="AG346" s="43">
        <v>377776.31</v>
      </c>
      <c r="AH346" s="43">
        <v>377776.31000000006</v>
      </c>
      <c r="AI346" s="43">
        <v>910862.12</v>
      </c>
      <c r="AJ346" s="43">
        <v>910862.12000000023</v>
      </c>
      <c r="AK346" s="42">
        <v>0</v>
      </c>
      <c r="AL346" s="42">
        <v>0</v>
      </c>
      <c r="AM346" s="44">
        <v>8448930.320823282</v>
      </c>
      <c r="AN346" s="44">
        <v>1781029.2300350573</v>
      </c>
      <c r="AO346" s="46">
        <v>10229959.550858339</v>
      </c>
    </row>
    <row r="347" spans="1:41" s="34" customFormat="1" ht="25.5" x14ac:dyDescent="0.2">
      <c r="A347" s="36">
        <v>4</v>
      </c>
      <c r="B347" s="36" t="s">
        <v>491</v>
      </c>
      <c r="C347" s="36" t="s">
        <v>491</v>
      </c>
      <c r="D347" s="37" t="s">
        <v>497</v>
      </c>
      <c r="E347" s="36" t="s">
        <v>127</v>
      </c>
      <c r="F347" s="37" t="s">
        <v>2967</v>
      </c>
      <c r="G347" s="37" t="s">
        <v>1880</v>
      </c>
      <c r="H347" s="37" t="s">
        <v>1883</v>
      </c>
      <c r="I347" s="40">
        <v>1724240.293354511</v>
      </c>
      <c r="J347" s="40">
        <v>1763487.71</v>
      </c>
      <c r="K347" s="40">
        <v>1760753.62</v>
      </c>
      <c r="L347" s="40">
        <v>1421726.52</v>
      </c>
      <c r="M347" s="39">
        <v>1421726.52</v>
      </c>
      <c r="N347" s="40">
        <v>202851.79921817782</v>
      </c>
      <c r="O347" s="40">
        <v>235445.18</v>
      </c>
      <c r="P347" s="40">
        <v>377776.31</v>
      </c>
      <c r="Q347" s="40">
        <v>910862.12</v>
      </c>
      <c r="R347" s="31">
        <v>1017036.29</v>
      </c>
      <c r="S347" s="40">
        <v>1724240.3</v>
      </c>
      <c r="T347" s="40">
        <v>1724240.3003810383</v>
      </c>
      <c r="U347" s="42">
        <v>1763487.71</v>
      </c>
      <c r="V347" s="42">
        <v>1763487.7100000002</v>
      </c>
      <c r="W347" s="42">
        <v>1760753.62</v>
      </c>
      <c r="X347" s="42">
        <v>1760753.6200000006</v>
      </c>
      <c r="Y347" s="42">
        <v>1421726.52</v>
      </c>
      <c r="Z347" s="42">
        <v>1421726.52</v>
      </c>
      <c r="AA347" s="42">
        <v>0</v>
      </c>
      <c r="AB347" s="42">
        <v>0</v>
      </c>
      <c r="AC347" s="43">
        <v>202851.8</v>
      </c>
      <c r="AD347" s="43">
        <v>202851.80011813517</v>
      </c>
      <c r="AE347" s="42">
        <v>235445.18</v>
      </c>
      <c r="AF347" s="42">
        <v>235445.18</v>
      </c>
      <c r="AG347" s="43">
        <v>377776.31</v>
      </c>
      <c r="AH347" s="43">
        <v>377776.31000000006</v>
      </c>
      <c r="AI347" s="43">
        <v>910862.12</v>
      </c>
      <c r="AJ347" s="43">
        <v>910862.12</v>
      </c>
      <c r="AK347" s="42">
        <v>0</v>
      </c>
      <c r="AL347" s="42">
        <v>0</v>
      </c>
      <c r="AM347" s="44">
        <v>6670208.150381038</v>
      </c>
      <c r="AN347" s="44">
        <v>1726935.4101181352</v>
      </c>
      <c r="AO347" s="46">
        <v>8397143.5604991727</v>
      </c>
    </row>
    <row r="348" spans="1:41" s="34" customFormat="1" ht="25.5" x14ac:dyDescent="0.2">
      <c r="A348" s="36">
        <v>4</v>
      </c>
      <c r="B348" s="36" t="s">
        <v>491</v>
      </c>
      <c r="C348" s="36" t="s">
        <v>491</v>
      </c>
      <c r="D348" s="37" t="s">
        <v>498</v>
      </c>
      <c r="E348" s="36" t="s">
        <v>187</v>
      </c>
      <c r="F348" s="37" t="s">
        <v>2967</v>
      </c>
      <c r="G348" s="37" t="s">
        <v>1880</v>
      </c>
      <c r="H348" s="37" t="s">
        <v>1883</v>
      </c>
      <c r="I348" s="40">
        <v>1839189.6462448118</v>
      </c>
      <c r="J348" s="40">
        <v>1881053.55</v>
      </c>
      <c r="K348" s="40">
        <v>1878137.19</v>
      </c>
      <c r="L348" s="40">
        <v>1516508.29</v>
      </c>
      <c r="M348" s="39">
        <v>1516508.29</v>
      </c>
      <c r="N348" s="40">
        <v>216375.25249938967</v>
      </c>
      <c r="O348" s="40">
        <v>235445.18</v>
      </c>
      <c r="P348" s="40">
        <v>377776.31</v>
      </c>
      <c r="Q348" s="40">
        <v>910862.12</v>
      </c>
      <c r="R348" s="31">
        <v>1017036.29</v>
      </c>
      <c r="S348" s="40">
        <v>1839189.64</v>
      </c>
      <c r="T348" s="40">
        <v>1839189.6402143969</v>
      </c>
      <c r="U348" s="42">
        <v>1881053.55</v>
      </c>
      <c r="V348" s="42">
        <v>1881053.55</v>
      </c>
      <c r="W348" s="42">
        <v>1878137.19</v>
      </c>
      <c r="X348" s="42">
        <v>1878137.1900000004</v>
      </c>
      <c r="Y348" s="42">
        <v>1516508.29</v>
      </c>
      <c r="Z348" s="42">
        <v>1516508.29</v>
      </c>
      <c r="AA348" s="42">
        <v>0</v>
      </c>
      <c r="AB348" s="42">
        <v>0</v>
      </c>
      <c r="AC348" s="43">
        <v>216375.26</v>
      </c>
      <c r="AD348" s="43">
        <v>216375.26026473218</v>
      </c>
      <c r="AE348" s="42">
        <v>235445.18</v>
      </c>
      <c r="AF348" s="42">
        <v>235445.18</v>
      </c>
      <c r="AG348" s="43">
        <v>377776.31</v>
      </c>
      <c r="AH348" s="43">
        <v>377776.31000000006</v>
      </c>
      <c r="AI348" s="43">
        <v>910862.12</v>
      </c>
      <c r="AJ348" s="43">
        <v>910862.12</v>
      </c>
      <c r="AK348" s="42">
        <v>0</v>
      </c>
      <c r="AL348" s="42">
        <v>0</v>
      </c>
      <c r="AM348" s="44">
        <v>7114888.6702143969</v>
      </c>
      <c r="AN348" s="44">
        <v>1740458.8702647323</v>
      </c>
      <c r="AO348" s="46">
        <v>8855347.5404791292</v>
      </c>
    </row>
    <row r="349" spans="1:41" s="34" customFormat="1" ht="25.5" x14ac:dyDescent="0.2">
      <c r="A349" s="50">
        <v>4</v>
      </c>
      <c r="B349" s="50" t="s">
        <v>491</v>
      </c>
      <c r="C349" s="50" t="s">
        <v>491</v>
      </c>
      <c r="D349" s="37" t="s">
        <v>499</v>
      </c>
      <c r="E349" s="36" t="s">
        <v>89</v>
      </c>
      <c r="F349" s="37" t="s">
        <v>2967</v>
      </c>
      <c r="G349" s="37" t="s">
        <v>1880</v>
      </c>
      <c r="H349" s="37" t="s">
        <v>1883</v>
      </c>
      <c r="I349" s="40">
        <v>1724240.293354511</v>
      </c>
      <c r="J349" s="40">
        <v>1763487.71</v>
      </c>
      <c r="K349" s="40">
        <v>1760753.62</v>
      </c>
      <c r="L349" s="40">
        <v>1421726.52</v>
      </c>
      <c r="M349" s="39">
        <v>2061658.07</v>
      </c>
      <c r="N349" s="40">
        <v>202851.79921817782</v>
      </c>
      <c r="O349" s="40">
        <v>235445.18</v>
      </c>
      <c r="P349" s="40">
        <v>377776.31</v>
      </c>
      <c r="Q349" s="40">
        <v>910862.12</v>
      </c>
      <c r="R349" s="31">
        <v>1418815.61</v>
      </c>
      <c r="S349" s="40">
        <v>1724240.2999999998</v>
      </c>
      <c r="T349" s="40">
        <v>1724240.300084725</v>
      </c>
      <c r="U349" s="42">
        <v>1763487.71</v>
      </c>
      <c r="V349" s="42">
        <v>1763487.71</v>
      </c>
      <c r="W349" s="42">
        <v>1760753.62</v>
      </c>
      <c r="X349" s="42">
        <v>1760753.62</v>
      </c>
      <c r="Y349" s="42">
        <v>1421726.52</v>
      </c>
      <c r="Z349" s="42">
        <v>1421726.52</v>
      </c>
      <c r="AA349" s="42">
        <v>0</v>
      </c>
      <c r="AB349" s="42">
        <v>0</v>
      </c>
      <c r="AC349" s="43">
        <v>202851.8</v>
      </c>
      <c r="AD349" s="43">
        <v>202851.80004841441</v>
      </c>
      <c r="AE349" s="42">
        <v>235445.18</v>
      </c>
      <c r="AF349" s="42">
        <v>235445.18</v>
      </c>
      <c r="AG349" s="43">
        <v>377776.31</v>
      </c>
      <c r="AH349" s="43">
        <v>377776.31000000006</v>
      </c>
      <c r="AI349" s="43">
        <v>910862.12</v>
      </c>
      <c r="AJ349" s="43">
        <v>910862.12</v>
      </c>
      <c r="AK349" s="42">
        <v>0</v>
      </c>
      <c r="AL349" s="42">
        <v>0</v>
      </c>
      <c r="AM349" s="44">
        <v>6670208.1500847246</v>
      </c>
      <c r="AN349" s="44">
        <v>1726935.4100484145</v>
      </c>
      <c r="AO349" s="46">
        <v>8397143.5601331387</v>
      </c>
    </row>
    <row r="350" spans="1:41" s="34" customFormat="1" ht="25.5" x14ac:dyDescent="0.2">
      <c r="A350" s="36">
        <v>4</v>
      </c>
      <c r="B350" s="36" t="s">
        <v>491</v>
      </c>
      <c r="C350" s="36" t="s">
        <v>491</v>
      </c>
      <c r="D350" s="37" t="s">
        <v>500</v>
      </c>
      <c r="E350" s="36" t="s">
        <v>130</v>
      </c>
      <c r="F350" s="37" t="s">
        <v>2967</v>
      </c>
      <c r="G350" s="37" t="s">
        <v>1880</v>
      </c>
      <c r="H350" s="37" t="s">
        <v>1883</v>
      </c>
      <c r="I350" s="40">
        <v>3395264</v>
      </c>
      <c r="J350" s="40">
        <v>3598857</v>
      </c>
      <c r="K350" s="40">
        <v>2092083</v>
      </c>
      <c r="L350" s="40">
        <v>1796500</v>
      </c>
      <c r="M350" s="39">
        <v>1796500</v>
      </c>
      <c r="N350" s="40">
        <v>435047</v>
      </c>
      <c r="O350" s="40">
        <v>235445.18</v>
      </c>
      <c r="P350" s="40">
        <v>377776.31</v>
      </c>
      <c r="Q350" s="40">
        <v>910862.12</v>
      </c>
      <c r="R350" s="31">
        <v>1017036.29</v>
      </c>
      <c r="S350" s="40">
        <v>3395264.666666667</v>
      </c>
      <c r="T350" s="40">
        <v>3395264.6666666665</v>
      </c>
      <c r="U350" s="42">
        <v>3598857</v>
      </c>
      <c r="V350" s="42">
        <v>3598857</v>
      </c>
      <c r="W350" s="42">
        <v>2092083</v>
      </c>
      <c r="X350" s="42">
        <v>2092083.0000000002</v>
      </c>
      <c r="Y350" s="42">
        <v>1796500</v>
      </c>
      <c r="Z350" s="42">
        <v>1796500</v>
      </c>
      <c r="AA350" s="42">
        <v>0</v>
      </c>
      <c r="AB350" s="42">
        <v>0</v>
      </c>
      <c r="AC350" s="43">
        <v>435047</v>
      </c>
      <c r="AD350" s="43">
        <v>435047</v>
      </c>
      <c r="AE350" s="42">
        <v>235445.18</v>
      </c>
      <c r="AF350" s="42">
        <v>235445.18</v>
      </c>
      <c r="AG350" s="43">
        <v>377776.31</v>
      </c>
      <c r="AH350" s="43">
        <v>377776.31000000006</v>
      </c>
      <c r="AI350" s="43">
        <v>910862.10000000009</v>
      </c>
      <c r="AJ350" s="43">
        <v>910862.10000000033</v>
      </c>
      <c r="AK350" s="42">
        <v>0</v>
      </c>
      <c r="AL350" s="42">
        <v>0</v>
      </c>
      <c r="AM350" s="44">
        <v>10882704.666666666</v>
      </c>
      <c r="AN350" s="44">
        <v>1959130.5900000003</v>
      </c>
      <c r="AO350" s="46">
        <v>12841835.256666666</v>
      </c>
    </row>
    <row r="351" spans="1:41" s="34" customFormat="1" ht="25.5" x14ac:dyDescent="0.2">
      <c r="A351" s="36">
        <v>4</v>
      </c>
      <c r="B351" s="36" t="s">
        <v>491</v>
      </c>
      <c r="C351" s="36" t="s">
        <v>491</v>
      </c>
      <c r="D351" s="37" t="s">
        <v>501</v>
      </c>
      <c r="E351" s="36" t="s">
        <v>43</v>
      </c>
      <c r="F351" s="37" t="s">
        <v>2967</v>
      </c>
      <c r="G351" s="37" t="s">
        <v>1880</v>
      </c>
      <c r="H351" s="37" t="s">
        <v>1883</v>
      </c>
      <c r="I351" s="40">
        <v>1379392.2346836089</v>
      </c>
      <c r="J351" s="40">
        <v>1410790.17</v>
      </c>
      <c r="K351" s="40">
        <v>1408602.89</v>
      </c>
      <c r="L351" s="40">
        <v>1137381.22</v>
      </c>
      <c r="M351" s="39">
        <v>1137381.22</v>
      </c>
      <c r="N351" s="40">
        <v>162281.43937454224</v>
      </c>
      <c r="O351" s="40">
        <v>235445.18</v>
      </c>
      <c r="P351" s="40">
        <v>377776.31</v>
      </c>
      <c r="Q351" s="40">
        <v>910862.12</v>
      </c>
      <c r="R351" s="31">
        <v>1017036.29</v>
      </c>
      <c r="S351" s="40">
        <v>1379392.23</v>
      </c>
      <c r="T351" s="40">
        <v>1379392.23</v>
      </c>
      <c r="U351" s="42">
        <v>1410790.17</v>
      </c>
      <c r="V351" s="42">
        <v>1410790.17</v>
      </c>
      <c r="W351" s="42">
        <v>1408602.89</v>
      </c>
      <c r="X351" s="42">
        <v>1408602.89</v>
      </c>
      <c r="Y351" s="42">
        <v>1137381.22</v>
      </c>
      <c r="Z351" s="42">
        <v>1137381.22</v>
      </c>
      <c r="AA351" s="42">
        <v>0</v>
      </c>
      <c r="AB351" s="42">
        <v>0</v>
      </c>
      <c r="AC351" s="43">
        <v>162281.44</v>
      </c>
      <c r="AD351" s="43">
        <v>162281.44008714595</v>
      </c>
      <c r="AE351" s="42">
        <v>235445.18</v>
      </c>
      <c r="AF351" s="42">
        <v>235445.18</v>
      </c>
      <c r="AG351" s="43">
        <v>377776.31</v>
      </c>
      <c r="AH351" s="43">
        <v>377776.31000000006</v>
      </c>
      <c r="AI351" s="43">
        <v>910862.12</v>
      </c>
      <c r="AJ351" s="43">
        <v>910862.12000000023</v>
      </c>
      <c r="AK351" s="42">
        <v>0</v>
      </c>
      <c r="AL351" s="42">
        <v>0</v>
      </c>
      <c r="AM351" s="44">
        <v>5336166.51</v>
      </c>
      <c r="AN351" s="44">
        <v>1686365.0500871462</v>
      </c>
      <c r="AO351" s="46">
        <v>7022531.5600871462</v>
      </c>
    </row>
    <row r="352" spans="1:41" s="34" customFormat="1" ht="25.5" x14ac:dyDescent="0.2">
      <c r="A352" s="50">
        <v>4</v>
      </c>
      <c r="B352" s="50" t="s">
        <v>491</v>
      </c>
      <c r="C352" s="50" t="s">
        <v>491</v>
      </c>
      <c r="D352" s="37" t="s">
        <v>502</v>
      </c>
      <c r="E352" s="36" t="s">
        <v>213</v>
      </c>
      <c r="F352" s="37" t="s">
        <v>2967</v>
      </c>
      <c r="G352" s="37" t="s">
        <v>1880</v>
      </c>
      <c r="H352" s="37" t="s">
        <v>1883</v>
      </c>
      <c r="I352" s="40">
        <v>1379392.2346836089</v>
      </c>
      <c r="J352" s="40">
        <v>1410790.17</v>
      </c>
      <c r="K352" s="40">
        <v>1408602.89</v>
      </c>
      <c r="L352" s="40">
        <v>1137381.22</v>
      </c>
      <c r="M352" s="39">
        <v>1137381.22</v>
      </c>
      <c r="N352" s="40">
        <v>162281.43937454224</v>
      </c>
      <c r="O352" s="40">
        <v>235445.18</v>
      </c>
      <c r="P352" s="40">
        <v>377776.31</v>
      </c>
      <c r="Q352" s="40">
        <v>910862.12</v>
      </c>
      <c r="R352" s="31">
        <v>1017036.29</v>
      </c>
      <c r="S352" s="40">
        <v>1379392.23</v>
      </c>
      <c r="T352" s="40">
        <v>1379392.23</v>
      </c>
      <c r="U352" s="42">
        <v>1410790.17</v>
      </c>
      <c r="V352" s="42">
        <v>1410790.17</v>
      </c>
      <c r="W352" s="42">
        <v>1408602.8900000001</v>
      </c>
      <c r="X352" s="42">
        <v>1408602.8900000001</v>
      </c>
      <c r="Y352" s="42">
        <v>1137381.22</v>
      </c>
      <c r="Z352" s="42">
        <v>1137381.22</v>
      </c>
      <c r="AA352" s="42">
        <v>0</v>
      </c>
      <c r="AB352" s="42">
        <v>0</v>
      </c>
      <c r="AC352" s="43">
        <v>162281.44</v>
      </c>
      <c r="AD352" s="43">
        <v>162281.44</v>
      </c>
      <c r="AE352" s="42">
        <v>235445.18</v>
      </c>
      <c r="AF352" s="42">
        <v>235445.18</v>
      </c>
      <c r="AG352" s="43">
        <v>377776.31</v>
      </c>
      <c r="AH352" s="43">
        <v>377776.31000000006</v>
      </c>
      <c r="AI352" s="43">
        <v>910862.12</v>
      </c>
      <c r="AJ352" s="43">
        <v>910862.12</v>
      </c>
      <c r="AK352" s="42">
        <v>0</v>
      </c>
      <c r="AL352" s="42">
        <v>0</v>
      </c>
      <c r="AM352" s="44">
        <v>5336166.51</v>
      </c>
      <c r="AN352" s="44">
        <v>1686365.05</v>
      </c>
      <c r="AO352" s="46">
        <v>7022531.5599999996</v>
      </c>
    </row>
    <row r="353" spans="1:41" s="34" customFormat="1" ht="25.5" x14ac:dyDescent="0.2">
      <c r="A353" s="36">
        <v>4</v>
      </c>
      <c r="B353" s="36" t="s">
        <v>491</v>
      </c>
      <c r="C353" s="36" t="s">
        <v>491</v>
      </c>
      <c r="D353" s="37" t="s">
        <v>503</v>
      </c>
      <c r="E353" s="36" t="s">
        <v>58</v>
      </c>
      <c r="F353" s="37" t="s">
        <v>2967</v>
      </c>
      <c r="G353" s="37" t="s">
        <v>1880</v>
      </c>
      <c r="H353" s="37" t="s">
        <v>1883</v>
      </c>
      <c r="I353" s="40">
        <v>1839189.6462448118</v>
      </c>
      <c r="J353" s="40">
        <v>1881053.55</v>
      </c>
      <c r="K353" s="40">
        <v>1878137.19</v>
      </c>
      <c r="L353" s="40">
        <v>1516508.29</v>
      </c>
      <c r="M353" s="39">
        <v>1753976.54</v>
      </c>
      <c r="N353" s="40">
        <v>216375.25249938967</v>
      </c>
      <c r="O353" s="40">
        <v>235445.18</v>
      </c>
      <c r="P353" s="40">
        <v>377776.31</v>
      </c>
      <c r="Q353" s="40">
        <v>910862.12</v>
      </c>
      <c r="R353" s="31">
        <v>1161621.3899999999</v>
      </c>
      <c r="S353" s="40">
        <v>1839189.64</v>
      </c>
      <c r="T353" s="40">
        <v>1839189.6402143969</v>
      </c>
      <c r="U353" s="42">
        <v>1881053.55</v>
      </c>
      <c r="V353" s="42">
        <v>1881053.55</v>
      </c>
      <c r="W353" s="42">
        <v>1878137.19</v>
      </c>
      <c r="X353" s="42">
        <v>1878137.1900000004</v>
      </c>
      <c r="Y353" s="42">
        <v>1516508.29</v>
      </c>
      <c r="Z353" s="42">
        <v>1516508.29</v>
      </c>
      <c r="AA353" s="42">
        <v>0</v>
      </c>
      <c r="AB353" s="42">
        <v>0</v>
      </c>
      <c r="AC353" s="43">
        <v>216375.26</v>
      </c>
      <c r="AD353" s="43">
        <v>216375.26005984444</v>
      </c>
      <c r="AE353" s="42">
        <v>235445.18</v>
      </c>
      <c r="AF353" s="42">
        <v>235445.18</v>
      </c>
      <c r="AG353" s="43">
        <v>377776.31</v>
      </c>
      <c r="AH353" s="43">
        <v>377776.31000000006</v>
      </c>
      <c r="AI353" s="43">
        <v>910862.12</v>
      </c>
      <c r="AJ353" s="43">
        <v>910862.12000000023</v>
      </c>
      <c r="AK353" s="42">
        <v>0</v>
      </c>
      <c r="AL353" s="42">
        <v>0</v>
      </c>
      <c r="AM353" s="44">
        <v>7114888.6702143969</v>
      </c>
      <c r="AN353" s="44">
        <v>1740458.8700598446</v>
      </c>
      <c r="AO353" s="46">
        <v>8855347.5402742419</v>
      </c>
    </row>
    <row r="354" spans="1:41" s="34" customFormat="1" ht="25.5" x14ac:dyDescent="0.2">
      <c r="A354" s="50">
        <v>4</v>
      </c>
      <c r="B354" s="50" t="s">
        <v>491</v>
      </c>
      <c r="C354" s="50" t="s">
        <v>491</v>
      </c>
      <c r="D354" s="37" t="s">
        <v>504</v>
      </c>
      <c r="E354" s="36" t="s">
        <v>28</v>
      </c>
      <c r="F354" s="37" t="s">
        <v>2967</v>
      </c>
      <c r="G354" s="37" t="s">
        <v>1880</v>
      </c>
      <c r="H354" s="37" t="s">
        <v>1883</v>
      </c>
      <c r="I354" s="40">
        <v>1494341.5875739097</v>
      </c>
      <c r="J354" s="40">
        <v>1528356.01</v>
      </c>
      <c r="K354" s="40">
        <v>1525986.47</v>
      </c>
      <c r="L354" s="40">
        <v>1232162.99</v>
      </c>
      <c r="M354" s="39">
        <v>1232162.99</v>
      </c>
      <c r="N354" s="40">
        <v>175804.89265575411</v>
      </c>
      <c r="O354" s="40">
        <v>235445.18</v>
      </c>
      <c r="P354" s="40">
        <v>377776.31</v>
      </c>
      <c r="Q354" s="40">
        <v>910862.12</v>
      </c>
      <c r="R354" s="31">
        <v>1017036.29</v>
      </c>
      <c r="S354" s="40">
        <v>747170.78999999992</v>
      </c>
      <c r="T354" s="40">
        <v>747170.78988138458</v>
      </c>
      <c r="U354" s="42">
        <v>1528356.0100000002</v>
      </c>
      <c r="V354" s="42">
        <v>1528356.0100000002</v>
      </c>
      <c r="W354" s="42">
        <v>1525986.47</v>
      </c>
      <c r="X354" s="42">
        <v>1525986.4700000002</v>
      </c>
      <c r="Y354" s="42">
        <v>1232162.99</v>
      </c>
      <c r="Z354" s="42">
        <v>1232162.99</v>
      </c>
      <c r="AA354" s="42">
        <v>0</v>
      </c>
      <c r="AB354" s="42">
        <v>0</v>
      </c>
      <c r="AC354" s="43">
        <v>175804.9</v>
      </c>
      <c r="AD354" s="43">
        <v>175804.90002420719</v>
      </c>
      <c r="AE354" s="42">
        <v>235445.18</v>
      </c>
      <c r="AF354" s="42">
        <v>235445.18</v>
      </c>
      <c r="AG354" s="43">
        <v>188888.15999999997</v>
      </c>
      <c r="AH354" s="43">
        <v>188888.16</v>
      </c>
      <c r="AI354" s="43">
        <v>0</v>
      </c>
      <c r="AJ354" s="43">
        <v>0</v>
      </c>
      <c r="AK354" s="42">
        <v>0</v>
      </c>
      <c r="AL354" s="42">
        <v>0</v>
      </c>
      <c r="AM354" s="44">
        <v>5033676.2598813847</v>
      </c>
      <c r="AN354" s="44">
        <v>600138.24002420716</v>
      </c>
      <c r="AO354" s="46">
        <v>5633814.4999055918</v>
      </c>
    </row>
    <row r="355" spans="1:41" s="34" customFormat="1" ht="25.5" x14ac:dyDescent="0.2">
      <c r="A355" s="50">
        <v>4</v>
      </c>
      <c r="B355" s="50" t="s">
        <v>491</v>
      </c>
      <c r="C355" s="50" t="s">
        <v>491</v>
      </c>
      <c r="D355" s="37" t="s">
        <v>505</v>
      </c>
      <c r="E355" s="36" t="s">
        <v>75</v>
      </c>
      <c r="F355" s="37" t="s">
        <v>2967</v>
      </c>
      <c r="G355" s="37" t="s">
        <v>1880</v>
      </c>
      <c r="H355" s="37" t="s">
        <v>1883</v>
      </c>
      <c r="I355" s="40">
        <v>1839189.6462448118</v>
      </c>
      <c r="J355" s="40">
        <v>1881053.55</v>
      </c>
      <c r="K355" s="40">
        <v>1878137.19</v>
      </c>
      <c r="L355" s="40">
        <v>1516508.29</v>
      </c>
      <c r="M355" s="39">
        <v>1516508.29</v>
      </c>
      <c r="N355" s="40">
        <v>216375.25249938967</v>
      </c>
      <c r="O355" s="40">
        <v>235445.18</v>
      </c>
      <c r="P355" s="40">
        <v>377776.31</v>
      </c>
      <c r="Q355" s="40">
        <v>910862.12</v>
      </c>
      <c r="R355" s="31">
        <v>1017036.29</v>
      </c>
      <c r="S355" s="40">
        <v>1839189.6500000001</v>
      </c>
      <c r="T355" s="40">
        <v>1839189.649963689</v>
      </c>
      <c r="U355" s="42">
        <v>1881053.5500000003</v>
      </c>
      <c r="V355" s="42">
        <v>1881053.5500000003</v>
      </c>
      <c r="W355" s="42">
        <v>1878137.19</v>
      </c>
      <c r="X355" s="42">
        <v>1878137.1900000004</v>
      </c>
      <c r="Y355" s="42">
        <v>1516508.29</v>
      </c>
      <c r="Z355" s="42">
        <v>1516508.29</v>
      </c>
      <c r="AA355" s="42">
        <v>0</v>
      </c>
      <c r="AB355" s="42">
        <v>0</v>
      </c>
      <c r="AC355" s="43">
        <v>216375.26</v>
      </c>
      <c r="AD355" s="43">
        <v>216375.25998547568</v>
      </c>
      <c r="AE355" s="42">
        <v>235445.18</v>
      </c>
      <c r="AF355" s="42">
        <v>235445.18</v>
      </c>
      <c r="AG355" s="43">
        <v>188888.15999999997</v>
      </c>
      <c r="AH355" s="43">
        <v>188888.16</v>
      </c>
      <c r="AI355" s="43">
        <v>0</v>
      </c>
      <c r="AJ355" s="43">
        <v>0</v>
      </c>
      <c r="AK355" s="42">
        <v>0</v>
      </c>
      <c r="AL355" s="42">
        <v>0</v>
      </c>
      <c r="AM355" s="44">
        <v>7114888.6799636902</v>
      </c>
      <c r="AN355" s="44">
        <v>640708.59998547565</v>
      </c>
      <c r="AO355" s="46">
        <v>7755597.2799491659</v>
      </c>
    </row>
    <row r="356" spans="1:41" s="34" customFormat="1" ht="25.5" x14ac:dyDescent="0.2">
      <c r="A356" s="36">
        <v>4</v>
      </c>
      <c r="B356" s="36" t="s">
        <v>491</v>
      </c>
      <c r="C356" s="36" t="s">
        <v>491</v>
      </c>
      <c r="D356" s="37" t="s">
        <v>506</v>
      </c>
      <c r="E356" s="36" t="s">
        <v>175</v>
      </c>
      <c r="F356" s="37" t="s">
        <v>2967</v>
      </c>
      <c r="G356" s="37" t="s">
        <v>1880</v>
      </c>
      <c r="H356" s="37" t="s">
        <v>1883</v>
      </c>
      <c r="I356" s="40">
        <v>804645.47023210512</v>
      </c>
      <c r="J356" s="40">
        <v>822960.93</v>
      </c>
      <c r="K356" s="40">
        <v>821685.02</v>
      </c>
      <c r="L356" s="40">
        <v>663472.38</v>
      </c>
      <c r="M356" s="39">
        <v>962107.11</v>
      </c>
      <c r="N356" s="40">
        <v>94664.172968482977</v>
      </c>
      <c r="O356" s="40">
        <v>235445.18</v>
      </c>
      <c r="P356" s="40">
        <v>377776.31</v>
      </c>
      <c r="Q356" s="40">
        <v>910862.12</v>
      </c>
      <c r="R356" s="31">
        <v>1418815.61</v>
      </c>
      <c r="S356" s="40">
        <v>804645.48</v>
      </c>
      <c r="T356" s="40">
        <v>804645.48030560755</v>
      </c>
      <c r="U356" s="42">
        <v>822960.92</v>
      </c>
      <c r="V356" s="42">
        <v>822960.92</v>
      </c>
      <c r="W356" s="42">
        <v>821685.02</v>
      </c>
      <c r="X356" s="42">
        <v>821685.02</v>
      </c>
      <c r="Y356" s="42">
        <v>663472.38</v>
      </c>
      <c r="Z356" s="42">
        <v>663472.38</v>
      </c>
      <c r="AA356" s="42">
        <v>0</v>
      </c>
      <c r="AB356" s="42">
        <v>0</v>
      </c>
      <c r="AC356" s="43">
        <v>94664.16</v>
      </c>
      <c r="AD356" s="43">
        <v>94664.16</v>
      </c>
      <c r="AE356" s="42">
        <v>235445.18</v>
      </c>
      <c r="AF356" s="42">
        <v>235445.18</v>
      </c>
      <c r="AG356" s="43">
        <v>377776.31</v>
      </c>
      <c r="AH356" s="43">
        <v>377776.31000000006</v>
      </c>
      <c r="AI356" s="43">
        <v>910862.12</v>
      </c>
      <c r="AJ356" s="43">
        <v>910862.12</v>
      </c>
      <c r="AK356" s="42">
        <v>0</v>
      </c>
      <c r="AL356" s="42">
        <v>0</v>
      </c>
      <c r="AM356" s="44">
        <v>3112763.8003056077</v>
      </c>
      <c r="AN356" s="44">
        <v>1618747.77</v>
      </c>
      <c r="AO356" s="46">
        <v>4731511.5703056082</v>
      </c>
    </row>
    <row r="357" spans="1:41" s="34" customFormat="1" ht="25.5" x14ac:dyDescent="0.2">
      <c r="A357" s="36">
        <v>4</v>
      </c>
      <c r="B357" s="36" t="s">
        <v>491</v>
      </c>
      <c r="C357" s="36" t="s">
        <v>491</v>
      </c>
      <c r="D357" s="37" t="s">
        <v>507</v>
      </c>
      <c r="E357" s="36" t="s">
        <v>456</v>
      </c>
      <c r="F357" s="37" t="s">
        <v>2967</v>
      </c>
      <c r="G357" s="37" t="s">
        <v>1880</v>
      </c>
      <c r="H357" s="37" t="s">
        <v>1883</v>
      </c>
      <c r="I357" s="40">
        <v>804645.47023210512</v>
      </c>
      <c r="J357" s="40">
        <v>822960.93</v>
      </c>
      <c r="K357" s="40">
        <v>821685.02</v>
      </c>
      <c r="L357" s="40">
        <v>663472.38</v>
      </c>
      <c r="M357" s="39">
        <v>962107.11</v>
      </c>
      <c r="N357" s="40">
        <v>94664.172968482977</v>
      </c>
      <c r="O357" s="40">
        <v>235445.18</v>
      </c>
      <c r="P357" s="40">
        <v>377776.31</v>
      </c>
      <c r="Q357" s="40">
        <v>910862.12</v>
      </c>
      <c r="R357" s="31">
        <v>1418815.61</v>
      </c>
      <c r="S357" s="40">
        <v>804645.48</v>
      </c>
      <c r="T357" s="40">
        <v>804645.48030560755</v>
      </c>
      <c r="U357" s="42">
        <v>822960.92</v>
      </c>
      <c r="V357" s="42">
        <v>822960.92</v>
      </c>
      <c r="W357" s="42">
        <v>821685.02</v>
      </c>
      <c r="X357" s="42">
        <v>821685.02000000025</v>
      </c>
      <c r="Y357" s="42">
        <v>663472.38</v>
      </c>
      <c r="Z357" s="42">
        <v>663472.38</v>
      </c>
      <c r="AA357" s="42">
        <v>0</v>
      </c>
      <c r="AB357" s="42">
        <v>0</v>
      </c>
      <c r="AC357" s="43">
        <v>94664.18</v>
      </c>
      <c r="AD357" s="43">
        <v>94664.180117938464</v>
      </c>
      <c r="AE357" s="42">
        <v>235445.18</v>
      </c>
      <c r="AF357" s="42">
        <v>235445.18</v>
      </c>
      <c r="AG357" s="43">
        <v>377776.31</v>
      </c>
      <c r="AH357" s="43">
        <v>377776.31000000006</v>
      </c>
      <c r="AI357" s="43">
        <v>910862.10000000009</v>
      </c>
      <c r="AJ357" s="43">
        <v>910862.10000000033</v>
      </c>
      <c r="AK357" s="42">
        <v>0</v>
      </c>
      <c r="AL357" s="42">
        <v>0</v>
      </c>
      <c r="AM357" s="44">
        <v>3112763.8003056077</v>
      </c>
      <c r="AN357" s="44">
        <v>1618747.770117939</v>
      </c>
      <c r="AO357" s="46">
        <v>4731511.5704235472</v>
      </c>
    </row>
    <row r="358" spans="1:41" s="34" customFormat="1" ht="25.5" x14ac:dyDescent="0.2">
      <c r="A358" s="36">
        <v>4</v>
      </c>
      <c r="B358" s="36" t="s">
        <v>491</v>
      </c>
      <c r="C358" s="36" t="s">
        <v>491</v>
      </c>
      <c r="D358" s="37" t="s">
        <v>508</v>
      </c>
      <c r="E358" s="36" t="s">
        <v>453</v>
      </c>
      <c r="F358" s="37" t="s">
        <v>2967</v>
      </c>
      <c r="G358" s="37" t="s">
        <v>1880</v>
      </c>
      <c r="H358" s="37" t="s">
        <v>1883</v>
      </c>
      <c r="I358" s="40">
        <v>1264442.8817933081</v>
      </c>
      <c r="J358" s="40">
        <v>1293224.32</v>
      </c>
      <c r="K358" s="40">
        <v>1291219.32</v>
      </c>
      <c r="L358" s="40">
        <v>1042599.45</v>
      </c>
      <c r="M358" s="39">
        <v>1042599.45</v>
      </c>
      <c r="N358" s="40">
        <v>148757.9860933304</v>
      </c>
      <c r="O358" s="40">
        <v>235445.18</v>
      </c>
      <c r="P358" s="40">
        <v>377776.31</v>
      </c>
      <c r="Q358" s="40">
        <v>910862.12</v>
      </c>
      <c r="R358" s="31">
        <v>1017036.29</v>
      </c>
      <c r="S358" s="40">
        <v>1264442.8799999999</v>
      </c>
      <c r="T358" s="40">
        <v>1264442.8803668125</v>
      </c>
      <c r="U358" s="42">
        <v>1293224.32</v>
      </c>
      <c r="V358" s="42">
        <v>1293224.32</v>
      </c>
      <c r="W358" s="42">
        <v>1291219.32</v>
      </c>
      <c r="X358" s="42">
        <v>1291219.3200000003</v>
      </c>
      <c r="Y358" s="42">
        <v>521299.72499999986</v>
      </c>
      <c r="Z358" s="42">
        <v>521299.72499999986</v>
      </c>
      <c r="AA358" s="42">
        <v>0</v>
      </c>
      <c r="AB358" s="42">
        <v>0</v>
      </c>
      <c r="AC358" s="43">
        <v>148757.98000000001</v>
      </c>
      <c r="AD358" s="43">
        <v>148757.97995914111</v>
      </c>
      <c r="AE358" s="42">
        <v>235445.18</v>
      </c>
      <c r="AF358" s="42">
        <v>235445.18</v>
      </c>
      <c r="AG358" s="43">
        <v>377776.31</v>
      </c>
      <c r="AH358" s="43">
        <v>377776.31000000006</v>
      </c>
      <c r="AI358" s="43">
        <v>910862.12</v>
      </c>
      <c r="AJ358" s="43">
        <v>910862.12000000023</v>
      </c>
      <c r="AK358" s="42">
        <v>0</v>
      </c>
      <c r="AL358" s="42">
        <v>0</v>
      </c>
      <c r="AM358" s="44">
        <v>4370186.2453668127</v>
      </c>
      <c r="AN358" s="44">
        <v>1672841.5899591413</v>
      </c>
      <c r="AO358" s="46">
        <v>6043027.8353259545</v>
      </c>
    </row>
    <row r="359" spans="1:41" s="34" customFormat="1" ht="25.5" x14ac:dyDescent="0.2">
      <c r="A359" s="36">
        <v>4</v>
      </c>
      <c r="B359" s="36" t="s">
        <v>509</v>
      </c>
      <c r="C359" s="36" t="s">
        <v>509</v>
      </c>
      <c r="D359" s="37" t="s">
        <v>510</v>
      </c>
      <c r="E359" s="36" t="s">
        <v>11</v>
      </c>
      <c r="F359" s="37" t="s">
        <v>2968</v>
      </c>
      <c r="G359" s="37" t="s">
        <v>1880</v>
      </c>
      <c r="H359" s="37" t="s">
        <v>1883</v>
      </c>
      <c r="I359" s="40">
        <v>141210</v>
      </c>
      <c r="J359" s="40">
        <v>141210</v>
      </c>
      <c r="K359" s="40">
        <v>133365</v>
      </c>
      <c r="L359" s="40">
        <v>105123</v>
      </c>
      <c r="M359" s="39">
        <v>99975.5</v>
      </c>
      <c r="N359" s="40">
        <v>15690</v>
      </c>
      <c r="O359" s="40">
        <v>11348.404399999999</v>
      </c>
      <c r="P359" s="40">
        <v>18225.02</v>
      </c>
      <c r="Q359" s="40">
        <v>44094.166666666664</v>
      </c>
      <c r="R359" s="31">
        <v>49241.67</v>
      </c>
      <c r="S359" s="40">
        <v>141210</v>
      </c>
      <c r="T359" s="40">
        <v>141210</v>
      </c>
      <c r="U359" s="42">
        <v>141210</v>
      </c>
      <c r="V359" s="42">
        <v>141210</v>
      </c>
      <c r="W359" s="42">
        <v>66682.5</v>
      </c>
      <c r="X359" s="42">
        <v>66682.5</v>
      </c>
      <c r="Y359" s="42">
        <v>52561.5</v>
      </c>
      <c r="Z359" s="42">
        <v>52561.5</v>
      </c>
      <c r="AA359" s="42">
        <v>0</v>
      </c>
      <c r="AB359" s="42">
        <v>0</v>
      </c>
      <c r="AC359" s="43">
        <v>15690</v>
      </c>
      <c r="AD359" s="43">
        <v>15690</v>
      </c>
      <c r="AE359" s="42">
        <v>11348.404399999998</v>
      </c>
      <c r="AF359" s="42">
        <v>11348.404399999998</v>
      </c>
      <c r="AG359" s="43">
        <v>9112.51</v>
      </c>
      <c r="AH359" s="43">
        <v>9112.51</v>
      </c>
      <c r="AI359" s="43">
        <v>0</v>
      </c>
      <c r="AJ359" s="43">
        <v>0</v>
      </c>
      <c r="AK359" s="42">
        <v>0</v>
      </c>
      <c r="AL359" s="42">
        <v>0</v>
      </c>
      <c r="AM359" s="44">
        <v>401664</v>
      </c>
      <c r="AN359" s="44">
        <v>36150.914400000001</v>
      </c>
      <c r="AO359" s="46">
        <v>437814.91440000001</v>
      </c>
    </row>
    <row r="360" spans="1:41" s="34" customFormat="1" ht="25.5" x14ac:dyDescent="0.2">
      <c r="A360" s="36">
        <v>4</v>
      </c>
      <c r="B360" s="36" t="s">
        <v>509</v>
      </c>
      <c r="C360" s="36" t="s">
        <v>509</v>
      </c>
      <c r="D360" s="37" t="s">
        <v>511</v>
      </c>
      <c r="E360" s="36" t="s">
        <v>105</v>
      </c>
      <c r="F360" s="37" t="s">
        <v>2968</v>
      </c>
      <c r="G360" s="37" t="s">
        <v>1880</v>
      </c>
      <c r="H360" s="37" t="s">
        <v>1883</v>
      </c>
      <c r="I360" s="40">
        <v>78300</v>
      </c>
      <c r="J360" s="40">
        <v>86760</v>
      </c>
      <c r="K360" s="40">
        <v>93925</v>
      </c>
      <c r="L360" s="40">
        <v>88205</v>
      </c>
      <c r="M360" s="40">
        <v>0</v>
      </c>
      <c r="N360" s="40">
        <v>8700</v>
      </c>
      <c r="O360" s="40">
        <v>7343.0851999999995</v>
      </c>
      <c r="P360" s="40">
        <v>11792.66</v>
      </c>
      <c r="Q360" s="40">
        <v>29396.111111111113</v>
      </c>
      <c r="R360" s="31">
        <v>0</v>
      </c>
      <c r="S360" s="40">
        <v>78300</v>
      </c>
      <c r="T360" s="40">
        <v>78300</v>
      </c>
      <c r="U360" s="42">
        <v>43380</v>
      </c>
      <c r="V360" s="42">
        <v>43380</v>
      </c>
      <c r="W360" s="42">
        <v>93925</v>
      </c>
      <c r="X360" s="42">
        <v>93925</v>
      </c>
      <c r="Y360" s="42">
        <v>0</v>
      </c>
      <c r="Z360" s="42">
        <v>0</v>
      </c>
      <c r="AA360" s="42">
        <v>0</v>
      </c>
      <c r="AB360" s="42">
        <v>0</v>
      </c>
      <c r="AC360" s="43">
        <v>8700</v>
      </c>
      <c r="AD360" s="43">
        <v>8700</v>
      </c>
      <c r="AE360" s="42">
        <v>7343.0852000000004</v>
      </c>
      <c r="AF360" s="42">
        <v>7343.0852000000004</v>
      </c>
      <c r="AG360" s="43">
        <v>11792.659999999998</v>
      </c>
      <c r="AH360" s="43">
        <v>11792.659999999998</v>
      </c>
      <c r="AI360" s="43">
        <v>14698.055</v>
      </c>
      <c r="AJ360" s="43">
        <v>14698.055</v>
      </c>
      <c r="AK360" s="42">
        <v>0</v>
      </c>
      <c r="AL360" s="42">
        <v>0</v>
      </c>
      <c r="AM360" s="44">
        <v>215605</v>
      </c>
      <c r="AN360" s="44">
        <v>42533.800199999998</v>
      </c>
      <c r="AO360" s="46">
        <v>258138.8002</v>
      </c>
    </row>
    <row r="361" spans="1:41" s="34" customFormat="1" ht="25.5" x14ac:dyDescent="0.2">
      <c r="A361" s="36">
        <v>4</v>
      </c>
      <c r="B361" s="36" t="s">
        <v>512</v>
      </c>
      <c r="C361" s="36" t="s">
        <v>512</v>
      </c>
      <c r="D361" s="37" t="s">
        <v>513</v>
      </c>
      <c r="E361" s="36" t="s">
        <v>14</v>
      </c>
      <c r="F361" s="37" t="s">
        <v>2969</v>
      </c>
      <c r="G361" s="37" t="s">
        <v>1880</v>
      </c>
      <c r="H361" s="37" t="s">
        <v>1883</v>
      </c>
      <c r="I361" s="40">
        <v>400000</v>
      </c>
      <c r="J361" s="40">
        <v>200000</v>
      </c>
      <c r="K361" s="40">
        <v>300000</v>
      </c>
      <c r="L361" s="40">
        <v>400000</v>
      </c>
      <c r="M361" s="39">
        <v>400000</v>
      </c>
      <c r="N361" s="40">
        <v>100000</v>
      </c>
      <c r="O361" s="40">
        <v>125000</v>
      </c>
      <c r="P361" s="40">
        <v>150000</v>
      </c>
      <c r="Q361" s="40">
        <v>200000</v>
      </c>
      <c r="R361" s="31">
        <v>200000</v>
      </c>
      <c r="S361" s="40">
        <v>400000</v>
      </c>
      <c r="T361" s="40">
        <v>400000</v>
      </c>
      <c r="U361" s="42">
        <v>200000</v>
      </c>
      <c r="V361" s="42">
        <v>199999.99699365001</v>
      </c>
      <c r="W361" s="42">
        <v>300000</v>
      </c>
      <c r="X361" s="42">
        <v>300000</v>
      </c>
      <c r="Y361" s="42">
        <v>400000</v>
      </c>
      <c r="Z361" s="42">
        <v>400000</v>
      </c>
      <c r="AA361" s="42">
        <v>0</v>
      </c>
      <c r="AB361" s="42">
        <v>0</v>
      </c>
      <c r="AC361" s="43">
        <v>100000</v>
      </c>
      <c r="AD361" s="43">
        <v>100000</v>
      </c>
      <c r="AE361" s="42">
        <v>125000</v>
      </c>
      <c r="AF361" s="42">
        <v>124999.99187103164</v>
      </c>
      <c r="AG361" s="43">
        <v>150000</v>
      </c>
      <c r="AH361" s="43">
        <v>150000</v>
      </c>
      <c r="AI361" s="43">
        <v>200000</v>
      </c>
      <c r="AJ361" s="43">
        <v>200000</v>
      </c>
      <c r="AK361" s="42">
        <v>0</v>
      </c>
      <c r="AL361" s="42">
        <v>0</v>
      </c>
      <c r="AM361" s="44">
        <v>1299999.99699365</v>
      </c>
      <c r="AN361" s="44">
        <v>574999.9918710317</v>
      </c>
      <c r="AO361" s="46">
        <v>1874999.9888646817</v>
      </c>
    </row>
    <row r="362" spans="1:41" s="34" customFormat="1" ht="25.5" x14ac:dyDescent="0.2">
      <c r="A362" s="36">
        <v>4</v>
      </c>
      <c r="B362" s="36" t="s">
        <v>514</v>
      </c>
      <c r="C362" s="36" t="s">
        <v>514</v>
      </c>
      <c r="D362" s="37" t="s">
        <v>515</v>
      </c>
      <c r="E362" s="36" t="s">
        <v>516</v>
      </c>
      <c r="F362" s="37" t="s">
        <v>517</v>
      </c>
      <c r="G362" s="37" t="s">
        <v>1882</v>
      </c>
      <c r="H362" s="37" t="s">
        <v>1883</v>
      </c>
      <c r="I362" s="40">
        <v>28820</v>
      </c>
      <c r="J362" s="40">
        <v>31099</v>
      </c>
      <c r="K362" s="40">
        <v>31351</v>
      </c>
      <c r="L362" s="40">
        <v>34069</v>
      </c>
      <c r="M362" s="40">
        <v>0</v>
      </c>
      <c r="N362" s="40">
        <v>0</v>
      </c>
      <c r="O362" s="40">
        <v>13908.5</v>
      </c>
      <c r="P362" s="40">
        <v>22313</v>
      </c>
      <c r="Q362" s="40">
        <v>32586.5</v>
      </c>
      <c r="R362" s="31">
        <v>0</v>
      </c>
      <c r="S362" s="40">
        <v>28820</v>
      </c>
      <c r="T362" s="40">
        <v>28819.999999999996</v>
      </c>
      <c r="U362" s="42">
        <v>31098.990000000005</v>
      </c>
      <c r="V362" s="42">
        <v>31098.989998074092</v>
      </c>
      <c r="W362" s="42">
        <v>31351</v>
      </c>
      <c r="X362" s="42">
        <v>31351</v>
      </c>
      <c r="Y362" s="42">
        <v>34069</v>
      </c>
      <c r="Z362" s="42">
        <v>34069</v>
      </c>
      <c r="AA362" s="42">
        <v>0</v>
      </c>
      <c r="AB362" s="42">
        <v>0</v>
      </c>
      <c r="AC362" s="43">
        <v>0</v>
      </c>
      <c r="AD362" s="43">
        <v>0</v>
      </c>
      <c r="AE362" s="42">
        <v>13908.5</v>
      </c>
      <c r="AF362" s="42">
        <v>13908.5</v>
      </c>
      <c r="AG362" s="43">
        <v>22313</v>
      </c>
      <c r="AH362" s="43">
        <v>22313</v>
      </c>
      <c r="AI362" s="43">
        <v>32586.510000000002</v>
      </c>
      <c r="AJ362" s="43">
        <v>32586.510000000002</v>
      </c>
      <c r="AK362" s="42">
        <v>0</v>
      </c>
      <c r="AL362" s="42">
        <v>0</v>
      </c>
      <c r="AM362" s="44">
        <v>125338.98999807409</v>
      </c>
      <c r="AN362" s="44">
        <v>68808.010000000009</v>
      </c>
      <c r="AO362" s="46">
        <v>194146.99999807408</v>
      </c>
    </row>
    <row r="363" spans="1:41" s="34" customFormat="1" ht="25.5" x14ac:dyDescent="0.2">
      <c r="A363" s="36">
        <v>4</v>
      </c>
      <c r="B363" s="36" t="s">
        <v>514</v>
      </c>
      <c r="C363" s="36" t="s">
        <v>514</v>
      </c>
      <c r="D363" s="37" t="s">
        <v>518</v>
      </c>
      <c r="E363" s="36" t="s">
        <v>58</v>
      </c>
      <c r="F363" s="37" t="s">
        <v>517</v>
      </c>
      <c r="G363" s="37" t="s">
        <v>1882</v>
      </c>
      <c r="H363" s="37" t="s">
        <v>1883</v>
      </c>
      <c r="I363" s="40">
        <v>210175</v>
      </c>
      <c r="J363" s="40">
        <v>219258</v>
      </c>
      <c r="K363" s="40">
        <v>221524</v>
      </c>
      <c r="L363" s="40">
        <v>226623</v>
      </c>
      <c r="M363" s="40">
        <v>0</v>
      </c>
      <c r="N363" s="40">
        <v>0</v>
      </c>
      <c r="O363" s="40">
        <v>13908.5</v>
      </c>
      <c r="P363" s="40">
        <v>22313</v>
      </c>
      <c r="Q363" s="40">
        <v>32586.5</v>
      </c>
      <c r="R363" s="31">
        <v>0</v>
      </c>
      <c r="S363" s="40">
        <v>210174.99</v>
      </c>
      <c r="T363" s="40">
        <v>210174.99926076777</v>
      </c>
      <c r="U363" s="42">
        <v>219258</v>
      </c>
      <c r="V363" s="42">
        <v>219257.99995926511</v>
      </c>
      <c r="W363" s="42">
        <v>221524</v>
      </c>
      <c r="X363" s="42">
        <v>221524</v>
      </c>
      <c r="Y363" s="42">
        <v>226623</v>
      </c>
      <c r="Z363" s="42">
        <v>226623</v>
      </c>
      <c r="AA363" s="42">
        <v>0</v>
      </c>
      <c r="AB363" s="42">
        <v>0</v>
      </c>
      <c r="AC363" s="43">
        <v>0</v>
      </c>
      <c r="AD363" s="43">
        <v>0</v>
      </c>
      <c r="AE363" s="42">
        <v>13908.5</v>
      </c>
      <c r="AF363" s="42">
        <v>13908.5</v>
      </c>
      <c r="AG363" s="43">
        <v>22313</v>
      </c>
      <c r="AH363" s="43">
        <v>22313</v>
      </c>
      <c r="AI363" s="43">
        <v>32586.510000000002</v>
      </c>
      <c r="AJ363" s="43">
        <v>32586.510000000002</v>
      </c>
      <c r="AK363" s="42">
        <v>0</v>
      </c>
      <c r="AL363" s="42">
        <v>0</v>
      </c>
      <c r="AM363" s="44">
        <v>877579.99922003294</v>
      </c>
      <c r="AN363" s="44">
        <v>68808.010000000009</v>
      </c>
      <c r="AO363" s="46">
        <v>946388.00922003295</v>
      </c>
    </row>
    <row r="364" spans="1:41" s="34" customFormat="1" ht="38.25" x14ac:dyDescent="0.2">
      <c r="A364" s="36">
        <v>4</v>
      </c>
      <c r="B364" s="36" t="s">
        <v>519</v>
      </c>
      <c r="C364" s="36" t="s">
        <v>519</v>
      </c>
      <c r="D364" s="37" t="s">
        <v>520</v>
      </c>
      <c r="E364" s="36" t="s">
        <v>33</v>
      </c>
      <c r="F364" s="37" t="s">
        <v>2970</v>
      </c>
      <c r="G364" s="37" t="s">
        <v>1882</v>
      </c>
      <c r="H364" s="37" t="s">
        <v>1883</v>
      </c>
      <c r="I364" s="40">
        <v>272935</v>
      </c>
      <c r="J364" s="40">
        <v>299717</v>
      </c>
      <c r="K364" s="40">
        <v>320627</v>
      </c>
      <c r="L364" s="40">
        <v>309785</v>
      </c>
      <c r="M364" s="40">
        <v>0</v>
      </c>
      <c r="N364" s="40">
        <v>14365</v>
      </c>
      <c r="O364" s="40">
        <v>33302</v>
      </c>
      <c r="P364" s="40">
        <v>35625</v>
      </c>
      <c r="Q364" s="40">
        <v>77446</v>
      </c>
      <c r="R364" s="31">
        <v>0</v>
      </c>
      <c r="S364" s="40">
        <v>272935</v>
      </c>
      <c r="T364" s="40">
        <v>272935</v>
      </c>
      <c r="U364" s="42">
        <v>299717</v>
      </c>
      <c r="V364" s="42">
        <v>299717</v>
      </c>
      <c r="W364" s="42">
        <v>320627</v>
      </c>
      <c r="X364" s="42">
        <v>320627</v>
      </c>
      <c r="Y364" s="42">
        <v>309785</v>
      </c>
      <c r="Z364" s="42">
        <v>309785</v>
      </c>
      <c r="AA364" s="42">
        <v>0</v>
      </c>
      <c r="AB364" s="42">
        <v>0</v>
      </c>
      <c r="AC364" s="43">
        <v>14365</v>
      </c>
      <c r="AD364" s="43">
        <v>14364.999999999998</v>
      </c>
      <c r="AE364" s="42">
        <v>33302</v>
      </c>
      <c r="AF364" s="42">
        <v>33301.989272943982</v>
      </c>
      <c r="AG364" s="43">
        <v>17812.5</v>
      </c>
      <c r="AH364" s="43">
        <v>17812.5</v>
      </c>
      <c r="AI364" s="43">
        <v>0</v>
      </c>
      <c r="AJ364" s="43">
        <v>0</v>
      </c>
      <c r="AK364" s="42">
        <v>0</v>
      </c>
      <c r="AL364" s="42">
        <v>0</v>
      </c>
      <c r="AM364" s="44">
        <v>1203064</v>
      </c>
      <c r="AN364" s="44">
        <v>65479.489272943982</v>
      </c>
      <c r="AO364" s="46">
        <v>1268543.4892729439</v>
      </c>
    </row>
    <row r="365" spans="1:41" s="34" customFormat="1" ht="25.5" x14ac:dyDescent="0.2">
      <c r="A365" s="36">
        <v>4</v>
      </c>
      <c r="B365" s="36" t="s">
        <v>521</v>
      </c>
      <c r="C365" s="36" t="s">
        <v>521</v>
      </c>
      <c r="D365" s="37" t="s">
        <v>522</v>
      </c>
      <c r="E365" s="36" t="s">
        <v>165</v>
      </c>
      <c r="F365" s="37" t="s">
        <v>2971</v>
      </c>
      <c r="G365" s="37" t="s">
        <v>1886</v>
      </c>
      <c r="H365" s="37" t="s">
        <v>1883</v>
      </c>
      <c r="I365" s="40">
        <v>1388021</v>
      </c>
      <c r="J365" s="40">
        <v>610118</v>
      </c>
      <c r="K365" s="40">
        <v>610118</v>
      </c>
      <c r="L365" s="40">
        <v>510118</v>
      </c>
      <c r="M365" s="39">
        <v>510118</v>
      </c>
      <c r="N365" s="40">
        <v>0</v>
      </c>
      <c r="O365" s="40">
        <v>103250</v>
      </c>
      <c r="P365" s="40">
        <v>107750</v>
      </c>
      <c r="Q365" s="40">
        <v>200500</v>
      </c>
      <c r="R365" s="31">
        <v>200500</v>
      </c>
      <c r="S365" s="40">
        <v>1388021</v>
      </c>
      <c r="T365" s="40">
        <v>1388021</v>
      </c>
      <c r="U365" s="42">
        <v>610118</v>
      </c>
      <c r="V365" s="42">
        <v>610118</v>
      </c>
      <c r="W365" s="42">
        <v>610118</v>
      </c>
      <c r="X365" s="42">
        <v>610118.00000000012</v>
      </c>
      <c r="Y365" s="42">
        <v>510118</v>
      </c>
      <c r="Z365" s="42">
        <v>510118.00000000012</v>
      </c>
      <c r="AA365" s="42">
        <v>127529.5</v>
      </c>
      <c r="AB365" s="42">
        <v>127529.5</v>
      </c>
      <c r="AC365" s="43">
        <v>0</v>
      </c>
      <c r="AD365" s="43">
        <v>0</v>
      </c>
      <c r="AE365" s="42">
        <v>103250</v>
      </c>
      <c r="AF365" s="42">
        <v>103250</v>
      </c>
      <c r="AG365" s="43">
        <v>107750</v>
      </c>
      <c r="AH365" s="43">
        <v>107750.00000000003</v>
      </c>
      <c r="AI365" s="43">
        <v>200500</v>
      </c>
      <c r="AJ365" s="43">
        <v>200500.00000000006</v>
      </c>
      <c r="AK365" s="42">
        <v>0</v>
      </c>
      <c r="AL365" s="42">
        <v>0</v>
      </c>
      <c r="AM365" s="44">
        <v>3245904.5</v>
      </c>
      <c r="AN365" s="44">
        <v>411500.00000000012</v>
      </c>
      <c r="AO365" s="46">
        <v>3657404.5</v>
      </c>
    </row>
    <row r="366" spans="1:41" s="34" customFormat="1" ht="25.5" x14ac:dyDescent="0.2">
      <c r="A366" s="36">
        <v>4</v>
      </c>
      <c r="B366" s="36" t="s">
        <v>521</v>
      </c>
      <c r="C366" s="36" t="s">
        <v>521</v>
      </c>
      <c r="D366" s="37" t="s">
        <v>523</v>
      </c>
      <c r="E366" s="36" t="s">
        <v>280</v>
      </c>
      <c r="F366" s="37" t="s">
        <v>2971</v>
      </c>
      <c r="G366" s="37" t="s">
        <v>1886</v>
      </c>
      <c r="H366" s="37" t="s">
        <v>1883</v>
      </c>
      <c r="I366" s="40">
        <v>579389</v>
      </c>
      <c r="J366" s="40">
        <v>629653</v>
      </c>
      <c r="K366" s="40">
        <v>746162</v>
      </c>
      <c r="L366" s="40">
        <v>646162</v>
      </c>
      <c r="M366" s="39">
        <v>646162</v>
      </c>
      <c r="N366" s="40">
        <v>0</v>
      </c>
      <c r="O366" s="40">
        <v>103250</v>
      </c>
      <c r="P366" s="40">
        <v>107750</v>
      </c>
      <c r="Q366" s="40">
        <v>200500</v>
      </c>
      <c r="R366" s="31">
        <v>200500</v>
      </c>
      <c r="S366" s="40">
        <v>579389</v>
      </c>
      <c r="T366" s="40">
        <v>579388.99999999988</v>
      </c>
      <c r="U366" s="42">
        <v>629652.99329999997</v>
      </c>
      <c r="V366" s="42">
        <v>629652.99329999997</v>
      </c>
      <c r="W366" s="42">
        <v>746162</v>
      </c>
      <c r="X366" s="42">
        <v>746162.00000000012</v>
      </c>
      <c r="Y366" s="42">
        <v>646162</v>
      </c>
      <c r="Z366" s="42">
        <v>646162.00000000012</v>
      </c>
      <c r="AA366" s="42">
        <v>0</v>
      </c>
      <c r="AB366" s="42">
        <v>0</v>
      </c>
      <c r="AC366" s="43">
        <v>0</v>
      </c>
      <c r="AD366" s="43">
        <v>0</v>
      </c>
      <c r="AE366" s="42">
        <v>103250</v>
      </c>
      <c r="AF366" s="42">
        <v>103250</v>
      </c>
      <c r="AG366" s="43">
        <v>107750</v>
      </c>
      <c r="AH366" s="43">
        <v>107750.00000000003</v>
      </c>
      <c r="AI366" s="43">
        <v>200500</v>
      </c>
      <c r="AJ366" s="43">
        <v>200500.00000000006</v>
      </c>
      <c r="AK366" s="42">
        <v>0</v>
      </c>
      <c r="AL366" s="42">
        <v>0</v>
      </c>
      <c r="AM366" s="44">
        <v>2601365.9932999997</v>
      </c>
      <c r="AN366" s="44">
        <v>411500.00000000012</v>
      </c>
      <c r="AO366" s="46">
        <v>3012865.9932999997</v>
      </c>
    </row>
    <row r="367" spans="1:41" s="34" customFormat="1" ht="25.5" x14ac:dyDescent="0.2">
      <c r="A367" s="36">
        <v>4</v>
      </c>
      <c r="B367" s="36" t="s">
        <v>521</v>
      </c>
      <c r="C367" s="36" t="s">
        <v>521</v>
      </c>
      <c r="D367" s="37" t="s">
        <v>524</v>
      </c>
      <c r="E367" s="36" t="s">
        <v>77</v>
      </c>
      <c r="F367" s="37" t="s">
        <v>2971</v>
      </c>
      <c r="G367" s="37" t="s">
        <v>1886</v>
      </c>
      <c r="H367" s="37" t="s">
        <v>1883</v>
      </c>
      <c r="I367" s="40">
        <v>2500000</v>
      </c>
      <c r="J367" s="40">
        <v>2000000</v>
      </c>
      <c r="K367" s="40">
        <v>2000000</v>
      </c>
      <c r="L367" s="40">
        <v>901720</v>
      </c>
      <c r="M367" s="40">
        <v>0</v>
      </c>
      <c r="N367" s="40">
        <v>0</v>
      </c>
      <c r="O367" s="40">
        <v>103250</v>
      </c>
      <c r="P367" s="40">
        <v>107750</v>
      </c>
      <c r="Q367" s="40">
        <v>200500</v>
      </c>
      <c r="R367" s="31">
        <v>0</v>
      </c>
      <c r="S367" s="40">
        <v>2500000</v>
      </c>
      <c r="T367" s="40">
        <v>2500000</v>
      </c>
      <c r="U367" s="42">
        <v>2000000</v>
      </c>
      <c r="V367" s="42">
        <v>2000000</v>
      </c>
      <c r="W367" s="42">
        <v>2000000.0000999998</v>
      </c>
      <c r="X367" s="42">
        <v>2000000.0000999998</v>
      </c>
      <c r="Y367" s="42">
        <v>901719.99989999994</v>
      </c>
      <c r="Z367" s="42">
        <v>901719.99989999994</v>
      </c>
      <c r="AA367" s="42">
        <v>0</v>
      </c>
      <c r="AB367" s="42">
        <v>0</v>
      </c>
      <c r="AC367" s="43">
        <v>0</v>
      </c>
      <c r="AD367" s="43">
        <v>0</v>
      </c>
      <c r="AE367" s="42">
        <v>103250</v>
      </c>
      <c r="AF367" s="42">
        <v>103250</v>
      </c>
      <c r="AG367" s="43">
        <v>107750</v>
      </c>
      <c r="AH367" s="43">
        <v>107749.92500312766</v>
      </c>
      <c r="AI367" s="43">
        <v>200500</v>
      </c>
      <c r="AJ367" s="43">
        <v>200500</v>
      </c>
      <c r="AK367" s="42">
        <v>0</v>
      </c>
      <c r="AL367" s="42">
        <v>0</v>
      </c>
      <c r="AM367" s="44">
        <v>7401720</v>
      </c>
      <c r="AN367" s="44">
        <v>411499.92500312766</v>
      </c>
      <c r="AO367" s="46">
        <v>7813219.9250031281</v>
      </c>
    </row>
    <row r="368" spans="1:41" s="34" customFormat="1" ht="25.5" x14ac:dyDescent="0.2">
      <c r="A368" s="37">
        <v>4</v>
      </c>
      <c r="B368" s="37" t="s">
        <v>521</v>
      </c>
      <c r="C368" s="37" t="s">
        <v>521</v>
      </c>
      <c r="D368" s="48" t="s">
        <v>525</v>
      </c>
      <c r="E368" s="49" t="s">
        <v>33</v>
      </c>
      <c r="F368" s="37" t="s">
        <v>2971</v>
      </c>
      <c r="G368" s="37" t="s">
        <v>1886</v>
      </c>
      <c r="H368" s="37" t="s">
        <v>1883</v>
      </c>
      <c r="I368" s="40">
        <v>400000</v>
      </c>
      <c r="J368" s="40">
        <v>477229</v>
      </c>
      <c r="K368" s="40">
        <v>522720</v>
      </c>
      <c r="L368" s="40">
        <v>351720</v>
      </c>
      <c r="M368" s="39">
        <v>351720</v>
      </c>
      <c r="N368" s="40">
        <v>0</v>
      </c>
      <c r="O368" s="40">
        <v>103250</v>
      </c>
      <c r="P368" s="40">
        <v>107750</v>
      </c>
      <c r="Q368" s="40">
        <v>200500</v>
      </c>
      <c r="R368" s="31">
        <v>200500</v>
      </c>
      <c r="S368" s="40">
        <v>400000</v>
      </c>
      <c r="T368" s="40">
        <v>400000</v>
      </c>
      <c r="U368" s="42">
        <v>477229</v>
      </c>
      <c r="V368" s="42">
        <v>477229</v>
      </c>
      <c r="W368" s="42">
        <v>522720</v>
      </c>
      <c r="X368" s="42">
        <v>522720.00000000012</v>
      </c>
      <c r="Y368" s="42">
        <v>351720</v>
      </c>
      <c r="Z368" s="42">
        <v>351720.00000000006</v>
      </c>
      <c r="AA368" s="42">
        <v>0</v>
      </c>
      <c r="AB368" s="42">
        <v>0</v>
      </c>
      <c r="AC368" s="43">
        <v>0</v>
      </c>
      <c r="AD368" s="43">
        <v>0</v>
      </c>
      <c r="AE368" s="42">
        <v>103250</v>
      </c>
      <c r="AF368" s="42">
        <v>103250</v>
      </c>
      <c r="AG368" s="43">
        <v>107750</v>
      </c>
      <c r="AH368" s="43">
        <v>107750.00000000003</v>
      </c>
      <c r="AI368" s="43">
        <v>200500</v>
      </c>
      <c r="AJ368" s="43">
        <v>200500.00000000006</v>
      </c>
      <c r="AK368" s="42">
        <v>0</v>
      </c>
      <c r="AL368" s="42">
        <v>0</v>
      </c>
      <c r="AM368" s="44">
        <v>1751669</v>
      </c>
      <c r="AN368" s="44">
        <v>411500.00000000012</v>
      </c>
      <c r="AO368" s="46">
        <v>2163169</v>
      </c>
    </row>
    <row r="369" spans="1:41" s="34" customFormat="1" x14ac:dyDescent="0.2">
      <c r="A369" s="36">
        <v>4</v>
      </c>
      <c r="B369" s="36" t="s">
        <v>526</v>
      </c>
      <c r="C369" s="36" t="s">
        <v>526</v>
      </c>
      <c r="D369" s="37" t="s">
        <v>527</v>
      </c>
      <c r="E369" s="36" t="s">
        <v>11</v>
      </c>
      <c r="F369" s="37" t="s">
        <v>528</v>
      </c>
      <c r="G369" s="37" t="s">
        <v>1880</v>
      </c>
      <c r="H369" s="37" t="s">
        <v>1881</v>
      </c>
      <c r="I369" s="40">
        <v>2762500</v>
      </c>
      <c r="J369" s="40">
        <v>3000000</v>
      </c>
      <c r="K369" s="40">
        <v>3000000</v>
      </c>
      <c r="L369" s="40">
        <v>2479500</v>
      </c>
      <c r="M369" s="39">
        <v>2479500</v>
      </c>
      <c r="N369" s="40">
        <v>325000</v>
      </c>
      <c r="O369" s="40">
        <v>396908.28</v>
      </c>
      <c r="P369" s="40">
        <v>636726.24</v>
      </c>
      <c r="Q369" s="40">
        <v>1534352.74</v>
      </c>
      <c r="R369" s="31">
        <v>1534352.74</v>
      </c>
      <c r="S369" s="40">
        <v>2071875</v>
      </c>
      <c r="T369" s="40">
        <v>2071875</v>
      </c>
      <c r="U369" s="42">
        <v>3000000</v>
      </c>
      <c r="V369" s="42">
        <v>3000000</v>
      </c>
      <c r="W369" s="42">
        <v>3000000</v>
      </c>
      <c r="X369" s="42">
        <v>3000000.0000000005</v>
      </c>
      <c r="Y369" s="42">
        <v>2479500</v>
      </c>
      <c r="Z369" s="42">
        <v>2479500.0000000005</v>
      </c>
      <c r="AA369" s="42">
        <v>0</v>
      </c>
      <c r="AB369" s="42">
        <v>0</v>
      </c>
      <c r="AC369" s="43">
        <v>325000</v>
      </c>
      <c r="AD369" s="43">
        <v>325000</v>
      </c>
      <c r="AE369" s="42">
        <v>396908.28</v>
      </c>
      <c r="AF369" s="42">
        <v>396908.28</v>
      </c>
      <c r="AG369" s="43">
        <v>636726.24</v>
      </c>
      <c r="AH369" s="43">
        <v>636726.24</v>
      </c>
      <c r="AI369" s="43">
        <v>1534352.3599999999</v>
      </c>
      <c r="AJ369" s="43">
        <v>1534352.36</v>
      </c>
      <c r="AK369" s="42">
        <v>383588.18</v>
      </c>
      <c r="AL369" s="42">
        <v>383588.18</v>
      </c>
      <c r="AM369" s="44">
        <v>10551375</v>
      </c>
      <c r="AN369" s="44">
        <v>3276575.06</v>
      </c>
      <c r="AO369" s="46">
        <v>13827950.060000001</v>
      </c>
    </row>
    <row r="370" spans="1:41" s="34" customFormat="1" x14ac:dyDescent="0.2">
      <c r="A370" s="36">
        <v>4</v>
      </c>
      <c r="B370" s="36" t="s">
        <v>526</v>
      </c>
      <c r="C370" s="36" t="s">
        <v>526</v>
      </c>
      <c r="D370" s="37" t="s">
        <v>529</v>
      </c>
      <c r="E370" s="36" t="s">
        <v>274</v>
      </c>
      <c r="F370" s="37" t="s">
        <v>528</v>
      </c>
      <c r="G370" s="37" t="s">
        <v>1880</v>
      </c>
      <c r="H370" s="37" t="s">
        <v>1881</v>
      </c>
      <c r="I370" s="40">
        <v>2898719</v>
      </c>
      <c r="J370" s="40">
        <v>2928800</v>
      </c>
      <c r="K370" s="40">
        <v>2962500</v>
      </c>
      <c r="L370" s="40">
        <v>2482424</v>
      </c>
      <c r="M370" s="39">
        <v>2482424</v>
      </c>
      <c r="N370" s="40">
        <v>341025.80000000005</v>
      </c>
      <c r="O370" s="40">
        <v>330756.90000000002</v>
      </c>
      <c r="P370" s="40">
        <v>530605.19999999995</v>
      </c>
      <c r="Q370" s="40">
        <v>1278627.2999999998</v>
      </c>
      <c r="R370" s="31">
        <v>1278627.2999999998</v>
      </c>
      <c r="S370" s="40">
        <v>2898719</v>
      </c>
      <c r="T370" s="40">
        <v>2898719</v>
      </c>
      <c r="U370" s="42">
        <v>2928800</v>
      </c>
      <c r="V370" s="42">
        <v>2928800</v>
      </c>
      <c r="W370" s="42">
        <v>2962500</v>
      </c>
      <c r="X370" s="42">
        <v>2962500.0000000005</v>
      </c>
      <c r="Y370" s="42">
        <v>2482424</v>
      </c>
      <c r="Z370" s="42">
        <v>2482424.0000000005</v>
      </c>
      <c r="AA370" s="42">
        <v>0</v>
      </c>
      <c r="AB370" s="42">
        <v>0</v>
      </c>
      <c r="AC370" s="43">
        <v>341025.8</v>
      </c>
      <c r="AD370" s="43">
        <v>341025.80004841438</v>
      </c>
      <c r="AE370" s="42">
        <v>330756.90000000002</v>
      </c>
      <c r="AF370" s="42">
        <v>330756.90000000002</v>
      </c>
      <c r="AG370" s="43">
        <v>519550.92500000005</v>
      </c>
      <c r="AH370" s="43">
        <v>519550.92500000005</v>
      </c>
      <c r="AI370" s="43">
        <v>1278627.2999999998</v>
      </c>
      <c r="AJ370" s="43">
        <v>1278627.2999999998</v>
      </c>
      <c r="AK370" s="42">
        <v>1278627.2999999998</v>
      </c>
      <c r="AL370" s="42">
        <v>1278627.2999999998</v>
      </c>
      <c r="AM370" s="44">
        <v>11272443</v>
      </c>
      <c r="AN370" s="44">
        <v>3748588.225048414</v>
      </c>
      <c r="AO370" s="46">
        <v>15021031.225048414</v>
      </c>
    </row>
    <row r="371" spans="1:41" s="34" customFormat="1" x14ac:dyDescent="0.2">
      <c r="A371" s="36">
        <v>4</v>
      </c>
      <c r="B371" s="36" t="s">
        <v>526</v>
      </c>
      <c r="C371" s="36" t="s">
        <v>526</v>
      </c>
      <c r="D371" s="37" t="s">
        <v>530</v>
      </c>
      <c r="E371" s="36" t="s">
        <v>14</v>
      </c>
      <c r="F371" s="37" t="s">
        <v>528</v>
      </c>
      <c r="G371" s="37" t="s">
        <v>1880</v>
      </c>
      <c r="H371" s="37" t="s">
        <v>1881</v>
      </c>
      <c r="I371" s="40">
        <v>2550000</v>
      </c>
      <c r="J371" s="40">
        <v>2720000</v>
      </c>
      <c r="K371" s="40">
        <v>2781540</v>
      </c>
      <c r="L371" s="40">
        <v>2422500</v>
      </c>
      <c r="M371" s="39">
        <v>2422500</v>
      </c>
      <c r="N371" s="40">
        <v>300000</v>
      </c>
      <c r="O371" s="40">
        <v>264605.52</v>
      </c>
      <c r="P371" s="40">
        <v>424484.16</v>
      </c>
      <c r="Q371" s="40">
        <v>1022901.84</v>
      </c>
      <c r="R371" s="31">
        <v>1022901.84</v>
      </c>
      <c r="S371" s="40">
        <v>2550000</v>
      </c>
      <c r="T371" s="40">
        <v>2550000</v>
      </c>
      <c r="U371" s="42">
        <v>2719999.98</v>
      </c>
      <c r="V371" s="42">
        <v>2719999.98</v>
      </c>
      <c r="W371" s="42">
        <v>2781540</v>
      </c>
      <c r="X371" s="42">
        <v>2781540.0000000005</v>
      </c>
      <c r="Y371" s="42">
        <v>2422500</v>
      </c>
      <c r="Z371" s="42">
        <v>2422500.0000000005</v>
      </c>
      <c r="AA371" s="42">
        <v>0</v>
      </c>
      <c r="AB371" s="42">
        <v>0</v>
      </c>
      <c r="AC371" s="43">
        <v>300000</v>
      </c>
      <c r="AD371" s="43">
        <v>300000</v>
      </c>
      <c r="AE371" s="42">
        <v>264605.52</v>
      </c>
      <c r="AF371" s="42">
        <v>264605.52</v>
      </c>
      <c r="AG371" s="43">
        <v>318363.12</v>
      </c>
      <c r="AH371" s="43">
        <v>318363.12</v>
      </c>
      <c r="AI371" s="43">
        <v>511450.92</v>
      </c>
      <c r="AJ371" s="43">
        <v>511450.9200000001</v>
      </c>
      <c r="AK371" s="42">
        <v>0</v>
      </c>
      <c r="AL371" s="42">
        <v>0</v>
      </c>
      <c r="AM371" s="44">
        <v>10474039.98</v>
      </c>
      <c r="AN371" s="44">
        <v>1394419.56</v>
      </c>
      <c r="AO371" s="46">
        <v>11868459.540000001</v>
      </c>
    </row>
    <row r="372" spans="1:41" s="34" customFormat="1" x14ac:dyDescent="0.2">
      <c r="A372" s="50">
        <v>4</v>
      </c>
      <c r="B372" s="50" t="s">
        <v>526</v>
      </c>
      <c r="C372" s="50" t="s">
        <v>526</v>
      </c>
      <c r="D372" s="37" t="s">
        <v>531</v>
      </c>
      <c r="E372" s="36" t="s">
        <v>38</v>
      </c>
      <c r="F372" s="37" t="s">
        <v>528</v>
      </c>
      <c r="G372" s="37" t="s">
        <v>1880</v>
      </c>
      <c r="H372" s="37" t="s">
        <v>1881</v>
      </c>
      <c r="I372" s="40">
        <v>1019999.9</v>
      </c>
      <c r="J372" s="40">
        <v>1191241</v>
      </c>
      <c r="K372" s="40">
        <v>1180298</v>
      </c>
      <c r="L372" s="40">
        <v>933300</v>
      </c>
      <c r="M372" s="39">
        <v>933300</v>
      </c>
      <c r="N372" s="40">
        <v>120000</v>
      </c>
      <c r="O372" s="40">
        <v>308706.44</v>
      </c>
      <c r="P372" s="40">
        <v>495231.52</v>
      </c>
      <c r="Q372" s="40">
        <v>1193385.47</v>
      </c>
      <c r="R372" s="31">
        <v>1193385.47</v>
      </c>
      <c r="S372" s="40">
        <v>1020000</v>
      </c>
      <c r="T372" s="40">
        <v>1020000</v>
      </c>
      <c r="U372" s="42">
        <v>1191241</v>
      </c>
      <c r="V372" s="42">
        <v>1191241</v>
      </c>
      <c r="W372" s="42">
        <v>1180298.0001000001</v>
      </c>
      <c r="X372" s="42">
        <v>1180298.0001000003</v>
      </c>
      <c r="Y372" s="42">
        <v>933300</v>
      </c>
      <c r="Z372" s="42">
        <v>933300.00000000023</v>
      </c>
      <c r="AA372" s="42">
        <v>0</v>
      </c>
      <c r="AB372" s="42">
        <v>0</v>
      </c>
      <c r="AC372" s="43">
        <v>120000</v>
      </c>
      <c r="AD372" s="43">
        <v>120000</v>
      </c>
      <c r="AE372" s="42">
        <v>308706.44</v>
      </c>
      <c r="AF372" s="42">
        <v>308706.44</v>
      </c>
      <c r="AG372" s="43">
        <v>495231.52</v>
      </c>
      <c r="AH372" s="43">
        <v>495231.52000000014</v>
      </c>
      <c r="AI372" s="43">
        <v>596692.73</v>
      </c>
      <c r="AJ372" s="43">
        <v>596692.7300000001</v>
      </c>
      <c r="AK372" s="42">
        <v>0</v>
      </c>
      <c r="AL372" s="42">
        <v>0</v>
      </c>
      <c r="AM372" s="44">
        <v>4324839.0001000008</v>
      </c>
      <c r="AN372" s="44">
        <v>1520630.6900000004</v>
      </c>
      <c r="AO372" s="46">
        <v>5845469.6901000012</v>
      </c>
    </row>
    <row r="373" spans="1:41" s="34" customFormat="1" x14ac:dyDescent="0.2">
      <c r="A373" s="37">
        <v>4</v>
      </c>
      <c r="B373" s="37" t="s">
        <v>526</v>
      </c>
      <c r="C373" s="37" t="s">
        <v>526</v>
      </c>
      <c r="D373" s="48" t="s">
        <v>532</v>
      </c>
      <c r="E373" s="49" t="s">
        <v>14</v>
      </c>
      <c r="F373" s="37" t="s">
        <v>528</v>
      </c>
      <c r="G373" s="37" t="s">
        <v>1880</v>
      </c>
      <c r="H373" s="37" t="s">
        <v>1881</v>
      </c>
      <c r="I373" s="40">
        <v>3400000</v>
      </c>
      <c r="J373" s="40">
        <v>3600000</v>
      </c>
      <c r="K373" s="40">
        <v>3562500</v>
      </c>
      <c r="L373" s="40">
        <v>2850000</v>
      </c>
      <c r="M373" s="39">
        <v>2850000</v>
      </c>
      <c r="N373" s="40">
        <v>400000</v>
      </c>
      <c r="O373" s="40">
        <v>374857.82</v>
      </c>
      <c r="P373" s="40">
        <v>601352.56000000006</v>
      </c>
      <c r="Q373" s="40">
        <v>1449110.92</v>
      </c>
      <c r="R373" s="31">
        <v>1449110.92</v>
      </c>
      <c r="S373" s="40">
        <v>3400000</v>
      </c>
      <c r="T373" s="40">
        <v>3400000</v>
      </c>
      <c r="U373" s="42">
        <v>3600000</v>
      </c>
      <c r="V373" s="42">
        <v>3600000</v>
      </c>
      <c r="W373" s="42">
        <v>3562500</v>
      </c>
      <c r="X373" s="42">
        <v>3562500.0000000009</v>
      </c>
      <c r="Y373" s="42">
        <v>2137500</v>
      </c>
      <c r="Z373" s="42">
        <v>2137500.0000000005</v>
      </c>
      <c r="AA373" s="42">
        <v>0</v>
      </c>
      <c r="AB373" s="42">
        <v>0</v>
      </c>
      <c r="AC373" s="43">
        <v>400000</v>
      </c>
      <c r="AD373" s="43">
        <v>400000</v>
      </c>
      <c r="AE373" s="42">
        <v>374857.82</v>
      </c>
      <c r="AF373" s="42">
        <v>374857.82000000007</v>
      </c>
      <c r="AG373" s="43">
        <v>601352.56000000006</v>
      </c>
      <c r="AH373" s="43">
        <v>601352.56000000006</v>
      </c>
      <c r="AI373" s="43">
        <v>1449110.92</v>
      </c>
      <c r="AJ373" s="43">
        <v>1449110.92</v>
      </c>
      <c r="AK373" s="42">
        <v>724555.46</v>
      </c>
      <c r="AL373" s="42">
        <v>724555.46</v>
      </c>
      <c r="AM373" s="44">
        <v>12700000</v>
      </c>
      <c r="AN373" s="44">
        <v>3549876.76</v>
      </c>
      <c r="AO373" s="46">
        <v>16249876.76</v>
      </c>
    </row>
    <row r="374" spans="1:41" s="34" customFormat="1" x14ac:dyDescent="0.2">
      <c r="A374" s="36">
        <v>4</v>
      </c>
      <c r="B374" s="36" t="s">
        <v>526</v>
      </c>
      <c r="C374" s="36" t="s">
        <v>526</v>
      </c>
      <c r="D374" s="37" t="s">
        <v>533</v>
      </c>
      <c r="E374" s="36" t="s">
        <v>119</v>
      </c>
      <c r="F374" s="37" t="s">
        <v>528</v>
      </c>
      <c r="G374" s="37" t="s">
        <v>1880</v>
      </c>
      <c r="H374" s="37" t="s">
        <v>1881</v>
      </c>
      <c r="I374" s="40">
        <v>2550000</v>
      </c>
      <c r="J374" s="40">
        <v>3200329.6</v>
      </c>
      <c r="K374" s="40">
        <v>3187500</v>
      </c>
      <c r="L374" s="40">
        <v>2565000</v>
      </c>
      <c r="M374" s="39">
        <v>2565000</v>
      </c>
      <c r="N374" s="40">
        <v>300000</v>
      </c>
      <c r="O374" s="40">
        <v>154353.22</v>
      </c>
      <c r="P374" s="40">
        <v>247615.76</v>
      </c>
      <c r="Q374" s="40">
        <v>596692.73</v>
      </c>
      <c r="R374" s="31">
        <v>596692.73</v>
      </c>
      <c r="S374" s="40">
        <v>2550000</v>
      </c>
      <c r="T374" s="40">
        <v>2550000</v>
      </c>
      <c r="U374" s="42">
        <v>3200329.6</v>
      </c>
      <c r="V374" s="42">
        <v>3200329.6</v>
      </c>
      <c r="W374" s="42">
        <v>3187500</v>
      </c>
      <c r="X374" s="42">
        <v>3187500.0000000005</v>
      </c>
      <c r="Y374" s="42">
        <v>2565000</v>
      </c>
      <c r="Z374" s="42">
        <v>2565000.0000000005</v>
      </c>
      <c r="AA374" s="42">
        <v>0</v>
      </c>
      <c r="AB374" s="42">
        <v>0</v>
      </c>
      <c r="AC374" s="43">
        <v>300000</v>
      </c>
      <c r="AD374" s="43">
        <v>300000</v>
      </c>
      <c r="AE374" s="42">
        <v>154353.22</v>
      </c>
      <c r="AF374" s="42">
        <v>154353.22</v>
      </c>
      <c r="AG374" s="43">
        <v>247615.76</v>
      </c>
      <c r="AH374" s="43">
        <v>247615.76</v>
      </c>
      <c r="AI374" s="43">
        <v>596692.73</v>
      </c>
      <c r="AJ374" s="43">
        <v>596692.73</v>
      </c>
      <c r="AK374" s="42">
        <v>596692.73</v>
      </c>
      <c r="AL374" s="42">
        <v>596692.73</v>
      </c>
      <c r="AM374" s="44">
        <v>11502829.6</v>
      </c>
      <c r="AN374" s="44">
        <v>1895354.44</v>
      </c>
      <c r="AO374" s="46">
        <v>13398184.039999999</v>
      </c>
    </row>
    <row r="375" spans="1:41" s="34" customFormat="1" x14ac:dyDescent="0.2">
      <c r="A375" s="36">
        <v>4</v>
      </c>
      <c r="B375" s="36" t="s">
        <v>526</v>
      </c>
      <c r="C375" s="36" t="s">
        <v>526</v>
      </c>
      <c r="D375" s="37" t="s">
        <v>534</v>
      </c>
      <c r="E375" s="36" t="s">
        <v>89</v>
      </c>
      <c r="F375" s="37" t="s">
        <v>528</v>
      </c>
      <c r="G375" s="37" t="s">
        <v>1880</v>
      </c>
      <c r="H375" s="37" t="s">
        <v>1881</v>
      </c>
      <c r="I375" s="40">
        <v>921828</v>
      </c>
      <c r="J375" s="40">
        <v>1000000</v>
      </c>
      <c r="K375" s="40">
        <v>1012500</v>
      </c>
      <c r="L375" s="40">
        <v>990865</v>
      </c>
      <c r="M375" s="39">
        <v>990865</v>
      </c>
      <c r="N375" s="40">
        <v>108450</v>
      </c>
      <c r="O375" s="40">
        <v>374857.82</v>
      </c>
      <c r="P375" s="40">
        <v>601352.56000000006</v>
      </c>
      <c r="Q375" s="40">
        <v>1449110.92</v>
      </c>
      <c r="R375" s="31">
        <v>1449110.92</v>
      </c>
      <c r="S375" s="40">
        <v>921828.00000000012</v>
      </c>
      <c r="T375" s="40">
        <v>921827.99999999988</v>
      </c>
      <c r="U375" s="42">
        <v>1000000</v>
      </c>
      <c r="V375" s="42">
        <v>1000000</v>
      </c>
      <c r="W375" s="42">
        <v>1012500</v>
      </c>
      <c r="X375" s="42">
        <v>1012500.0000000002</v>
      </c>
      <c r="Y375" s="42">
        <v>990865</v>
      </c>
      <c r="Z375" s="42">
        <v>990865.00000000012</v>
      </c>
      <c r="AA375" s="42">
        <v>495432.5</v>
      </c>
      <c r="AB375" s="42">
        <v>495432.5</v>
      </c>
      <c r="AC375" s="43">
        <v>108450</v>
      </c>
      <c r="AD375" s="43">
        <v>108450</v>
      </c>
      <c r="AE375" s="42">
        <v>374857.82</v>
      </c>
      <c r="AF375" s="42">
        <v>374857.82000000007</v>
      </c>
      <c r="AG375" s="43">
        <v>601352.56000000006</v>
      </c>
      <c r="AH375" s="43">
        <v>601352.56000000006</v>
      </c>
      <c r="AI375" s="43">
        <v>1449110.92</v>
      </c>
      <c r="AJ375" s="43">
        <v>1449110.92</v>
      </c>
      <c r="AK375" s="42">
        <v>724555.46</v>
      </c>
      <c r="AL375" s="42">
        <v>724555.46</v>
      </c>
      <c r="AM375" s="44">
        <v>4420625.5</v>
      </c>
      <c r="AN375" s="44">
        <v>3258326.76</v>
      </c>
      <c r="AO375" s="46">
        <v>7678952.2599999998</v>
      </c>
    </row>
    <row r="376" spans="1:41" s="34" customFormat="1" ht="25.5" x14ac:dyDescent="0.2">
      <c r="A376" s="36">
        <v>4</v>
      </c>
      <c r="B376" s="36" t="s">
        <v>535</v>
      </c>
      <c r="C376" s="36" t="s">
        <v>535</v>
      </c>
      <c r="D376" s="37" t="s">
        <v>536</v>
      </c>
      <c r="E376" s="36" t="s">
        <v>11</v>
      </c>
      <c r="F376" s="37" t="s">
        <v>537</v>
      </c>
      <c r="G376" s="37" t="s">
        <v>1880</v>
      </c>
      <c r="H376" s="37" t="s">
        <v>1883</v>
      </c>
      <c r="I376" s="40">
        <v>72766</v>
      </c>
      <c r="J376" s="40">
        <v>79384</v>
      </c>
      <c r="K376" s="40">
        <v>79614</v>
      </c>
      <c r="L376" s="40">
        <v>65768</v>
      </c>
      <c r="M376" s="39">
        <v>142499.34</v>
      </c>
      <c r="N376" s="40">
        <v>12842</v>
      </c>
      <c r="O376" s="40">
        <v>19847.010000000002</v>
      </c>
      <c r="P376" s="40">
        <v>26540.010000000002</v>
      </c>
      <c r="Q376" s="40">
        <v>49614.990000000005</v>
      </c>
      <c r="R376" s="31">
        <v>107500.65000000001</v>
      </c>
      <c r="S376" s="40">
        <v>72765.990000000005</v>
      </c>
      <c r="T376" s="40">
        <v>72765.990075042355</v>
      </c>
      <c r="U376" s="42">
        <v>79384</v>
      </c>
      <c r="V376" s="42">
        <v>79384</v>
      </c>
      <c r="W376" s="42">
        <v>79614</v>
      </c>
      <c r="X376" s="42">
        <v>79614.000000000015</v>
      </c>
      <c r="Y376" s="42">
        <v>65768</v>
      </c>
      <c r="Z376" s="42">
        <v>65768</v>
      </c>
      <c r="AA376" s="42">
        <v>0</v>
      </c>
      <c r="AB376" s="42">
        <v>0</v>
      </c>
      <c r="AC376" s="43">
        <v>12842</v>
      </c>
      <c r="AD376" s="43">
        <v>12842</v>
      </c>
      <c r="AE376" s="42">
        <v>19847.010000000002</v>
      </c>
      <c r="AF376" s="42">
        <v>19847.010000000002</v>
      </c>
      <c r="AG376" s="43">
        <v>8846.6699999999983</v>
      </c>
      <c r="AH376" s="43">
        <v>8846.6699999999983</v>
      </c>
      <c r="AI376" s="43">
        <v>16538.330000000002</v>
      </c>
      <c r="AJ376" s="43">
        <v>16538.330000000002</v>
      </c>
      <c r="AK376" s="42">
        <v>0</v>
      </c>
      <c r="AL376" s="42">
        <v>0</v>
      </c>
      <c r="AM376" s="44">
        <v>297531.99007504235</v>
      </c>
      <c r="AN376" s="44">
        <v>58074.01</v>
      </c>
      <c r="AO376" s="46">
        <v>355606.00007504236</v>
      </c>
    </row>
    <row r="377" spans="1:41" s="34" customFormat="1" ht="25.5" x14ac:dyDescent="0.2">
      <c r="A377" s="36">
        <v>4</v>
      </c>
      <c r="B377" s="36" t="s">
        <v>387</v>
      </c>
      <c r="C377" s="36" t="s">
        <v>387</v>
      </c>
      <c r="D377" s="37" t="s">
        <v>538</v>
      </c>
      <c r="E377" s="36" t="s">
        <v>276</v>
      </c>
      <c r="F377" s="37" t="s">
        <v>2955</v>
      </c>
      <c r="G377" s="37" t="s">
        <v>1882</v>
      </c>
      <c r="H377" s="37" t="s">
        <v>1883</v>
      </c>
      <c r="I377" s="40">
        <v>233753</v>
      </c>
      <c r="J377" s="40">
        <v>265878</v>
      </c>
      <c r="K377" s="40">
        <v>283748</v>
      </c>
      <c r="L377" s="40">
        <v>291031</v>
      </c>
      <c r="M377" s="39">
        <v>291031</v>
      </c>
      <c r="N377" s="40">
        <v>12303</v>
      </c>
      <c r="O377" s="40">
        <v>111519</v>
      </c>
      <c r="P377" s="40">
        <v>85835.33</v>
      </c>
      <c r="Q377" s="40">
        <v>256025.33</v>
      </c>
      <c r="R377" s="31">
        <v>256025.33</v>
      </c>
      <c r="S377" s="40">
        <v>233753</v>
      </c>
      <c r="T377" s="40">
        <v>233753.000442755</v>
      </c>
      <c r="U377" s="42">
        <v>199408.5</v>
      </c>
      <c r="V377" s="42">
        <v>199408.50041046608</v>
      </c>
      <c r="W377" s="42">
        <v>283748</v>
      </c>
      <c r="X377" s="42">
        <v>283747.99999999994</v>
      </c>
      <c r="Y377" s="42">
        <v>291031</v>
      </c>
      <c r="Z377" s="42">
        <v>291031.00000000006</v>
      </c>
      <c r="AA377" s="42">
        <v>0</v>
      </c>
      <c r="AB377" s="42">
        <v>0</v>
      </c>
      <c r="AC377" s="43">
        <v>12303</v>
      </c>
      <c r="AD377" s="43">
        <v>12303.000021124872</v>
      </c>
      <c r="AE377" s="42">
        <v>111519</v>
      </c>
      <c r="AF377" s="42">
        <v>111519</v>
      </c>
      <c r="AG377" s="43">
        <v>85835.33</v>
      </c>
      <c r="AH377" s="43">
        <v>85835.33</v>
      </c>
      <c r="AI377" s="43">
        <v>256025.33</v>
      </c>
      <c r="AJ377" s="43">
        <v>256025.33000000005</v>
      </c>
      <c r="AK377" s="42">
        <v>0</v>
      </c>
      <c r="AL377" s="42">
        <v>0</v>
      </c>
      <c r="AM377" s="44">
        <v>1007940.5008532209</v>
      </c>
      <c r="AN377" s="44">
        <v>465682.66002112487</v>
      </c>
      <c r="AO377" s="46">
        <v>1473623.1608743458</v>
      </c>
    </row>
    <row r="378" spans="1:41" s="34" customFormat="1" ht="25.5" x14ac:dyDescent="0.2">
      <c r="A378" s="36">
        <v>4</v>
      </c>
      <c r="B378" s="36" t="s">
        <v>387</v>
      </c>
      <c r="C378" s="36" t="s">
        <v>387</v>
      </c>
      <c r="D378" s="37" t="s">
        <v>388</v>
      </c>
      <c r="E378" s="36" t="s">
        <v>58</v>
      </c>
      <c r="F378" s="37" t="s">
        <v>2955</v>
      </c>
      <c r="G378" s="37" t="s">
        <v>1882</v>
      </c>
      <c r="H378" s="37" t="s">
        <v>1883</v>
      </c>
      <c r="I378" s="40">
        <v>1045000</v>
      </c>
      <c r="J378" s="40">
        <v>1392075</v>
      </c>
      <c r="K378" s="40">
        <v>1295100</v>
      </c>
      <c r="L378" s="40">
        <v>1303225</v>
      </c>
      <c r="M378" s="39">
        <v>2103225</v>
      </c>
      <c r="N378" s="40">
        <v>55000</v>
      </c>
      <c r="O378" s="40">
        <v>111519</v>
      </c>
      <c r="P378" s="40">
        <v>85835.33</v>
      </c>
      <c r="Q378" s="40">
        <v>256025.33</v>
      </c>
      <c r="R378" s="31">
        <v>456025.33</v>
      </c>
      <c r="S378" s="40">
        <v>1045000</v>
      </c>
      <c r="T378" s="40">
        <v>1045000.0017943176</v>
      </c>
      <c r="U378" s="42">
        <v>1392075</v>
      </c>
      <c r="V378" s="42">
        <v>1392074.9999999998</v>
      </c>
      <c r="W378" s="42">
        <v>1295100</v>
      </c>
      <c r="X378" s="42">
        <v>1295100</v>
      </c>
      <c r="Y378" s="42">
        <v>1042580</v>
      </c>
      <c r="Z378" s="42">
        <v>1042580.0000000001</v>
      </c>
      <c r="AA378" s="42">
        <v>0</v>
      </c>
      <c r="AB378" s="42">
        <v>0</v>
      </c>
      <c r="AC378" s="43">
        <v>55000</v>
      </c>
      <c r="AD378" s="43">
        <v>55000</v>
      </c>
      <c r="AE378" s="42">
        <v>111519</v>
      </c>
      <c r="AF378" s="42">
        <v>111519</v>
      </c>
      <c r="AG378" s="43">
        <v>85835.33</v>
      </c>
      <c r="AH378" s="43">
        <v>85835.33</v>
      </c>
      <c r="AI378" s="43">
        <v>256025.32</v>
      </c>
      <c r="AJ378" s="43">
        <v>256025.32000000004</v>
      </c>
      <c r="AK378" s="42">
        <v>0</v>
      </c>
      <c r="AL378" s="42">
        <v>0</v>
      </c>
      <c r="AM378" s="44">
        <v>4774755.0017943177</v>
      </c>
      <c r="AN378" s="44">
        <v>508379.65</v>
      </c>
      <c r="AO378" s="46">
        <v>5283134.6517943181</v>
      </c>
    </row>
    <row r="379" spans="1:41" s="34" customFormat="1" ht="25.5" x14ac:dyDescent="0.2">
      <c r="A379" s="36">
        <v>4</v>
      </c>
      <c r="B379" s="36" t="s">
        <v>539</v>
      </c>
      <c r="C379" s="36" t="s">
        <v>539</v>
      </c>
      <c r="D379" s="37" t="s">
        <v>540</v>
      </c>
      <c r="E379" s="36" t="s">
        <v>38</v>
      </c>
      <c r="F379" s="37" t="s">
        <v>2972</v>
      </c>
      <c r="G379" s="37" t="s">
        <v>1880</v>
      </c>
      <c r="H379" s="37" t="s">
        <v>1883</v>
      </c>
      <c r="I379" s="40">
        <v>197275</v>
      </c>
      <c r="J379" s="40">
        <v>215216</v>
      </c>
      <c r="K379" s="40">
        <v>57664</v>
      </c>
      <c r="L379" s="40">
        <v>47636</v>
      </c>
      <c r="M379" s="39">
        <v>77258.429999999993</v>
      </c>
      <c r="N379" s="40">
        <v>34812</v>
      </c>
      <c r="O379" s="40">
        <v>53804.009999999995</v>
      </c>
      <c r="P379" s="40">
        <v>71946.990000000005</v>
      </c>
      <c r="Q379" s="40">
        <v>106509</v>
      </c>
      <c r="R379" s="31">
        <v>172741.57</v>
      </c>
      <c r="S379" s="40">
        <v>197275</v>
      </c>
      <c r="T379" s="40">
        <v>197275.00061728721</v>
      </c>
      <c r="U379" s="42">
        <v>215216</v>
      </c>
      <c r="V379" s="42">
        <v>215216</v>
      </c>
      <c r="W379" s="42">
        <v>57664</v>
      </c>
      <c r="X379" s="42">
        <v>57664</v>
      </c>
      <c r="Y379" s="42">
        <v>31757.333333333332</v>
      </c>
      <c r="Z379" s="42">
        <v>31757.333333333332</v>
      </c>
      <c r="AA379" s="42">
        <v>0</v>
      </c>
      <c r="AB379" s="42">
        <v>0</v>
      </c>
      <c r="AC379" s="43">
        <v>34812</v>
      </c>
      <c r="AD379" s="43">
        <v>34812.000108929169</v>
      </c>
      <c r="AE379" s="42">
        <v>40353.004999999997</v>
      </c>
      <c r="AF379" s="42">
        <v>40353.004999999997</v>
      </c>
      <c r="AG379" s="43">
        <v>35973.5</v>
      </c>
      <c r="AH379" s="43">
        <v>35973.5</v>
      </c>
      <c r="AI379" s="43">
        <v>26627.25</v>
      </c>
      <c r="AJ379" s="43">
        <v>26627.25</v>
      </c>
      <c r="AK379" s="42">
        <v>0</v>
      </c>
      <c r="AL379" s="42">
        <v>0</v>
      </c>
      <c r="AM379" s="44">
        <v>501912.33395062055</v>
      </c>
      <c r="AN379" s="44">
        <v>137765.75510892918</v>
      </c>
      <c r="AO379" s="46">
        <v>639678.08905954973</v>
      </c>
    </row>
    <row r="380" spans="1:41" s="34" customFormat="1" ht="25.5" x14ac:dyDescent="0.2">
      <c r="A380" s="36">
        <v>4</v>
      </c>
      <c r="B380" s="36" t="s">
        <v>541</v>
      </c>
      <c r="C380" s="36" t="s">
        <v>541</v>
      </c>
      <c r="D380" s="37" t="s">
        <v>542</v>
      </c>
      <c r="E380" s="36" t="s">
        <v>165</v>
      </c>
      <c r="F380" s="37" t="s">
        <v>543</v>
      </c>
      <c r="G380" s="37" t="s">
        <v>1880</v>
      </c>
      <c r="H380" s="37" t="s">
        <v>1881</v>
      </c>
      <c r="I380" s="40">
        <v>233028.0358785034</v>
      </c>
      <c r="J380" s="40">
        <v>238332.25</v>
      </c>
      <c r="K380" s="40">
        <v>237962.75</v>
      </c>
      <c r="L380" s="40">
        <v>192143.83</v>
      </c>
      <c r="M380" s="40">
        <v>0</v>
      </c>
      <c r="N380" s="40">
        <v>27415.063044529816</v>
      </c>
      <c r="O380" s="40">
        <v>27886.23</v>
      </c>
      <c r="P380" s="40">
        <v>44747.72</v>
      </c>
      <c r="Q380" s="40">
        <v>107006.35</v>
      </c>
      <c r="R380" s="31">
        <v>0</v>
      </c>
      <c r="S380" s="40">
        <v>233028.04</v>
      </c>
      <c r="T380" s="40">
        <v>233028.04002199505</v>
      </c>
      <c r="U380" s="42">
        <v>238332.26</v>
      </c>
      <c r="V380" s="42">
        <v>238332.26</v>
      </c>
      <c r="W380" s="42">
        <v>237962.75</v>
      </c>
      <c r="X380" s="42">
        <v>237962.75000000003</v>
      </c>
      <c r="Y380" s="42">
        <v>192143.83</v>
      </c>
      <c r="Z380" s="42">
        <v>192143.83</v>
      </c>
      <c r="AA380" s="42">
        <v>0</v>
      </c>
      <c r="AB380" s="42">
        <v>0</v>
      </c>
      <c r="AC380" s="43">
        <v>27415.06</v>
      </c>
      <c r="AD380" s="43">
        <v>27415.060043312729</v>
      </c>
      <c r="AE380" s="42">
        <v>27886.230000000003</v>
      </c>
      <c r="AF380" s="42">
        <v>27886.230000000003</v>
      </c>
      <c r="AG380" s="43">
        <v>44747.72</v>
      </c>
      <c r="AH380" s="43">
        <v>44747.720000000008</v>
      </c>
      <c r="AI380" s="43">
        <v>0</v>
      </c>
      <c r="AJ380" s="43">
        <v>0</v>
      </c>
      <c r="AK380" s="42">
        <v>0</v>
      </c>
      <c r="AL380" s="42">
        <v>0</v>
      </c>
      <c r="AM380" s="44">
        <v>901466.88002199505</v>
      </c>
      <c r="AN380" s="44">
        <v>100049.01004331274</v>
      </c>
      <c r="AO380" s="46">
        <v>1001515.8900653077</v>
      </c>
    </row>
    <row r="381" spans="1:41" s="34" customFormat="1" ht="25.5" x14ac:dyDescent="0.2">
      <c r="A381" s="36">
        <v>4</v>
      </c>
      <c r="B381" s="36" t="s">
        <v>541</v>
      </c>
      <c r="C381" s="36" t="s">
        <v>541</v>
      </c>
      <c r="D381" s="37" t="s">
        <v>544</v>
      </c>
      <c r="E381" s="36" t="s">
        <v>450</v>
      </c>
      <c r="F381" s="37" t="s">
        <v>543</v>
      </c>
      <c r="G381" s="37" t="s">
        <v>1880</v>
      </c>
      <c r="H381" s="37" t="s">
        <v>1881</v>
      </c>
      <c r="I381" s="40">
        <v>282962.61499532557</v>
      </c>
      <c r="J381" s="40">
        <v>289403.45</v>
      </c>
      <c r="K381" s="40">
        <v>288954.76</v>
      </c>
      <c r="L381" s="40">
        <v>233317.51</v>
      </c>
      <c r="M381" s="40">
        <v>0</v>
      </c>
      <c r="N381" s="40">
        <v>33290</v>
      </c>
      <c r="O381" s="40">
        <v>27886.23</v>
      </c>
      <c r="P381" s="40">
        <v>44747.72</v>
      </c>
      <c r="Q381" s="40">
        <v>107006.35</v>
      </c>
      <c r="R381" s="31">
        <v>0</v>
      </c>
      <c r="S381" s="40">
        <v>282962.62</v>
      </c>
      <c r="T381" s="40">
        <v>282962.62</v>
      </c>
      <c r="U381" s="42">
        <v>289403.45</v>
      </c>
      <c r="V381" s="42">
        <v>289403.45000000007</v>
      </c>
      <c r="W381" s="42">
        <v>288954.76</v>
      </c>
      <c r="X381" s="42">
        <v>288954.76000000007</v>
      </c>
      <c r="Y381" s="42">
        <v>233317.51</v>
      </c>
      <c r="Z381" s="42">
        <v>233317.51</v>
      </c>
      <c r="AA381" s="42">
        <v>0</v>
      </c>
      <c r="AB381" s="42">
        <v>0</v>
      </c>
      <c r="AC381" s="43">
        <v>33290</v>
      </c>
      <c r="AD381" s="43">
        <v>33290</v>
      </c>
      <c r="AE381" s="42">
        <v>27886.229999999996</v>
      </c>
      <c r="AF381" s="42">
        <v>27886.23</v>
      </c>
      <c r="AG381" s="43">
        <v>22373.86</v>
      </c>
      <c r="AH381" s="43">
        <v>22373.860000000004</v>
      </c>
      <c r="AI381" s="43">
        <v>0</v>
      </c>
      <c r="AJ381" s="43">
        <v>0</v>
      </c>
      <c r="AK381" s="42">
        <v>0</v>
      </c>
      <c r="AL381" s="42">
        <v>0</v>
      </c>
      <c r="AM381" s="44">
        <v>1094638.3400000001</v>
      </c>
      <c r="AN381" s="44">
        <v>83550.09</v>
      </c>
      <c r="AO381" s="46">
        <v>1178188.4300000002</v>
      </c>
    </row>
    <row r="382" spans="1:41" s="34" customFormat="1" ht="25.5" x14ac:dyDescent="0.2">
      <c r="A382" s="36">
        <v>4</v>
      </c>
      <c r="B382" s="36" t="s">
        <v>541</v>
      </c>
      <c r="C382" s="36" t="s">
        <v>541</v>
      </c>
      <c r="D382" s="37" t="s">
        <v>545</v>
      </c>
      <c r="E382" s="36" t="s">
        <v>175</v>
      </c>
      <c r="F382" s="37" t="s">
        <v>543</v>
      </c>
      <c r="G382" s="37" t="s">
        <v>1880</v>
      </c>
      <c r="H382" s="37" t="s">
        <v>1881</v>
      </c>
      <c r="I382" s="40">
        <v>116514.0179392517</v>
      </c>
      <c r="J382" s="40">
        <v>119166.13</v>
      </c>
      <c r="K382" s="40">
        <v>118981.37</v>
      </c>
      <c r="L382" s="40">
        <v>96071.92</v>
      </c>
      <c r="M382" s="40">
        <v>0</v>
      </c>
      <c r="N382" s="40">
        <v>13707</v>
      </c>
      <c r="O382" s="40">
        <v>27886.23</v>
      </c>
      <c r="P382" s="40">
        <v>44747.72</v>
      </c>
      <c r="Q382" s="40">
        <v>107006.35</v>
      </c>
      <c r="R382" s="31">
        <v>0</v>
      </c>
      <c r="S382" s="40">
        <v>116514.02</v>
      </c>
      <c r="T382" s="40">
        <v>116514.02013203361</v>
      </c>
      <c r="U382" s="42">
        <v>119166.12</v>
      </c>
      <c r="V382" s="42">
        <v>119166.12</v>
      </c>
      <c r="W382" s="42">
        <v>118981.37</v>
      </c>
      <c r="X382" s="42">
        <v>118981.37000000002</v>
      </c>
      <c r="Y382" s="42">
        <v>96071.92</v>
      </c>
      <c r="Z382" s="42">
        <v>96071.92</v>
      </c>
      <c r="AA382" s="42">
        <v>0</v>
      </c>
      <c r="AB382" s="42">
        <v>0</v>
      </c>
      <c r="AC382" s="43">
        <v>13707</v>
      </c>
      <c r="AD382" s="43">
        <v>13707</v>
      </c>
      <c r="AE382" s="42">
        <v>27886.230000000003</v>
      </c>
      <c r="AF382" s="42">
        <v>27886.230000000003</v>
      </c>
      <c r="AG382" s="43">
        <v>44747.72</v>
      </c>
      <c r="AH382" s="43">
        <v>44747.720000000008</v>
      </c>
      <c r="AI382" s="43">
        <v>0</v>
      </c>
      <c r="AJ382" s="43">
        <v>0</v>
      </c>
      <c r="AK382" s="42">
        <v>0</v>
      </c>
      <c r="AL382" s="42">
        <v>0</v>
      </c>
      <c r="AM382" s="44">
        <v>450733.43013203359</v>
      </c>
      <c r="AN382" s="44">
        <v>86340.950000000012</v>
      </c>
      <c r="AO382" s="46">
        <v>537074.38013203361</v>
      </c>
    </row>
    <row r="383" spans="1:41" s="34" customFormat="1" ht="25.5" x14ac:dyDescent="0.2">
      <c r="A383" s="36">
        <v>4</v>
      </c>
      <c r="B383" s="36" t="s">
        <v>541</v>
      </c>
      <c r="C383" s="36" t="s">
        <v>541</v>
      </c>
      <c r="D383" s="37" t="s">
        <v>546</v>
      </c>
      <c r="E383" s="36" t="s">
        <v>456</v>
      </c>
      <c r="F383" s="37" t="s">
        <v>543</v>
      </c>
      <c r="G383" s="37" t="s">
        <v>1880</v>
      </c>
      <c r="H383" s="37" t="s">
        <v>1881</v>
      </c>
      <c r="I383" s="40">
        <v>116514.0179392517</v>
      </c>
      <c r="J383" s="40">
        <v>119166.13</v>
      </c>
      <c r="K383" s="40">
        <v>118981.37</v>
      </c>
      <c r="L383" s="40">
        <v>96071.92</v>
      </c>
      <c r="M383" s="40">
        <v>0</v>
      </c>
      <c r="N383" s="40">
        <v>13708</v>
      </c>
      <c r="O383" s="40">
        <v>27886.23</v>
      </c>
      <c r="P383" s="40">
        <v>44747.72</v>
      </c>
      <c r="Q383" s="40">
        <v>107006.35</v>
      </c>
      <c r="R383" s="31">
        <v>0</v>
      </c>
      <c r="S383" s="40">
        <v>116514.02</v>
      </c>
      <c r="T383" s="40">
        <v>116514.02013203361</v>
      </c>
      <c r="U383" s="42">
        <v>119166.12</v>
      </c>
      <c r="V383" s="42">
        <v>119166.12</v>
      </c>
      <c r="W383" s="42">
        <v>118981.37</v>
      </c>
      <c r="X383" s="42">
        <v>118981.37000000002</v>
      </c>
      <c r="Y383" s="42">
        <v>96071.92</v>
      </c>
      <c r="Z383" s="42">
        <v>96071.92</v>
      </c>
      <c r="AA383" s="42">
        <v>0</v>
      </c>
      <c r="AB383" s="42">
        <v>0</v>
      </c>
      <c r="AC383" s="43">
        <v>13708</v>
      </c>
      <c r="AD383" s="43">
        <v>13708</v>
      </c>
      <c r="AE383" s="42">
        <v>27886</v>
      </c>
      <c r="AF383" s="42">
        <v>27886</v>
      </c>
      <c r="AG383" s="43">
        <v>44748</v>
      </c>
      <c r="AH383" s="43">
        <v>44748.000000000007</v>
      </c>
      <c r="AI383" s="43">
        <v>107005.99999999999</v>
      </c>
      <c r="AJ383" s="43">
        <v>107005.99999999999</v>
      </c>
      <c r="AK383" s="42">
        <v>0</v>
      </c>
      <c r="AL383" s="42">
        <v>0</v>
      </c>
      <c r="AM383" s="44">
        <v>450733.43013203359</v>
      </c>
      <c r="AN383" s="44">
        <v>193348</v>
      </c>
      <c r="AO383" s="46">
        <v>644081.43013203354</v>
      </c>
    </row>
    <row r="384" spans="1:41" s="34" customFormat="1" ht="25.5" x14ac:dyDescent="0.2">
      <c r="A384" s="36">
        <v>4</v>
      </c>
      <c r="B384" s="36" t="s">
        <v>541</v>
      </c>
      <c r="C384" s="36" t="s">
        <v>541</v>
      </c>
      <c r="D384" s="37" t="s">
        <v>547</v>
      </c>
      <c r="E384" s="36" t="s">
        <v>453</v>
      </c>
      <c r="F384" s="37" t="s">
        <v>543</v>
      </c>
      <c r="G384" s="37" t="s">
        <v>1880</v>
      </c>
      <c r="H384" s="37" t="s">
        <v>1881</v>
      </c>
      <c r="I384" s="40">
        <v>183093.45676168124</v>
      </c>
      <c r="J384" s="40">
        <v>187261.06</v>
      </c>
      <c r="K384" s="40">
        <v>186970.73</v>
      </c>
      <c r="L384" s="40">
        <v>150970.15</v>
      </c>
      <c r="M384" s="39">
        <v>150970.15</v>
      </c>
      <c r="N384" s="40">
        <v>21540</v>
      </c>
      <c r="O384" s="40">
        <v>27886.23</v>
      </c>
      <c r="P384" s="40">
        <v>44747.72</v>
      </c>
      <c r="Q384" s="40">
        <v>107006.35</v>
      </c>
      <c r="R384" s="31">
        <v>387635.3</v>
      </c>
      <c r="S384" s="40">
        <v>183093.46</v>
      </c>
      <c r="T384" s="40">
        <v>183093.45999999097</v>
      </c>
      <c r="U384" s="42">
        <v>187261.06</v>
      </c>
      <c r="V384" s="42">
        <v>187261.06</v>
      </c>
      <c r="W384" s="42">
        <v>186970.73</v>
      </c>
      <c r="X384" s="42">
        <v>186970.73000000004</v>
      </c>
      <c r="Y384" s="42">
        <v>150970.15</v>
      </c>
      <c r="Z384" s="42">
        <v>150970.15</v>
      </c>
      <c r="AA384" s="42">
        <v>0</v>
      </c>
      <c r="AB384" s="42">
        <v>0</v>
      </c>
      <c r="AC384" s="43">
        <v>21540</v>
      </c>
      <c r="AD384" s="43">
        <v>21540.00000740336</v>
      </c>
      <c r="AE384" s="42">
        <v>27886.230000000003</v>
      </c>
      <c r="AF384" s="42">
        <v>27886.230000000003</v>
      </c>
      <c r="AG384" s="43">
        <v>22373.86</v>
      </c>
      <c r="AH384" s="43">
        <v>22373.860000000004</v>
      </c>
      <c r="AI384" s="43">
        <v>107006.35</v>
      </c>
      <c r="AJ384" s="43">
        <v>107006.35</v>
      </c>
      <c r="AK384" s="42">
        <v>0</v>
      </c>
      <c r="AL384" s="42">
        <v>0</v>
      </c>
      <c r="AM384" s="44">
        <v>708295.39999999094</v>
      </c>
      <c r="AN384" s="44">
        <v>178806.44000740338</v>
      </c>
      <c r="AO384" s="46">
        <v>887101.84000739432</v>
      </c>
    </row>
    <row r="385" spans="1:41" s="34" customFormat="1" ht="25.5" x14ac:dyDescent="0.2">
      <c r="A385" s="36">
        <v>4</v>
      </c>
      <c r="B385" s="36" t="s">
        <v>541</v>
      </c>
      <c r="C385" s="36" t="s">
        <v>541</v>
      </c>
      <c r="D385" s="37" t="s">
        <v>548</v>
      </c>
      <c r="E385" s="36" t="s">
        <v>89</v>
      </c>
      <c r="F385" s="37" t="s">
        <v>543</v>
      </c>
      <c r="G385" s="37" t="s">
        <v>1880</v>
      </c>
      <c r="H385" s="37" t="s">
        <v>1881</v>
      </c>
      <c r="I385" s="40">
        <v>249672.89558411078</v>
      </c>
      <c r="J385" s="40">
        <v>255355.99</v>
      </c>
      <c r="K385" s="40">
        <v>254960.09</v>
      </c>
      <c r="L385" s="40">
        <v>205868.39</v>
      </c>
      <c r="M385" s="40">
        <v>0</v>
      </c>
      <c r="N385" s="40">
        <v>29373</v>
      </c>
      <c r="O385" s="40">
        <v>27886.23</v>
      </c>
      <c r="P385" s="40">
        <v>44747.72</v>
      </c>
      <c r="Q385" s="40">
        <v>107006.35</v>
      </c>
      <c r="R385" s="31">
        <v>0</v>
      </c>
      <c r="S385" s="40">
        <v>249672.9</v>
      </c>
      <c r="T385" s="40">
        <v>249672.90011002048</v>
      </c>
      <c r="U385" s="42">
        <v>255355.99</v>
      </c>
      <c r="V385" s="42">
        <v>255355.99</v>
      </c>
      <c r="W385" s="42">
        <v>254960.09</v>
      </c>
      <c r="X385" s="42">
        <v>254960.09</v>
      </c>
      <c r="Y385" s="42">
        <v>205868.39</v>
      </c>
      <c r="Z385" s="42">
        <v>205868.39</v>
      </c>
      <c r="AA385" s="42">
        <v>0</v>
      </c>
      <c r="AB385" s="42">
        <v>0</v>
      </c>
      <c r="AC385" s="43">
        <v>29373</v>
      </c>
      <c r="AD385" s="43">
        <v>29373.00001009558</v>
      </c>
      <c r="AE385" s="42">
        <v>27886.230000000003</v>
      </c>
      <c r="AF385" s="42">
        <v>27886.230000000003</v>
      </c>
      <c r="AG385" s="43">
        <v>44747.72</v>
      </c>
      <c r="AH385" s="43">
        <v>44747.720000000008</v>
      </c>
      <c r="AI385" s="43">
        <v>0</v>
      </c>
      <c r="AJ385" s="43">
        <v>0</v>
      </c>
      <c r="AK385" s="42">
        <v>0</v>
      </c>
      <c r="AL385" s="42">
        <v>0</v>
      </c>
      <c r="AM385" s="44">
        <v>965857.37011002051</v>
      </c>
      <c r="AN385" s="44">
        <v>102006.95001009559</v>
      </c>
      <c r="AO385" s="46">
        <v>1067864.320120116</v>
      </c>
    </row>
    <row r="386" spans="1:41" s="34" customFormat="1" ht="25.5" x14ac:dyDescent="0.2">
      <c r="A386" s="36">
        <v>4</v>
      </c>
      <c r="B386" s="36" t="s">
        <v>541</v>
      </c>
      <c r="C386" s="36" t="s">
        <v>541</v>
      </c>
      <c r="D386" s="37" t="s">
        <v>549</v>
      </c>
      <c r="E386" s="36" t="s">
        <v>28</v>
      </c>
      <c r="F386" s="37" t="s">
        <v>543</v>
      </c>
      <c r="G386" s="37" t="s">
        <v>1880</v>
      </c>
      <c r="H386" s="37" t="s">
        <v>1881</v>
      </c>
      <c r="I386" s="40">
        <v>249672.89558411078</v>
      </c>
      <c r="J386" s="40">
        <v>255355.99</v>
      </c>
      <c r="K386" s="40">
        <v>254960.09</v>
      </c>
      <c r="L386" s="40">
        <v>205868.39</v>
      </c>
      <c r="M386" s="40">
        <v>0</v>
      </c>
      <c r="N386" s="40">
        <v>29373</v>
      </c>
      <c r="O386" s="40">
        <v>27886.23</v>
      </c>
      <c r="P386" s="40">
        <v>44747.72</v>
      </c>
      <c r="Q386" s="40">
        <v>107006.35</v>
      </c>
      <c r="R386" s="31">
        <v>0</v>
      </c>
      <c r="S386" s="40">
        <v>249672.90000000002</v>
      </c>
      <c r="T386" s="40">
        <v>249672.90006711383</v>
      </c>
      <c r="U386" s="42">
        <v>255355.99</v>
      </c>
      <c r="V386" s="42">
        <v>255355.99</v>
      </c>
      <c r="W386" s="42">
        <v>254960.09</v>
      </c>
      <c r="X386" s="42">
        <v>254960.09000000005</v>
      </c>
      <c r="Y386" s="42">
        <v>205868.39</v>
      </c>
      <c r="Z386" s="42">
        <v>205868.39</v>
      </c>
      <c r="AA386" s="42">
        <v>0</v>
      </c>
      <c r="AB386" s="42">
        <v>0</v>
      </c>
      <c r="AC386" s="43">
        <v>29373</v>
      </c>
      <c r="AD386" s="43">
        <v>29373.00001009558</v>
      </c>
      <c r="AE386" s="42">
        <v>27886.230000000003</v>
      </c>
      <c r="AF386" s="42">
        <v>27886.230000000003</v>
      </c>
      <c r="AG386" s="43">
        <v>44747.72</v>
      </c>
      <c r="AH386" s="43">
        <v>44747.720000000008</v>
      </c>
      <c r="AI386" s="43">
        <v>0</v>
      </c>
      <c r="AJ386" s="43">
        <v>0</v>
      </c>
      <c r="AK386" s="42">
        <v>0</v>
      </c>
      <c r="AL386" s="42">
        <v>0</v>
      </c>
      <c r="AM386" s="44">
        <v>965857.37006711389</v>
      </c>
      <c r="AN386" s="44">
        <v>102006.95001009559</v>
      </c>
      <c r="AO386" s="46">
        <v>1067864.3200772095</v>
      </c>
    </row>
    <row r="387" spans="1:41" s="34" customFormat="1" ht="25.5" x14ac:dyDescent="0.2">
      <c r="A387" s="36">
        <v>4</v>
      </c>
      <c r="B387" s="36" t="s">
        <v>550</v>
      </c>
      <c r="C387" s="36" t="s">
        <v>550</v>
      </c>
      <c r="D387" s="37" t="s">
        <v>551</v>
      </c>
      <c r="E387" s="36" t="s">
        <v>11</v>
      </c>
      <c r="F387" s="37" t="s">
        <v>2973</v>
      </c>
      <c r="G387" s="37" t="s">
        <v>1880</v>
      </c>
      <c r="H387" s="37" t="s">
        <v>1883</v>
      </c>
      <c r="I387" s="40">
        <v>1183908</v>
      </c>
      <c r="J387" s="40">
        <v>1210856</v>
      </c>
      <c r="K387" s="40">
        <v>1208979</v>
      </c>
      <c r="L387" s="40">
        <v>976194</v>
      </c>
      <c r="M387" s="39">
        <v>976194</v>
      </c>
      <c r="N387" s="40">
        <v>174104</v>
      </c>
      <c r="O387" s="40">
        <v>190904</v>
      </c>
      <c r="P387" s="40">
        <v>294854.52</v>
      </c>
      <c r="Q387" s="40">
        <v>674254</v>
      </c>
      <c r="R387" s="31">
        <v>674254</v>
      </c>
      <c r="S387" s="40">
        <v>1183908</v>
      </c>
      <c r="T387" s="40">
        <v>1183908</v>
      </c>
      <c r="U387" s="42">
        <v>1210856</v>
      </c>
      <c r="V387" s="42">
        <v>1210856</v>
      </c>
      <c r="W387" s="42">
        <v>805986</v>
      </c>
      <c r="X387" s="42">
        <v>805986</v>
      </c>
      <c r="Y387" s="42">
        <v>488097</v>
      </c>
      <c r="Z387" s="42">
        <v>488097.00000000006</v>
      </c>
      <c r="AA387" s="42">
        <v>0</v>
      </c>
      <c r="AB387" s="42">
        <v>0</v>
      </c>
      <c r="AC387" s="43">
        <v>174104</v>
      </c>
      <c r="AD387" s="43">
        <v>174104</v>
      </c>
      <c r="AE387" s="42">
        <v>190904</v>
      </c>
      <c r="AF387" s="42">
        <v>190904</v>
      </c>
      <c r="AG387" s="43">
        <v>257997.72999999998</v>
      </c>
      <c r="AH387" s="43">
        <v>257997.72999999998</v>
      </c>
      <c r="AI387" s="43">
        <v>547831.375</v>
      </c>
      <c r="AJ387" s="43">
        <v>547831.37500000012</v>
      </c>
      <c r="AK387" s="42">
        <v>337127</v>
      </c>
      <c r="AL387" s="42">
        <v>337127</v>
      </c>
      <c r="AM387" s="44">
        <v>3688847</v>
      </c>
      <c r="AN387" s="44">
        <v>1507964.105</v>
      </c>
      <c r="AO387" s="46">
        <v>5196811.1050000004</v>
      </c>
    </row>
    <row r="388" spans="1:41" s="34" customFormat="1" ht="25.5" x14ac:dyDescent="0.2">
      <c r="A388" s="36">
        <v>4</v>
      </c>
      <c r="B388" s="36" t="s">
        <v>550</v>
      </c>
      <c r="C388" s="36" t="s">
        <v>550</v>
      </c>
      <c r="D388" s="37" t="s">
        <v>552</v>
      </c>
      <c r="E388" s="36" t="s">
        <v>130</v>
      </c>
      <c r="F388" s="37" t="s">
        <v>2973</v>
      </c>
      <c r="G388" s="37" t="s">
        <v>1880</v>
      </c>
      <c r="H388" s="37" t="s">
        <v>1883</v>
      </c>
      <c r="I388" s="40">
        <v>1775862</v>
      </c>
      <c r="J388" s="40">
        <v>1816285</v>
      </c>
      <c r="K388" s="40">
        <v>1813468</v>
      </c>
      <c r="L388" s="40">
        <v>1464291</v>
      </c>
      <c r="M388" s="39">
        <v>1464291</v>
      </c>
      <c r="N388" s="40">
        <v>174104</v>
      </c>
      <c r="O388" s="40">
        <v>190904</v>
      </c>
      <c r="P388" s="40">
        <v>294854.5</v>
      </c>
      <c r="Q388" s="40">
        <v>674254</v>
      </c>
      <c r="R388" s="31">
        <v>674254</v>
      </c>
      <c r="S388" s="40">
        <v>1775862</v>
      </c>
      <c r="T388" s="40">
        <v>1775861.9999999998</v>
      </c>
      <c r="U388" s="42">
        <v>1816285.04</v>
      </c>
      <c r="V388" s="42">
        <v>1816285.04</v>
      </c>
      <c r="W388" s="42">
        <v>1813468.0001999999</v>
      </c>
      <c r="X388" s="42">
        <v>1813468.0001999999</v>
      </c>
      <c r="Y388" s="42">
        <v>1464291.0002000001</v>
      </c>
      <c r="Z388" s="42">
        <v>1464291.0002000004</v>
      </c>
      <c r="AA388" s="42">
        <v>0</v>
      </c>
      <c r="AB388" s="42">
        <v>0</v>
      </c>
      <c r="AC388" s="43">
        <v>174104</v>
      </c>
      <c r="AD388" s="43">
        <v>174104</v>
      </c>
      <c r="AE388" s="42">
        <v>190904</v>
      </c>
      <c r="AF388" s="42">
        <v>190904</v>
      </c>
      <c r="AG388" s="43">
        <v>294854.51</v>
      </c>
      <c r="AH388" s="43">
        <v>294854.51</v>
      </c>
      <c r="AI388" s="43">
        <v>674254</v>
      </c>
      <c r="AJ388" s="43">
        <v>674254</v>
      </c>
      <c r="AK388" s="42">
        <v>337127</v>
      </c>
      <c r="AL388" s="42">
        <v>337127</v>
      </c>
      <c r="AM388" s="44">
        <v>6869906.0404000003</v>
      </c>
      <c r="AN388" s="44">
        <v>1671243.51</v>
      </c>
      <c r="AO388" s="46">
        <v>8541149.5504000001</v>
      </c>
    </row>
    <row r="389" spans="1:41" s="34" customFormat="1" ht="38.25" x14ac:dyDescent="0.2">
      <c r="A389" s="36">
        <v>4</v>
      </c>
      <c r="B389" s="36" t="s">
        <v>553</v>
      </c>
      <c r="C389" s="36" t="s">
        <v>553</v>
      </c>
      <c r="D389" s="37" t="s">
        <v>554</v>
      </c>
      <c r="E389" s="36" t="s">
        <v>58</v>
      </c>
      <c r="F389" s="37" t="s">
        <v>2974</v>
      </c>
      <c r="G389" s="37" t="s">
        <v>1882</v>
      </c>
      <c r="H389" s="37" t="s">
        <v>1883</v>
      </c>
      <c r="I389" s="40">
        <v>934000</v>
      </c>
      <c r="J389" s="40">
        <v>1019780</v>
      </c>
      <c r="K389" s="40">
        <v>1532838</v>
      </c>
      <c r="L389" s="40">
        <v>1991740</v>
      </c>
      <c r="M389" s="39">
        <v>1991740</v>
      </c>
      <c r="N389" s="40">
        <v>0</v>
      </c>
      <c r="O389" s="40">
        <v>605113.07999999996</v>
      </c>
      <c r="P389" s="40">
        <v>788269.46</v>
      </c>
      <c r="Q389" s="40">
        <v>1042567.52</v>
      </c>
      <c r="R389" s="31">
        <v>1042567.52</v>
      </c>
      <c r="S389" s="40">
        <v>933999.99000000011</v>
      </c>
      <c r="T389" s="40">
        <v>933999.98488864687</v>
      </c>
      <c r="U389" s="42">
        <v>1019780</v>
      </c>
      <c r="V389" s="42">
        <v>1019780</v>
      </c>
      <c r="W389" s="42">
        <v>1532838</v>
      </c>
      <c r="X389" s="42">
        <v>1532838</v>
      </c>
      <c r="Y389" s="42">
        <v>1991740</v>
      </c>
      <c r="Z389" s="42">
        <v>1991740</v>
      </c>
      <c r="AA389" s="42">
        <v>0</v>
      </c>
      <c r="AB389" s="42">
        <v>0</v>
      </c>
      <c r="AC389" s="43">
        <v>0</v>
      </c>
      <c r="AD389" s="43">
        <v>0</v>
      </c>
      <c r="AE389" s="42">
        <v>605113.07999999984</v>
      </c>
      <c r="AF389" s="42">
        <v>605113.07999999984</v>
      </c>
      <c r="AG389" s="43">
        <v>788269.46</v>
      </c>
      <c r="AH389" s="43">
        <v>788269.46</v>
      </c>
      <c r="AI389" s="43">
        <v>1042567.52</v>
      </c>
      <c r="AJ389" s="43">
        <v>1042567.52</v>
      </c>
      <c r="AK389" s="42">
        <v>0</v>
      </c>
      <c r="AL389" s="42">
        <v>0</v>
      </c>
      <c r="AM389" s="44">
        <v>5478357.9848886468</v>
      </c>
      <c r="AN389" s="44">
        <v>2435950.0599999996</v>
      </c>
      <c r="AO389" s="46">
        <v>7914308.0448886463</v>
      </c>
    </row>
    <row r="390" spans="1:41" s="34" customFormat="1" ht="38.25" x14ac:dyDescent="0.2">
      <c r="A390" s="36">
        <v>4</v>
      </c>
      <c r="B390" s="36" t="s">
        <v>553</v>
      </c>
      <c r="C390" s="36" t="s">
        <v>553</v>
      </c>
      <c r="D390" s="37" t="s">
        <v>555</v>
      </c>
      <c r="E390" s="36" t="s">
        <v>206</v>
      </c>
      <c r="F390" s="37" t="s">
        <v>2974</v>
      </c>
      <c r="G390" s="37" t="s">
        <v>1882</v>
      </c>
      <c r="H390" s="37" t="s">
        <v>1883</v>
      </c>
      <c r="I390" s="40">
        <v>217007</v>
      </c>
      <c r="J390" s="40">
        <v>235845</v>
      </c>
      <c r="K390" s="40">
        <v>202250</v>
      </c>
      <c r="L390" s="40">
        <v>205860</v>
      </c>
      <c r="M390" s="39">
        <v>205860</v>
      </c>
      <c r="N390" s="40">
        <v>0</v>
      </c>
      <c r="O390" s="40">
        <v>93094.32</v>
      </c>
      <c r="P390" s="40">
        <v>121272.22</v>
      </c>
      <c r="Q390" s="40">
        <v>160395</v>
      </c>
      <c r="R390" s="31">
        <v>160395</v>
      </c>
      <c r="S390" s="40">
        <v>217007</v>
      </c>
      <c r="T390" s="40">
        <v>217007</v>
      </c>
      <c r="U390" s="42">
        <v>235845</v>
      </c>
      <c r="V390" s="42">
        <v>235845</v>
      </c>
      <c r="W390" s="42">
        <v>202250</v>
      </c>
      <c r="X390" s="42">
        <v>202250</v>
      </c>
      <c r="Y390" s="42">
        <v>205860</v>
      </c>
      <c r="Z390" s="42">
        <v>205860</v>
      </c>
      <c r="AA390" s="42">
        <v>102930</v>
      </c>
      <c r="AB390" s="42">
        <v>102930</v>
      </c>
      <c r="AC390" s="43">
        <v>0</v>
      </c>
      <c r="AD390" s="43">
        <v>0</v>
      </c>
      <c r="AE390" s="42">
        <v>93094.32</v>
      </c>
      <c r="AF390" s="42">
        <v>93094.319999999992</v>
      </c>
      <c r="AG390" s="43">
        <v>121272.22</v>
      </c>
      <c r="AH390" s="43">
        <v>121272.22</v>
      </c>
      <c r="AI390" s="43">
        <v>160395</v>
      </c>
      <c r="AJ390" s="43">
        <v>160395</v>
      </c>
      <c r="AK390" s="42">
        <v>0</v>
      </c>
      <c r="AL390" s="42">
        <v>0</v>
      </c>
      <c r="AM390" s="44">
        <v>963892</v>
      </c>
      <c r="AN390" s="44">
        <v>374761.54</v>
      </c>
      <c r="AO390" s="46">
        <v>1338653.54</v>
      </c>
    </row>
    <row r="391" spans="1:41" s="34" customFormat="1" ht="38.25" x14ac:dyDescent="0.2">
      <c r="A391" s="36">
        <v>4</v>
      </c>
      <c r="B391" s="36" t="s">
        <v>553</v>
      </c>
      <c r="C391" s="36" t="s">
        <v>553</v>
      </c>
      <c r="D391" s="37" t="s">
        <v>556</v>
      </c>
      <c r="E391" s="36" t="s">
        <v>187</v>
      </c>
      <c r="F391" s="37" t="s">
        <v>2974</v>
      </c>
      <c r="G391" s="37" t="s">
        <v>1882</v>
      </c>
      <c r="H391" s="37" t="s">
        <v>1883</v>
      </c>
      <c r="I391" s="40">
        <v>106080</v>
      </c>
      <c r="J391" s="40">
        <v>164297</v>
      </c>
      <c r="K391" s="40">
        <v>129652</v>
      </c>
      <c r="L391" s="40">
        <v>117927</v>
      </c>
      <c r="M391" s="39">
        <v>117927</v>
      </c>
      <c r="N391" s="40">
        <v>0</v>
      </c>
      <c r="O391" s="40">
        <v>93094.32</v>
      </c>
      <c r="P391" s="40">
        <v>121272.22</v>
      </c>
      <c r="Q391" s="40">
        <v>160395</v>
      </c>
      <c r="R391" s="31">
        <v>160395</v>
      </c>
      <c r="S391" s="40">
        <v>106080</v>
      </c>
      <c r="T391" s="40">
        <v>106080</v>
      </c>
      <c r="U391" s="42">
        <v>164297</v>
      </c>
      <c r="V391" s="42">
        <v>164297</v>
      </c>
      <c r="W391" s="42">
        <v>129652</v>
      </c>
      <c r="X391" s="42">
        <v>129652</v>
      </c>
      <c r="Y391" s="42">
        <v>117927</v>
      </c>
      <c r="Z391" s="42">
        <v>117927</v>
      </c>
      <c r="AA391" s="42">
        <v>0</v>
      </c>
      <c r="AB391" s="42">
        <v>0</v>
      </c>
      <c r="AC391" s="43">
        <v>0</v>
      </c>
      <c r="AD391" s="43">
        <v>0</v>
      </c>
      <c r="AE391" s="42">
        <v>93094.32</v>
      </c>
      <c r="AF391" s="42">
        <v>93094.319999999992</v>
      </c>
      <c r="AG391" s="43">
        <v>121272.22</v>
      </c>
      <c r="AH391" s="43">
        <v>121272.22</v>
      </c>
      <c r="AI391" s="43">
        <v>160395</v>
      </c>
      <c r="AJ391" s="43">
        <v>160395</v>
      </c>
      <c r="AK391" s="42">
        <v>0</v>
      </c>
      <c r="AL391" s="42">
        <v>0</v>
      </c>
      <c r="AM391" s="44">
        <v>517956</v>
      </c>
      <c r="AN391" s="44">
        <v>374761.54</v>
      </c>
      <c r="AO391" s="46">
        <v>892717.54</v>
      </c>
    </row>
    <row r="392" spans="1:41" s="34" customFormat="1" ht="38.25" x14ac:dyDescent="0.2">
      <c r="A392" s="36">
        <v>4</v>
      </c>
      <c r="B392" s="36" t="s">
        <v>553</v>
      </c>
      <c r="C392" s="36" t="s">
        <v>553</v>
      </c>
      <c r="D392" s="37" t="s">
        <v>557</v>
      </c>
      <c r="E392" s="36" t="s">
        <v>30</v>
      </c>
      <c r="F392" s="37" t="s">
        <v>2974</v>
      </c>
      <c r="G392" s="37" t="s">
        <v>1882</v>
      </c>
      <c r="H392" s="37" t="s">
        <v>1883</v>
      </c>
      <c r="I392" s="40">
        <v>221336</v>
      </c>
      <c r="J392" s="40">
        <v>693653</v>
      </c>
      <c r="K392" s="40">
        <v>774390</v>
      </c>
      <c r="L392" s="40">
        <v>683286</v>
      </c>
      <c r="M392" s="39">
        <v>683286</v>
      </c>
      <c r="N392" s="40">
        <v>0</v>
      </c>
      <c r="O392" s="40">
        <v>174551.85</v>
      </c>
      <c r="P392" s="40">
        <v>227385.42</v>
      </c>
      <c r="Q392" s="40">
        <v>300740.63</v>
      </c>
      <c r="R392" s="31">
        <v>300740.63</v>
      </c>
      <c r="S392" s="40">
        <v>221336.00000000003</v>
      </c>
      <c r="T392" s="40">
        <v>221335.99999999997</v>
      </c>
      <c r="U392" s="42">
        <v>693653</v>
      </c>
      <c r="V392" s="42">
        <v>693653</v>
      </c>
      <c r="W392" s="42">
        <v>774390</v>
      </c>
      <c r="X392" s="42">
        <v>774390</v>
      </c>
      <c r="Y392" s="42">
        <v>683286</v>
      </c>
      <c r="Z392" s="42">
        <v>683286</v>
      </c>
      <c r="AA392" s="42">
        <v>341643</v>
      </c>
      <c r="AB392" s="42">
        <v>341643</v>
      </c>
      <c r="AC392" s="43">
        <v>0</v>
      </c>
      <c r="AD392" s="43">
        <v>0</v>
      </c>
      <c r="AE392" s="42">
        <v>174551.85</v>
      </c>
      <c r="AF392" s="42">
        <v>174551.84999999998</v>
      </c>
      <c r="AG392" s="43">
        <v>227385.42</v>
      </c>
      <c r="AH392" s="43">
        <v>227385.42</v>
      </c>
      <c r="AI392" s="43">
        <v>300740.64</v>
      </c>
      <c r="AJ392" s="43">
        <v>300740.64</v>
      </c>
      <c r="AK392" s="42">
        <v>0</v>
      </c>
      <c r="AL392" s="42">
        <v>0</v>
      </c>
      <c r="AM392" s="44">
        <v>2714308</v>
      </c>
      <c r="AN392" s="44">
        <v>702677.91</v>
      </c>
      <c r="AO392" s="46">
        <v>3416985.91</v>
      </c>
    </row>
    <row r="393" spans="1:41" s="34" customFormat="1" ht="51" x14ac:dyDescent="0.2">
      <c r="A393" s="51">
        <v>5</v>
      </c>
      <c r="B393" s="51" t="s">
        <v>558</v>
      </c>
      <c r="C393" s="51" t="s">
        <v>2920</v>
      </c>
      <c r="D393" s="52" t="s">
        <v>559</v>
      </c>
      <c r="E393" s="51" t="s">
        <v>560</v>
      </c>
      <c r="F393" s="37" t="s">
        <v>2921</v>
      </c>
      <c r="G393" s="37" t="s">
        <v>1884</v>
      </c>
      <c r="H393" s="37" t="s">
        <v>1885</v>
      </c>
      <c r="I393" s="40">
        <v>2735185</v>
      </c>
      <c r="J393" s="40">
        <v>3003571</v>
      </c>
      <c r="K393" s="40">
        <v>3034615</v>
      </c>
      <c r="L393" s="40">
        <v>3104466</v>
      </c>
      <c r="M393" s="39">
        <v>3007533.62</v>
      </c>
      <c r="N393" s="40">
        <v>143957</v>
      </c>
      <c r="O393" s="40">
        <v>352762.69456999993</v>
      </c>
      <c r="P393" s="40">
        <v>509678.2419299999</v>
      </c>
      <c r="Q393" s="40">
        <v>784609.11386000004</v>
      </c>
      <c r="R393" s="31">
        <v>900730.81</v>
      </c>
      <c r="S393" s="40">
        <v>2735185</v>
      </c>
      <c r="T393" s="40">
        <v>2735185.0001210361</v>
      </c>
      <c r="U393" s="42">
        <v>3003571</v>
      </c>
      <c r="V393" s="42">
        <v>3003570.9950000001</v>
      </c>
      <c r="W393" s="42">
        <v>3034615</v>
      </c>
      <c r="X393" s="42">
        <v>3034615</v>
      </c>
      <c r="Y393" s="42">
        <v>2328349.5</v>
      </c>
      <c r="Z393" s="42">
        <v>2328349.5</v>
      </c>
      <c r="AA393" s="42">
        <v>0</v>
      </c>
      <c r="AB393" s="42">
        <v>0</v>
      </c>
      <c r="AC393" s="43">
        <v>143957</v>
      </c>
      <c r="AD393" s="43">
        <v>143957</v>
      </c>
      <c r="AE393" s="42">
        <v>352762.69456999993</v>
      </c>
      <c r="AF393" s="42">
        <v>352762.69456999993</v>
      </c>
      <c r="AG393" s="43">
        <v>509678.24</v>
      </c>
      <c r="AH393" s="43">
        <v>509678.24</v>
      </c>
      <c r="AI393" s="43">
        <v>784609.12</v>
      </c>
      <c r="AJ393" s="43">
        <v>784609.12</v>
      </c>
      <c r="AK393" s="42">
        <v>0</v>
      </c>
      <c r="AL393" s="42">
        <v>0</v>
      </c>
      <c r="AM393" s="44">
        <v>11101720.495121036</v>
      </c>
      <c r="AN393" s="44">
        <v>1791007.0545699999</v>
      </c>
      <c r="AO393" s="46">
        <v>12892727.549691036</v>
      </c>
    </row>
    <row r="394" spans="1:41" s="34" customFormat="1" ht="51" x14ac:dyDescent="0.2">
      <c r="A394" s="51">
        <v>5</v>
      </c>
      <c r="B394" s="51" t="s">
        <v>558</v>
      </c>
      <c r="C394" s="51" t="s">
        <v>2920</v>
      </c>
      <c r="D394" s="52" t="s">
        <v>561</v>
      </c>
      <c r="E394" s="51" t="s">
        <v>127</v>
      </c>
      <c r="F394" s="37" t="s">
        <v>2921</v>
      </c>
      <c r="G394" s="37" t="s">
        <v>1884</v>
      </c>
      <c r="H394" s="37" t="s">
        <v>1885</v>
      </c>
      <c r="I394" s="40">
        <v>2735185</v>
      </c>
      <c r="J394" s="40">
        <v>3003571</v>
      </c>
      <c r="K394" s="40">
        <v>3034615</v>
      </c>
      <c r="L394" s="40">
        <v>3104466</v>
      </c>
      <c r="M394" s="39">
        <v>3007533.62</v>
      </c>
      <c r="N394" s="40">
        <v>143957</v>
      </c>
      <c r="O394" s="40">
        <v>352762.69456999993</v>
      </c>
      <c r="P394" s="40">
        <v>509678.2419299999</v>
      </c>
      <c r="Q394" s="40">
        <v>784609.11386000004</v>
      </c>
      <c r="R394" s="31">
        <v>900730.81</v>
      </c>
      <c r="S394" s="40">
        <v>1367592.5</v>
      </c>
      <c r="T394" s="40">
        <v>1367592.5001210361</v>
      </c>
      <c r="U394" s="42">
        <v>2002380.6666666667</v>
      </c>
      <c r="V394" s="42">
        <v>2002380.6666666667</v>
      </c>
      <c r="W394" s="42">
        <v>758653.75</v>
      </c>
      <c r="X394" s="42">
        <v>758653.75</v>
      </c>
      <c r="Y394" s="42">
        <v>0</v>
      </c>
      <c r="Z394" s="42">
        <v>0</v>
      </c>
      <c r="AA394" s="42">
        <v>0</v>
      </c>
      <c r="AB394" s="42">
        <v>0</v>
      </c>
      <c r="AC394" s="43">
        <v>143957</v>
      </c>
      <c r="AD394" s="43">
        <v>143957</v>
      </c>
      <c r="AE394" s="42">
        <v>352762.69456999993</v>
      </c>
      <c r="AF394" s="42">
        <v>352762.69456999993</v>
      </c>
      <c r="AG394" s="43">
        <v>509678.24</v>
      </c>
      <c r="AH394" s="43">
        <v>509678.24</v>
      </c>
      <c r="AI394" s="43">
        <v>392304.56</v>
      </c>
      <c r="AJ394" s="43">
        <v>392304.56</v>
      </c>
      <c r="AK394" s="42">
        <v>0</v>
      </c>
      <c r="AL394" s="42">
        <v>0</v>
      </c>
      <c r="AM394" s="44">
        <v>4128626.9167877026</v>
      </c>
      <c r="AN394" s="44">
        <v>1398702.4945699999</v>
      </c>
      <c r="AO394" s="46">
        <v>5527329.4113577027</v>
      </c>
    </row>
    <row r="395" spans="1:41" s="34" customFormat="1" ht="51" x14ac:dyDescent="0.2">
      <c r="A395" s="51">
        <v>5</v>
      </c>
      <c r="B395" s="51" t="s">
        <v>558</v>
      </c>
      <c r="C395" s="51" t="s">
        <v>2920</v>
      </c>
      <c r="D395" s="52" t="s">
        <v>562</v>
      </c>
      <c r="E395" s="51" t="s">
        <v>474</v>
      </c>
      <c r="F395" s="37" t="s">
        <v>2921</v>
      </c>
      <c r="G395" s="37" t="s">
        <v>1884</v>
      </c>
      <c r="H395" s="37" t="s">
        <v>1885</v>
      </c>
      <c r="I395" s="40">
        <v>2735185</v>
      </c>
      <c r="J395" s="40">
        <v>3003571</v>
      </c>
      <c r="K395" s="40">
        <v>3034615</v>
      </c>
      <c r="L395" s="40">
        <v>3104466</v>
      </c>
      <c r="M395" s="39">
        <v>3007533.62</v>
      </c>
      <c r="N395" s="40">
        <v>143957</v>
      </c>
      <c r="O395" s="40">
        <v>133211.08745999998</v>
      </c>
      <c r="P395" s="40">
        <v>192465.90953999999</v>
      </c>
      <c r="Q395" s="40">
        <v>296285.95908</v>
      </c>
      <c r="R395" s="31">
        <v>340136.11</v>
      </c>
      <c r="S395" s="40">
        <v>2735185</v>
      </c>
      <c r="T395" s="40">
        <v>2735185.0001210361</v>
      </c>
      <c r="U395" s="42">
        <v>2252678.25</v>
      </c>
      <c r="V395" s="42">
        <v>2252678.2475000001</v>
      </c>
      <c r="W395" s="42">
        <v>2275961.25</v>
      </c>
      <c r="X395" s="42">
        <v>2275961.25</v>
      </c>
      <c r="Y395" s="42">
        <v>1552233</v>
      </c>
      <c r="Z395" s="42">
        <v>1552233</v>
      </c>
      <c r="AA395" s="42">
        <v>0</v>
      </c>
      <c r="AB395" s="42">
        <v>0</v>
      </c>
      <c r="AC395" s="43">
        <v>143957</v>
      </c>
      <c r="AD395" s="43">
        <v>143957</v>
      </c>
      <c r="AE395" s="42">
        <v>133211.08745999998</v>
      </c>
      <c r="AF395" s="42">
        <v>133211.08745999998</v>
      </c>
      <c r="AG395" s="43">
        <v>192465.91</v>
      </c>
      <c r="AH395" s="43">
        <v>192465.91</v>
      </c>
      <c r="AI395" s="43">
        <v>296285.96000000002</v>
      </c>
      <c r="AJ395" s="43">
        <v>296285.96000000002</v>
      </c>
      <c r="AK395" s="42">
        <v>0</v>
      </c>
      <c r="AL395" s="42">
        <v>0</v>
      </c>
      <c r="AM395" s="44">
        <v>8816057.4976210371</v>
      </c>
      <c r="AN395" s="44">
        <v>765919.95745999995</v>
      </c>
      <c r="AO395" s="46">
        <v>9581977.4550810363</v>
      </c>
    </row>
    <row r="396" spans="1:41" s="34" customFormat="1" ht="51" x14ac:dyDescent="0.2">
      <c r="A396" s="51">
        <v>5</v>
      </c>
      <c r="B396" s="51" t="s">
        <v>558</v>
      </c>
      <c r="C396" s="51" t="s">
        <v>558</v>
      </c>
      <c r="D396" s="52" t="s">
        <v>563</v>
      </c>
      <c r="E396" s="51" t="s">
        <v>305</v>
      </c>
      <c r="F396" s="37" t="s">
        <v>2975</v>
      </c>
      <c r="G396" s="37" t="s">
        <v>1884</v>
      </c>
      <c r="H396" s="37" t="s">
        <v>1885</v>
      </c>
      <c r="I396" s="40">
        <v>1040667</v>
      </c>
      <c r="J396" s="40">
        <v>1142781</v>
      </c>
      <c r="K396" s="40">
        <v>1154592</v>
      </c>
      <c r="L396" s="40">
        <v>1181169</v>
      </c>
      <c r="M396" s="39">
        <v>1181169</v>
      </c>
      <c r="N396" s="40">
        <v>54772</v>
      </c>
      <c r="O396" s="40">
        <v>323160.23069</v>
      </c>
      <c r="P396" s="40">
        <v>466908.03980999999</v>
      </c>
      <c r="Q396" s="40">
        <v>718767.78962000005</v>
      </c>
      <c r="R396" s="31">
        <v>718767.79</v>
      </c>
      <c r="S396" s="40">
        <v>1040667</v>
      </c>
      <c r="T396" s="40">
        <v>1040666.9999999999</v>
      </c>
      <c r="U396" s="42">
        <v>1142781</v>
      </c>
      <c r="V396" s="42">
        <v>1142781</v>
      </c>
      <c r="W396" s="42">
        <v>1154592</v>
      </c>
      <c r="X396" s="42">
        <v>1154591.9999999998</v>
      </c>
      <c r="Y396" s="42">
        <v>1181169</v>
      </c>
      <c r="Z396" s="42">
        <v>1181168.9999999998</v>
      </c>
      <c r="AA396" s="42">
        <v>590584.5</v>
      </c>
      <c r="AB396" s="42">
        <v>590584.5</v>
      </c>
      <c r="AC396" s="43">
        <v>54772</v>
      </c>
      <c r="AD396" s="43">
        <v>54772</v>
      </c>
      <c r="AE396" s="42">
        <v>323160.23069</v>
      </c>
      <c r="AF396" s="42">
        <v>323160.23069</v>
      </c>
      <c r="AG396" s="43">
        <v>466908.04</v>
      </c>
      <c r="AH396" s="43">
        <v>466908.03999999986</v>
      </c>
      <c r="AI396" s="43">
        <v>359383.89500000002</v>
      </c>
      <c r="AJ396" s="43">
        <v>359383.89499999996</v>
      </c>
      <c r="AK396" s="42">
        <v>0</v>
      </c>
      <c r="AL396" s="42">
        <v>0</v>
      </c>
      <c r="AM396" s="44">
        <v>5109793.5</v>
      </c>
      <c r="AN396" s="44">
        <v>1204224.1656899999</v>
      </c>
      <c r="AO396" s="46">
        <v>6314017.6656900002</v>
      </c>
    </row>
    <row r="397" spans="1:41" s="34" customFormat="1" ht="51" x14ac:dyDescent="0.2">
      <c r="A397" s="51">
        <v>5</v>
      </c>
      <c r="B397" s="51" t="s">
        <v>558</v>
      </c>
      <c r="C397" s="51" t="s">
        <v>558</v>
      </c>
      <c r="D397" s="52" t="s">
        <v>564</v>
      </c>
      <c r="E397" s="51" t="s">
        <v>82</v>
      </c>
      <c r="F397" s="37" t="s">
        <v>2975</v>
      </c>
      <c r="G397" s="37" t="s">
        <v>1884</v>
      </c>
      <c r="H397" s="37" t="s">
        <v>1885</v>
      </c>
      <c r="I397" s="40">
        <v>3001923</v>
      </c>
      <c r="J397" s="40">
        <v>3296483</v>
      </c>
      <c r="K397" s="40">
        <v>3330555</v>
      </c>
      <c r="L397" s="40">
        <v>3407217</v>
      </c>
      <c r="M397" s="39">
        <v>3407217</v>
      </c>
      <c r="N397" s="40">
        <v>157996</v>
      </c>
      <c r="O397" s="40">
        <v>362630.18252999993</v>
      </c>
      <c r="P397" s="40">
        <v>523934.97596999991</v>
      </c>
      <c r="Q397" s="40">
        <v>806556.22194000008</v>
      </c>
      <c r="R397" s="31">
        <v>806556.22</v>
      </c>
      <c r="S397" s="40">
        <v>3001923</v>
      </c>
      <c r="T397" s="40">
        <v>3001923</v>
      </c>
      <c r="U397" s="42">
        <v>3296483</v>
      </c>
      <c r="V397" s="42">
        <v>3296483</v>
      </c>
      <c r="W397" s="42">
        <v>3330555</v>
      </c>
      <c r="X397" s="42">
        <v>3330554.9999999991</v>
      </c>
      <c r="Y397" s="42">
        <v>3407217</v>
      </c>
      <c r="Z397" s="42">
        <v>3407216.9999999995</v>
      </c>
      <c r="AA397" s="42">
        <v>0</v>
      </c>
      <c r="AB397" s="42">
        <v>0</v>
      </c>
      <c r="AC397" s="43">
        <v>157996</v>
      </c>
      <c r="AD397" s="43">
        <v>157995.99999999997</v>
      </c>
      <c r="AE397" s="42">
        <v>362630.18252999993</v>
      </c>
      <c r="AF397" s="42">
        <v>362630.18252999993</v>
      </c>
      <c r="AG397" s="43">
        <v>523934.98</v>
      </c>
      <c r="AH397" s="43">
        <v>523934.97999999986</v>
      </c>
      <c r="AI397" s="43">
        <v>806556.22</v>
      </c>
      <c r="AJ397" s="43">
        <v>806556.21999999974</v>
      </c>
      <c r="AK397" s="42">
        <v>0</v>
      </c>
      <c r="AL397" s="42">
        <v>0</v>
      </c>
      <c r="AM397" s="44">
        <v>13036178</v>
      </c>
      <c r="AN397" s="44">
        <v>1851117.3825299996</v>
      </c>
      <c r="AO397" s="46">
        <v>14887295.38253</v>
      </c>
    </row>
    <row r="398" spans="1:41" s="34" customFormat="1" ht="51" x14ac:dyDescent="0.2">
      <c r="A398" s="51">
        <v>5</v>
      </c>
      <c r="B398" s="51" t="s">
        <v>558</v>
      </c>
      <c r="C398" s="51" t="s">
        <v>558</v>
      </c>
      <c r="D398" s="52" t="s">
        <v>565</v>
      </c>
      <c r="E398" s="51" t="s">
        <v>33</v>
      </c>
      <c r="F398" s="37" t="s">
        <v>2975</v>
      </c>
      <c r="G398" s="37" t="s">
        <v>1884</v>
      </c>
      <c r="H398" s="37" t="s">
        <v>1885</v>
      </c>
      <c r="I398" s="40">
        <v>800513</v>
      </c>
      <c r="J398" s="40">
        <v>879062</v>
      </c>
      <c r="K398" s="40">
        <v>888148</v>
      </c>
      <c r="L398" s="40">
        <v>908591</v>
      </c>
      <c r="M398" s="39">
        <v>908591</v>
      </c>
      <c r="N398" s="40">
        <v>42132</v>
      </c>
      <c r="O398" s="40">
        <v>133211.08745999998</v>
      </c>
      <c r="P398" s="40">
        <v>192465.90953999999</v>
      </c>
      <c r="Q398" s="40">
        <v>296285.95908</v>
      </c>
      <c r="R398" s="31">
        <v>296285.96000000002</v>
      </c>
      <c r="S398" s="40">
        <v>800513</v>
      </c>
      <c r="T398" s="40">
        <v>800513</v>
      </c>
      <c r="U398" s="42">
        <v>879062</v>
      </c>
      <c r="V398" s="42">
        <v>879062</v>
      </c>
      <c r="W398" s="42">
        <v>888148</v>
      </c>
      <c r="X398" s="42">
        <v>888147.99999999977</v>
      </c>
      <c r="Y398" s="42">
        <v>908591</v>
      </c>
      <c r="Z398" s="42">
        <v>908590.99999999977</v>
      </c>
      <c r="AA398" s="42">
        <v>0</v>
      </c>
      <c r="AB398" s="42">
        <v>0</v>
      </c>
      <c r="AC398" s="43">
        <v>42132</v>
      </c>
      <c r="AD398" s="43">
        <v>42132</v>
      </c>
      <c r="AE398" s="42">
        <v>133211.08745999998</v>
      </c>
      <c r="AF398" s="42">
        <v>133211.08745999998</v>
      </c>
      <c r="AG398" s="43">
        <v>192465.90000000002</v>
      </c>
      <c r="AH398" s="43">
        <v>192465.89999999997</v>
      </c>
      <c r="AI398" s="43">
        <v>296285.97000000003</v>
      </c>
      <c r="AJ398" s="43">
        <v>296285.96999999991</v>
      </c>
      <c r="AK398" s="42">
        <v>0</v>
      </c>
      <c r="AL398" s="42">
        <v>0</v>
      </c>
      <c r="AM398" s="44">
        <v>3476314</v>
      </c>
      <c r="AN398" s="44">
        <v>664094.95745999995</v>
      </c>
      <c r="AO398" s="46">
        <v>4140408.9574600002</v>
      </c>
    </row>
    <row r="399" spans="1:41" s="34" customFormat="1" ht="51" x14ac:dyDescent="0.2">
      <c r="A399" s="51">
        <v>5</v>
      </c>
      <c r="B399" s="51" t="s">
        <v>558</v>
      </c>
      <c r="C399" s="51" t="s">
        <v>558</v>
      </c>
      <c r="D399" s="52" t="s">
        <v>566</v>
      </c>
      <c r="E399" s="51" t="s">
        <v>187</v>
      </c>
      <c r="F399" s="37" t="s">
        <v>2975</v>
      </c>
      <c r="G399" s="37" t="s">
        <v>1884</v>
      </c>
      <c r="H399" s="37" t="s">
        <v>1885</v>
      </c>
      <c r="I399" s="40">
        <v>1716089</v>
      </c>
      <c r="J399" s="40">
        <v>1884478</v>
      </c>
      <c r="K399" s="40">
        <v>1903956</v>
      </c>
      <c r="L399" s="40">
        <v>1947781</v>
      </c>
      <c r="M399" s="39">
        <v>1947781</v>
      </c>
      <c r="N399" s="40">
        <v>90320</v>
      </c>
      <c r="O399" s="40">
        <v>219551.60711000004</v>
      </c>
      <c r="P399" s="40">
        <v>317212.33239</v>
      </c>
      <c r="Q399" s="40">
        <v>488323.1547800001</v>
      </c>
      <c r="R399" s="31">
        <v>488323.15</v>
      </c>
      <c r="S399" s="40">
        <v>1716089.0000000002</v>
      </c>
      <c r="T399" s="40">
        <v>1716088.9999999998</v>
      </c>
      <c r="U399" s="42">
        <v>1884477.99</v>
      </c>
      <c r="V399" s="42">
        <v>1884477.99</v>
      </c>
      <c r="W399" s="42">
        <v>1903956</v>
      </c>
      <c r="X399" s="42">
        <v>1903955.9999999995</v>
      </c>
      <c r="Y399" s="42">
        <v>1947780.9999000002</v>
      </c>
      <c r="Z399" s="42">
        <v>1947780.9998999997</v>
      </c>
      <c r="AA399" s="42">
        <v>0</v>
      </c>
      <c r="AB399" s="42">
        <v>0</v>
      </c>
      <c r="AC399" s="43">
        <v>90320</v>
      </c>
      <c r="AD399" s="43">
        <v>90320</v>
      </c>
      <c r="AE399" s="42">
        <v>219551.60259166668</v>
      </c>
      <c r="AF399" s="42">
        <v>219551.60259166668</v>
      </c>
      <c r="AG399" s="43">
        <v>317212.32</v>
      </c>
      <c r="AH399" s="43">
        <v>317212.31999999995</v>
      </c>
      <c r="AI399" s="43">
        <v>488323.14</v>
      </c>
      <c r="AJ399" s="43">
        <v>488323.1399999999</v>
      </c>
      <c r="AK399" s="42">
        <v>0</v>
      </c>
      <c r="AL399" s="42">
        <v>0</v>
      </c>
      <c r="AM399" s="44">
        <v>7452303.9898999985</v>
      </c>
      <c r="AN399" s="44">
        <v>1115407.0625916666</v>
      </c>
      <c r="AO399" s="46">
        <v>8567711.0524916649</v>
      </c>
    </row>
    <row r="400" spans="1:41" s="34" customFormat="1" ht="25.5" x14ac:dyDescent="0.2">
      <c r="A400" s="51">
        <v>5</v>
      </c>
      <c r="B400" s="51" t="s">
        <v>567</v>
      </c>
      <c r="C400" s="51" t="s">
        <v>567</v>
      </c>
      <c r="D400" s="52" t="s">
        <v>568</v>
      </c>
      <c r="E400" s="51" t="s">
        <v>21</v>
      </c>
      <c r="F400" s="37" t="s">
        <v>2976</v>
      </c>
      <c r="G400" s="37" t="s">
        <v>1882</v>
      </c>
      <c r="H400" s="37" t="s">
        <v>1883</v>
      </c>
      <c r="I400" s="40">
        <v>10428.4</v>
      </c>
      <c r="J400" s="40">
        <v>10970.82</v>
      </c>
      <c r="K400" s="40">
        <v>11736.23</v>
      </c>
      <c r="L400" s="40">
        <v>11339.35</v>
      </c>
      <c r="M400" s="39">
        <v>11339.35</v>
      </c>
      <c r="N400" s="40">
        <v>0</v>
      </c>
      <c r="O400" s="40">
        <v>27115.200000000001</v>
      </c>
      <c r="P400" s="40">
        <v>27965.65</v>
      </c>
      <c r="Q400" s="40">
        <v>58198.98</v>
      </c>
      <c r="R400" s="31">
        <v>58198.98</v>
      </c>
      <c r="S400" s="40">
        <v>0</v>
      </c>
      <c r="T400" s="40">
        <v>0</v>
      </c>
      <c r="U400" s="42">
        <v>0</v>
      </c>
      <c r="V400" s="42">
        <v>0</v>
      </c>
      <c r="W400" s="42">
        <v>11736.23</v>
      </c>
      <c r="X400" s="42">
        <v>11736.23</v>
      </c>
      <c r="Y400" s="42">
        <v>5669.6750000000002</v>
      </c>
      <c r="Z400" s="42">
        <v>5669.6750000000002</v>
      </c>
      <c r="AA400" s="42">
        <v>0</v>
      </c>
      <c r="AB400" s="42">
        <v>0</v>
      </c>
      <c r="AC400" s="43">
        <v>0</v>
      </c>
      <c r="AD400" s="43">
        <v>0</v>
      </c>
      <c r="AE400" s="42">
        <v>27115.200000000001</v>
      </c>
      <c r="AF400" s="42">
        <v>27115.200000000001</v>
      </c>
      <c r="AG400" s="43">
        <v>13982.820000000003</v>
      </c>
      <c r="AH400" s="43">
        <v>13982.820000000003</v>
      </c>
      <c r="AI400" s="43">
        <v>0</v>
      </c>
      <c r="AJ400" s="43">
        <v>0</v>
      </c>
      <c r="AK400" s="42">
        <v>0</v>
      </c>
      <c r="AL400" s="42">
        <v>0</v>
      </c>
      <c r="AM400" s="44">
        <v>17405.904999999999</v>
      </c>
      <c r="AN400" s="44">
        <v>41098.020000000004</v>
      </c>
      <c r="AO400" s="46">
        <v>58503.925000000003</v>
      </c>
    </row>
    <row r="401" spans="1:41" s="34" customFormat="1" ht="25.5" x14ac:dyDescent="0.2">
      <c r="A401" s="51">
        <v>5</v>
      </c>
      <c r="B401" s="51" t="s">
        <v>567</v>
      </c>
      <c r="C401" s="51" t="s">
        <v>567</v>
      </c>
      <c r="D401" s="52" t="s">
        <v>569</v>
      </c>
      <c r="E401" s="51" t="s">
        <v>570</v>
      </c>
      <c r="F401" s="37" t="s">
        <v>2976</v>
      </c>
      <c r="G401" s="37" t="s">
        <v>1882</v>
      </c>
      <c r="H401" s="37" t="s">
        <v>1883</v>
      </c>
      <c r="I401" s="40">
        <v>245067.47</v>
      </c>
      <c r="J401" s="40">
        <v>257814.26</v>
      </c>
      <c r="K401" s="40">
        <v>275801.31</v>
      </c>
      <c r="L401" s="40">
        <v>266474.78000000003</v>
      </c>
      <c r="M401" s="39">
        <v>266474.78000000003</v>
      </c>
      <c r="N401" s="40">
        <v>0</v>
      </c>
      <c r="O401" s="40">
        <v>27115.200000000001</v>
      </c>
      <c r="P401" s="40">
        <v>27965.66</v>
      </c>
      <c r="Q401" s="40">
        <v>58198.98</v>
      </c>
      <c r="R401" s="31">
        <v>58198.98</v>
      </c>
      <c r="S401" s="40">
        <v>245067.47</v>
      </c>
      <c r="T401" s="40">
        <v>245067.47</v>
      </c>
      <c r="U401" s="42">
        <v>171876.18</v>
      </c>
      <c r="V401" s="42">
        <v>171876.18</v>
      </c>
      <c r="W401" s="42">
        <v>206850.98249999998</v>
      </c>
      <c r="X401" s="42">
        <v>206850.98249999998</v>
      </c>
      <c r="Y401" s="42">
        <v>199856.08500000002</v>
      </c>
      <c r="Z401" s="42">
        <v>199856.08500000002</v>
      </c>
      <c r="AA401" s="42">
        <v>0</v>
      </c>
      <c r="AB401" s="42">
        <v>0</v>
      </c>
      <c r="AC401" s="43">
        <v>0</v>
      </c>
      <c r="AD401" s="43">
        <v>0</v>
      </c>
      <c r="AE401" s="42">
        <v>27115.200000000001</v>
      </c>
      <c r="AF401" s="42">
        <v>27115.200000000001</v>
      </c>
      <c r="AG401" s="43">
        <v>27965.66</v>
      </c>
      <c r="AH401" s="43">
        <v>27965.66</v>
      </c>
      <c r="AI401" s="43">
        <v>18187.1875</v>
      </c>
      <c r="AJ401" s="43">
        <v>18187.1875</v>
      </c>
      <c r="AK401" s="42">
        <v>0</v>
      </c>
      <c r="AL401" s="42">
        <v>0</v>
      </c>
      <c r="AM401" s="44">
        <v>823650.71750000003</v>
      </c>
      <c r="AN401" s="44">
        <v>73268.047500000001</v>
      </c>
      <c r="AO401" s="46">
        <v>896918.76500000001</v>
      </c>
    </row>
    <row r="402" spans="1:41" s="34" customFormat="1" ht="25.5" x14ac:dyDescent="0.2">
      <c r="A402" s="51">
        <v>5</v>
      </c>
      <c r="B402" s="51" t="s">
        <v>567</v>
      </c>
      <c r="C402" s="51" t="s">
        <v>567</v>
      </c>
      <c r="D402" s="52" t="s">
        <v>571</v>
      </c>
      <c r="E402" s="51" t="s">
        <v>69</v>
      </c>
      <c r="F402" s="37" t="s">
        <v>2976</v>
      </c>
      <c r="G402" s="37" t="s">
        <v>1882</v>
      </c>
      <c r="H402" s="37" t="s">
        <v>1883</v>
      </c>
      <c r="I402" s="40">
        <v>280098</v>
      </c>
      <c r="J402" s="40">
        <v>268657</v>
      </c>
      <c r="K402" s="40">
        <v>268657</v>
      </c>
      <c r="L402" s="40">
        <v>238806</v>
      </c>
      <c r="M402" s="39">
        <v>238806</v>
      </c>
      <c r="N402" s="40">
        <v>14742</v>
      </c>
      <c r="O402" s="40">
        <v>27115.200000000001</v>
      </c>
      <c r="P402" s="40">
        <v>27965.66</v>
      </c>
      <c r="Q402" s="40">
        <v>58198.98</v>
      </c>
      <c r="R402" s="31">
        <v>58198.98</v>
      </c>
      <c r="S402" s="40">
        <v>280098</v>
      </c>
      <c r="T402" s="40">
        <v>280098</v>
      </c>
      <c r="U402" s="42">
        <v>268657</v>
      </c>
      <c r="V402" s="42">
        <v>268657</v>
      </c>
      <c r="W402" s="42">
        <v>134328.5</v>
      </c>
      <c r="X402" s="42">
        <v>134328.5</v>
      </c>
      <c r="Y402" s="42">
        <v>79602</v>
      </c>
      <c r="Z402" s="42">
        <v>79602</v>
      </c>
      <c r="AA402" s="42">
        <v>0</v>
      </c>
      <c r="AB402" s="42">
        <v>0</v>
      </c>
      <c r="AC402" s="43">
        <v>14742</v>
      </c>
      <c r="AD402" s="43">
        <v>14742</v>
      </c>
      <c r="AE402" s="42">
        <v>27115.200000000001</v>
      </c>
      <c r="AF402" s="42">
        <v>27115.200000000001</v>
      </c>
      <c r="AG402" s="43">
        <v>0</v>
      </c>
      <c r="AH402" s="43">
        <v>0</v>
      </c>
      <c r="AI402" s="43">
        <v>0</v>
      </c>
      <c r="AJ402" s="43">
        <v>0</v>
      </c>
      <c r="AK402" s="42">
        <v>0</v>
      </c>
      <c r="AL402" s="42">
        <v>0</v>
      </c>
      <c r="AM402" s="44">
        <v>762685.5</v>
      </c>
      <c r="AN402" s="44">
        <v>41857.199999999997</v>
      </c>
      <c r="AO402" s="46">
        <v>804542.7</v>
      </c>
    </row>
    <row r="403" spans="1:41" s="34" customFormat="1" ht="25.5" x14ac:dyDescent="0.2">
      <c r="A403" s="51">
        <v>5</v>
      </c>
      <c r="B403" s="51" t="s">
        <v>567</v>
      </c>
      <c r="C403" s="51" t="s">
        <v>567</v>
      </c>
      <c r="D403" s="52" t="s">
        <v>572</v>
      </c>
      <c r="E403" s="51" t="s">
        <v>58</v>
      </c>
      <c r="F403" s="37" t="s">
        <v>2976</v>
      </c>
      <c r="G403" s="37" t="s">
        <v>1882</v>
      </c>
      <c r="H403" s="37" t="s">
        <v>1883</v>
      </c>
      <c r="I403" s="40">
        <v>265924.28000000003</v>
      </c>
      <c r="J403" s="40">
        <v>279755.90000000002</v>
      </c>
      <c r="K403" s="40">
        <v>299273.76</v>
      </c>
      <c r="L403" s="40">
        <v>289153.49</v>
      </c>
      <c r="M403" s="39">
        <v>289153.49</v>
      </c>
      <c r="N403" s="40">
        <v>0</v>
      </c>
      <c r="O403" s="40">
        <v>27115.199999999997</v>
      </c>
      <c r="P403" s="40">
        <v>27965.64</v>
      </c>
      <c r="Q403" s="40">
        <v>58198.979999999996</v>
      </c>
      <c r="R403" s="31">
        <v>58198.979999999996</v>
      </c>
      <c r="S403" s="40">
        <v>265924.28000000003</v>
      </c>
      <c r="T403" s="40">
        <v>265924.28000000003</v>
      </c>
      <c r="U403" s="42">
        <v>279755.90000000002</v>
      </c>
      <c r="V403" s="42">
        <v>279755.90000000002</v>
      </c>
      <c r="W403" s="42">
        <v>299273.76</v>
      </c>
      <c r="X403" s="42">
        <v>299273.76</v>
      </c>
      <c r="Y403" s="42">
        <v>144576.745</v>
      </c>
      <c r="Z403" s="42">
        <v>144576.745</v>
      </c>
      <c r="AA403" s="42">
        <v>0</v>
      </c>
      <c r="AB403" s="42">
        <v>0</v>
      </c>
      <c r="AC403" s="43">
        <v>0</v>
      </c>
      <c r="AD403" s="43">
        <v>0</v>
      </c>
      <c r="AE403" s="42">
        <v>27115.199999999997</v>
      </c>
      <c r="AF403" s="42">
        <v>27115.199999999997</v>
      </c>
      <c r="AG403" s="43">
        <v>23304.699999999997</v>
      </c>
      <c r="AH403" s="43">
        <v>23304.699999999997</v>
      </c>
      <c r="AI403" s="43">
        <v>0</v>
      </c>
      <c r="AJ403" s="43">
        <v>0</v>
      </c>
      <c r="AK403" s="42">
        <v>0</v>
      </c>
      <c r="AL403" s="42">
        <v>0</v>
      </c>
      <c r="AM403" s="44">
        <v>989530.68500000006</v>
      </c>
      <c r="AN403" s="44">
        <v>50419.899999999994</v>
      </c>
      <c r="AO403" s="46">
        <v>1039950.5850000001</v>
      </c>
    </row>
    <row r="404" spans="1:41" s="34" customFormat="1" ht="25.5" x14ac:dyDescent="0.2">
      <c r="A404" s="51">
        <v>5</v>
      </c>
      <c r="B404" s="51" t="s">
        <v>567</v>
      </c>
      <c r="C404" s="51" t="s">
        <v>567</v>
      </c>
      <c r="D404" s="52" t="s">
        <v>573</v>
      </c>
      <c r="E404" s="51" t="s">
        <v>30</v>
      </c>
      <c r="F404" s="37" t="s">
        <v>2976</v>
      </c>
      <c r="G404" s="37" t="s">
        <v>1882</v>
      </c>
      <c r="H404" s="37" t="s">
        <v>1883</v>
      </c>
      <c r="I404" s="40">
        <v>420147</v>
      </c>
      <c r="J404" s="40">
        <v>402985</v>
      </c>
      <c r="K404" s="40">
        <v>402985</v>
      </c>
      <c r="L404" s="40">
        <v>358209</v>
      </c>
      <c r="M404" s="39">
        <v>358209</v>
      </c>
      <c r="N404" s="40">
        <v>22113</v>
      </c>
      <c r="O404" s="40">
        <v>27115.199999999997</v>
      </c>
      <c r="P404" s="40">
        <v>27965.64</v>
      </c>
      <c r="Q404" s="40">
        <v>58198.979999999996</v>
      </c>
      <c r="R404" s="31">
        <v>58198.979999999996</v>
      </c>
      <c r="S404" s="40">
        <v>420147</v>
      </c>
      <c r="T404" s="40">
        <v>420147</v>
      </c>
      <c r="U404" s="42">
        <v>402985</v>
      </c>
      <c r="V404" s="42">
        <v>402985</v>
      </c>
      <c r="W404" s="42">
        <v>201492.5</v>
      </c>
      <c r="X404" s="42">
        <v>201492.5</v>
      </c>
      <c r="Y404" s="42">
        <v>179104.5</v>
      </c>
      <c r="Z404" s="42">
        <v>179104.5</v>
      </c>
      <c r="AA404" s="42">
        <v>0</v>
      </c>
      <c r="AB404" s="42">
        <v>0</v>
      </c>
      <c r="AC404" s="43">
        <v>22113</v>
      </c>
      <c r="AD404" s="43">
        <v>22113</v>
      </c>
      <c r="AE404" s="42">
        <v>27115.200000000001</v>
      </c>
      <c r="AF404" s="42">
        <v>27115.200000000001</v>
      </c>
      <c r="AG404" s="43">
        <v>27965.64</v>
      </c>
      <c r="AH404" s="43">
        <v>27965.64</v>
      </c>
      <c r="AI404" s="43">
        <v>58198.979999999996</v>
      </c>
      <c r="AJ404" s="43">
        <v>58198.979999999996</v>
      </c>
      <c r="AK404" s="42">
        <v>0</v>
      </c>
      <c r="AL404" s="42">
        <v>0</v>
      </c>
      <c r="AM404" s="44">
        <v>1203729</v>
      </c>
      <c r="AN404" s="44">
        <v>135392.82</v>
      </c>
      <c r="AO404" s="46">
        <v>1339121.82</v>
      </c>
    </row>
    <row r="405" spans="1:41" s="34" customFormat="1" x14ac:dyDescent="0.2">
      <c r="A405" s="51">
        <v>5</v>
      </c>
      <c r="B405" s="51" t="s">
        <v>526</v>
      </c>
      <c r="C405" s="51" t="s">
        <v>526</v>
      </c>
      <c r="D405" s="52" t="s">
        <v>527</v>
      </c>
      <c r="E405" s="51" t="s">
        <v>574</v>
      </c>
      <c r="F405" s="37" t="s">
        <v>528</v>
      </c>
      <c r="G405" s="37" t="s">
        <v>1880</v>
      </c>
      <c r="H405" s="37" t="s">
        <v>1881</v>
      </c>
      <c r="I405" s="40">
        <v>1275000</v>
      </c>
      <c r="J405" s="40">
        <v>1200000</v>
      </c>
      <c r="K405" s="40">
        <v>1125000</v>
      </c>
      <c r="L405" s="40">
        <v>855000</v>
      </c>
      <c r="M405" s="39">
        <v>855000</v>
      </c>
      <c r="N405" s="40">
        <v>150000</v>
      </c>
      <c r="O405" s="40">
        <v>399999.99</v>
      </c>
      <c r="P405" s="40">
        <v>600000</v>
      </c>
      <c r="Q405" s="40">
        <v>1320000</v>
      </c>
      <c r="R405" s="31">
        <v>1320000</v>
      </c>
      <c r="S405" s="40">
        <v>1275000</v>
      </c>
      <c r="T405" s="40">
        <v>1275000</v>
      </c>
      <c r="U405" s="42">
        <v>1200000</v>
      </c>
      <c r="V405" s="42">
        <v>1200000</v>
      </c>
      <c r="W405" s="42">
        <v>1125000</v>
      </c>
      <c r="X405" s="42">
        <v>1125000</v>
      </c>
      <c r="Y405" s="42">
        <v>855000</v>
      </c>
      <c r="Z405" s="42">
        <v>855000</v>
      </c>
      <c r="AA405" s="42">
        <v>427500</v>
      </c>
      <c r="AB405" s="42">
        <v>427500</v>
      </c>
      <c r="AC405" s="43">
        <v>150000</v>
      </c>
      <c r="AD405" s="43">
        <v>150000</v>
      </c>
      <c r="AE405" s="42">
        <v>399999.99</v>
      </c>
      <c r="AF405" s="42">
        <v>399999.99</v>
      </c>
      <c r="AG405" s="43">
        <v>600000</v>
      </c>
      <c r="AH405" s="43">
        <v>600000</v>
      </c>
      <c r="AI405" s="43">
        <v>1320000</v>
      </c>
      <c r="AJ405" s="43">
        <v>1320000</v>
      </c>
      <c r="AK405" s="42">
        <v>1265000</v>
      </c>
      <c r="AL405" s="42">
        <v>1265000</v>
      </c>
      <c r="AM405" s="44">
        <v>4882500</v>
      </c>
      <c r="AN405" s="44">
        <v>3734999.99</v>
      </c>
      <c r="AO405" s="46">
        <v>8617499.9900000002</v>
      </c>
    </row>
    <row r="406" spans="1:41" s="34" customFormat="1" x14ac:dyDescent="0.2">
      <c r="A406" s="37">
        <v>5</v>
      </c>
      <c r="B406" s="37" t="s">
        <v>526</v>
      </c>
      <c r="C406" s="37" t="s">
        <v>526</v>
      </c>
      <c r="D406" s="48" t="s">
        <v>529</v>
      </c>
      <c r="E406" s="49" t="s">
        <v>14</v>
      </c>
      <c r="F406" s="37" t="s">
        <v>528</v>
      </c>
      <c r="G406" s="37" t="s">
        <v>1880</v>
      </c>
      <c r="H406" s="37" t="s">
        <v>1881</v>
      </c>
      <c r="I406" s="40">
        <v>3400000</v>
      </c>
      <c r="J406" s="40">
        <v>3200000</v>
      </c>
      <c r="K406" s="40">
        <v>3000000</v>
      </c>
      <c r="L406" s="40">
        <v>2280000</v>
      </c>
      <c r="M406" s="39">
        <v>2280000</v>
      </c>
      <c r="N406" s="40">
        <v>400000</v>
      </c>
      <c r="O406" s="40">
        <v>264000</v>
      </c>
      <c r="P406" s="40">
        <v>396000</v>
      </c>
      <c r="Q406" s="40">
        <v>871200</v>
      </c>
      <c r="R406" s="31">
        <v>871200</v>
      </c>
      <c r="S406" s="40">
        <v>3400000</v>
      </c>
      <c r="T406" s="40">
        <v>3400000</v>
      </c>
      <c r="U406" s="42">
        <v>3200000</v>
      </c>
      <c r="V406" s="42">
        <v>3200000</v>
      </c>
      <c r="W406" s="42">
        <v>3000000</v>
      </c>
      <c r="X406" s="42">
        <v>3000000</v>
      </c>
      <c r="Y406" s="42">
        <v>1900000</v>
      </c>
      <c r="Z406" s="42">
        <v>1900000</v>
      </c>
      <c r="AA406" s="42">
        <v>0</v>
      </c>
      <c r="AB406" s="42">
        <v>0</v>
      </c>
      <c r="AC406" s="43">
        <v>400000</v>
      </c>
      <c r="AD406" s="43">
        <v>400000</v>
      </c>
      <c r="AE406" s="42">
        <v>264000</v>
      </c>
      <c r="AF406" s="42">
        <v>264000</v>
      </c>
      <c r="AG406" s="43">
        <v>396000</v>
      </c>
      <c r="AH406" s="43">
        <v>396000</v>
      </c>
      <c r="AI406" s="43">
        <v>871200</v>
      </c>
      <c r="AJ406" s="43">
        <v>871200</v>
      </c>
      <c r="AK406" s="42">
        <v>0</v>
      </c>
      <c r="AL406" s="42">
        <v>0</v>
      </c>
      <c r="AM406" s="44">
        <v>11500000</v>
      </c>
      <c r="AN406" s="44">
        <v>1931200</v>
      </c>
      <c r="AO406" s="46">
        <v>13431200</v>
      </c>
    </row>
    <row r="407" spans="1:41" s="34" customFormat="1" x14ac:dyDescent="0.2">
      <c r="A407" s="51">
        <v>5</v>
      </c>
      <c r="B407" s="51" t="s">
        <v>526</v>
      </c>
      <c r="C407" s="51" t="s">
        <v>526</v>
      </c>
      <c r="D407" s="52" t="s">
        <v>575</v>
      </c>
      <c r="E407" s="51" t="s">
        <v>119</v>
      </c>
      <c r="F407" s="37" t="s">
        <v>528</v>
      </c>
      <c r="G407" s="37" t="s">
        <v>1880</v>
      </c>
      <c r="H407" s="37" t="s">
        <v>1881</v>
      </c>
      <c r="I407" s="40">
        <v>2125000</v>
      </c>
      <c r="J407" s="40">
        <v>2000000</v>
      </c>
      <c r="K407" s="40">
        <v>1875000</v>
      </c>
      <c r="L407" s="40">
        <v>1425000</v>
      </c>
      <c r="M407" s="39">
        <v>1425000</v>
      </c>
      <c r="N407" s="40">
        <v>250000</v>
      </c>
      <c r="O407" s="40">
        <v>136000</v>
      </c>
      <c r="P407" s="40">
        <v>204000</v>
      </c>
      <c r="Q407" s="40">
        <v>448800</v>
      </c>
      <c r="R407" s="31">
        <v>448800</v>
      </c>
      <c r="S407" s="40">
        <v>2124999.9899999998</v>
      </c>
      <c r="T407" s="40">
        <v>2124999.9898886466</v>
      </c>
      <c r="U407" s="42">
        <v>2000000</v>
      </c>
      <c r="V407" s="42">
        <v>2000000</v>
      </c>
      <c r="W407" s="42">
        <v>1875000</v>
      </c>
      <c r="X407" s="42">
        <v>1875000</v>
      </c>
      <c r="Y407" s="42">
        <v>1425000</v>
      </c>
      <c r="Z407" s="42">
        <v>1425000</v>
      </c>
      <c r="AA407" s="42">
        <v>0</v>
      </c>
      <c r="AB407" s="42">
        <v>0</v>
      </c>
      <c r="AC407" s="43">
        <v>250000</v>
      </c>
      <c r="AD407" s="43">
        <v>250000</v>
      </c>
      <c r="AE407" s="42">
        <v>136000</v>
      </c>
      <c r="AF407" s="42">
        <v>136000</v>
      </c>
      <c r="AG407" s="43">
        <v>204000</v>
      </c>
      <c r="AH407" s="43">
        <v>204000</v>
      </c>
      <c r="AI407" s="43">
        <v>224400</v>
      </c>
      <c r="AJ407" s="43">
        <v>224400</v>
      </c>
      <c r="AK407" s="42">
        <v>0</v>
      </c>
      <c r="AL407" s="42">
        <v>0</v>
      </c>
      <c r="AM407" s="44">
        <v>7424999.9898886466</v>
      </c>
      <c r="AN407" s="44">
        <v>814400</v>
      </c>
      <c r="AO407" s="46">
        <v>8239399.9898886466</v>
      </c>
    </row>
    <row r="408" spans="1:41" s="34" customFormat="1" ht="25.5" x14ac:dyDescent="0.2">
      <c r="A408" s="51">
        <v>5</v>
      </c>
      <c r="B408" s="51" t="s">
        <v>576</v>
      </c>
      <c r="C408" s="51" t="s">
        <v>576</v>
      </c>
      <c r="D408" s="52" t="s">
        <v>577</v>
      </c>
      <c r="E408" s="51" t="s">
        <v>11</v>
      </c>
      <c r="F408" s="37" t="s">
        <v>578</v>
      </c>
      <c r="G408" s="37" t="s">
        <v>1880</v>
      </c>
      <c r="H408" s="37" t="s">
        <v>1883</v>
      </c>
      <c r="I408" s="40">
        <v>328105</v>
      </c>
      <c r="J408" s="40">
        <v>370055</v>
      </c>
      <c r="K408" s="40">
        <v>369720</v>
      </c>
      <c r="L408" s="40">
        <v>285670</v>
      </c>
      <c r="M408" s="39">
        <v>285670</v>
      </c>
      <c r="N408" s="40">
        <v>63831</v>
      </c>
      <c r="O408" s="40">
        <v>58544.34</v>
      </c>
      <c r="P408" s="40">
        <v>94813</v>
      </c>
      <c r="Q408" s="40">
        <v>222258.66</v>
      </c>
      <c r="R408" s="31">
        <v>222258.66</v>
      </c>
      <c r="S408" s="40">
        <v>328105</v>
      </c>
      <c r="T408" s="40">
        <v>328105</v>
      </c>
      <c r="U408" s="42">
        <v>370055</v>
      </c>
      <c r="V408" s="42">
        <v>370055</v>
      </c>
      <c r="W408" s="42">
        <v>369720</v>
      </c>
      <c r="X408" s="42">
        <v>369720</v>
      </c>
      <c r="Y408" s="42">
        <v>0</v>
      </c>
      <c r="Z408" s="42">
        <v>0</v>
      </c>
      <c r="AA408" s="42">
        <v>0</v>
      </c>
      <c r="AB408" s="42">
        <v>0</v>
      </c>
      <c r="AC408" s="43">
        <v>63831</v>
      </c>
      <c r="AD408" s="43">
        <v>63831</v>
      </c>
      <c r="AE408" s="42">
        <v>58544.34</v>
      </c>
      <c r="AF408" s="42">
        <v>58544.34</v>
      </c>
      <c r="AG408" s="43">
        <v>71109.75</v>
      </c>
      <c r="AH408" s="43">
        <v>71109.75</v>
      </c>
      <c r="AI408" s="43">
        <v>111129.33</v>
      </c>
      <c r="AJ408" s="43">
        <v>111129.33</v>
      </c>
      <c r="AK408" s="42">
        <v>0</v>
      </c>
      <c r="AL408" s="42">
        <v>0</v>
      </c>
      <c r="AM408" s="44">
        <v>1067880</v>
      </c>
      <c r="AN408" s="44">
        <v>304614.42</v>
      </c>
      <c r="AO408" s="46">
        <v>1372494.42</v>
      </c>
    </row>
    <row r="409" spans="1:41" s="34" customFormat="1" ht="25.5" x14ac:dyDescent="0.2">
      <c r="A409" s="51">
        <v>5</v>
      </c>
      <c r="B409" s="51" t="s">
        <v>576</v>
      </c>
      <c r="C409" s="51" t="s">
        <v>576</v>
      </c>
      <c r="D409" s="52" t="s">
        <v>579</v>
      </c>
      <c r="E409" s="51" t="s">
        <v>14</v>
      </c>
      <c r="F409" s="37" t="s">
        <v>578</v>
      </c>
      <c r="G409" s="37" t="s">
        <v>1880</v>
      </c>
      <c r="H409" s="37" t="s">
        <v>1883</v>
      </c>
      <c r="I409" s="40">
        <v>643268</v>
      </c>
      <c r="J409" s="40">
        <v>740110</v>
      </c>
      <c r="K409" s="40">
        <v>770507</v>
      </c>
      <c r="L409" s="40">
        <v>618953</v>
      </c>
      <c r="M409" s="39">
        <v>618953</v>
      </c>
      <c r="N409" s="40">
        <v>53376</v>
      </c>
      <c r="O409" s="40">
        <v>58544.34</v>
      </c>
      <c r="P409" s="40">
        <v>94813</v>
      </c>
      <c r="Q409" s="40">
        <v>222258.66</v>
      </c>
      <c r="R409" s="31">
        <v>222258.66</v>
      </c>
      <c r="S409" s="40">
        <v>643268.01</v>
      </c>
      <c r="T409" s="40">
        <v>643268.01011135324</v>
      </c>
      <c r="U409" s="42">
        <v>740110</v>
      </c>
      <c r="V409" s="42">
        <v>740110</v>
      </c>
      <c r="W409" s="42">
        <v>770507</v>
      </c>
      <c r="X409" s="42">
        <v>770507</v>
      </c>
      <c r="Y409" s="42">
        <v>412635.33333333331</v>
      </c>
      <c r="Z409" s="42">
        <v>412635.33333333331</v>
      </c>
      <c r="AA409" s="42">
        <v>0</v>
      </c>
      <c r="AB409" s="42">
        <v>0</v>
      </c>
      <c r="AC409" s="43">
        <v>53375.999999999993</v>
      </c>
      <c r="AD409" s="43">
        <v>53375.999999999993</v>
      </c>
      <c r="AE409" s="42">
        <v>58544.34</v>
      </c>
      <c r="AF409" s="42">
        <v>58544.34</v>
      </c>
      <c r="AG409" s="43">
        <v>94813</v>
      </c>
      <c r="AH409" s="43">
        <v>94813</v>
      </c>
      <c r="AI409" s="43">
        <v>166694</v>
      </c>
      <c r="AJ409" s="43">
        <v>166694</v>
      </c>
      <c r="AK409" s="42">
        <v>0</v>
      </c>
      <c r="AL409" s="42">
        <v>0</v>
      </c>
      <c r="AM409" s="44">
        <v>2566520.3434446868</v>
      </c>
      <c r="AN409" s="44">
        <v>373427.33999999997</v>
      </c>
      <c r="AO409" s="46">
        <v>2939947.6834446867</v>
      </c>
    </row>
    <row r="410" spans="1:41" s="34" customFormat="1" ht="25.5" x14ac:dyDescent="0.2">
      <c r="A410" s="53">
        <v>5</v>
      </c>
      <c r="B410" s="53" t="s">
        <v>576</v>
      </c>
      <c r="C410" s="53" t="s">
        <v>576</v>
      </c>
      <c r="D410" s="52" t="s">
        <v>580</v>
      </c>
      <c r="E410" s="51" t="s">
        <v>130</v>
      </c>
      <c r="F410" s="37" t="s">
        <v>578</v>
      </c>
      <c r="G410" s="37" t="s">
        <v>1880</v>
      </c>
      <c r="H410" s="37" t="s">
        <v>1883</v>
      </c>
      <c r="I410" s="40">
        <v>318750</v>
      </c>
      <c r="J410" s="40">
        <v>300000</v>
      </c>
      <c r="K410" s="40">
        <v>281250</v>
      </c>
      <c r="L410" s="40">
        <v>213750</v>
      </c>
      <c r="M410" s="39">
        <v>213750</v>
      </c>
      <c r="N410" s="40">
        <v>37500</v>
      </c>
      <c r="O410" s="40">
        <v>58544.34</v>
      </c>
      <c r="P410" s="40">
        <v>94813</v>
      </c>
      <c r="Q410" s="40">
        <v>222258.66</v>
      </c>
      <c r="R410" s="31">
        <v>222258.66</v>
      </c>
      <c r="S410" s="40">
        <v>318750</v>
      </c>
      <c r="T410" s="40">
        <v>318750</v>
      </c>
      <c r="U410" s="42">
        <v>300000</v>
      </c>
      <c r="V410" s="42">
        <v>300000</v>
      </c>
      <c r="W410" s="42">
        <v>0</v>
      </c>
      <c r="X410" s="42">
        <v>0</v>
      </c>
      <c r="Y410" s="42">
        <v>0</v>
      </c>
      <c r="Z410" s="42">
        <v>0</v>
      </c>
      <c r="AA410" s="42">
        <v>0</v>
      </c>
      <c r="AB410" s="42">
        <v>0</v>
      </c>
      <c r="AC410" s="43">
        <v>37500</v>
      </c>
      <c r="AD410" s="43">
        <v>37500</v>
      </c>
      <c r="AE410" s="43">
        <v>58544.34</v>
      </c>
      <c r="AF410" s="43">
        <v>58544.34</v>
      </c>
      <c r="AG410" s="43">
        <v>79010.83</v>
      </c>
      <c r="AH410" s="43">
        <v>79010.83</v>
      </c>
      <c r="AI410" s="43">
        <v>55564.66</v>
      </c>
      <c r="AJ410" s="43">
        <v>55564.66</v>
      </c>
      <c r="AK410" s="42">
        <v>0</v>
      </c>
      <c r="AL410" s="42">
        <v>0</v>
      </c>
      <c r="AM410" s="44">
        <v>618750</v>
      </c>
      <c r="AN410" s="44">
        <v>230619.83</v>
      </c>
      <c r="AO410" s="46">
        <v>849369.83</v>
      </c>
    </row>
    <row r="411" spans="1:41" s="34" customFormat="1" ht="25.5" x14ac:dyDescent="0.2">
      <c r="A411" s="51">
        <v>5</v>
      </c>
      <c r="B411" s="51" t="s">
        <v>581</v>
      </c>
      <c r="C411" s="51" t="s">
        <v>581</v>
      </c>
      <c r="D411" s="52" t="s">
        <v>582</v>
      </c>
      <c r="E411" s="51" t="s">
        <v>583</v>
      </c>
      <c r="F411" s="37" t="s">
        <v>584</v>
      </c>
      <c r="G411" s="37" t="s">
        <v>1882</v>
      </c>
      <c r="H411" s="37" t="s">
        <v>1883</v>
      </c>
      <c r="I411" s="40">
        <v>5124826.7049240936</v>
      </c>
      <c r="J411" s="40">
        <v>3034160.29</v>
      </c>
      <c r="K411" s="40">
        <v>3199659.81</v>
      </c>
      <c r="L411" s="40">
        <v>2407267.4900000002</v>
      </c>
      <c r="M411" s="39">
        <v>2407267.4900000002</v>
      </c>
      <c r="N411" s="40">
        <v>269728</v>
      </c>
      <c r="O411" s="40">
        <v>168726.39</v>
      </c>
      <c r="P411" s="40">
        <v>204042.28</v>
      </c>
      <c r="Q411" s="40">
        <v>531435.22</v>
      </c>
      <c r="R411" s="31">
        <v>531435.22</v>
      </c>
      <c r="S411" s="40">
        <v>5124827</v>
      </c>
      <c r="T411" s="40">
        <v>5124827.0029049851</v>
      </c>
      <c r="U411" s="42">
        <v>3034160.28</v>
      </c>
      <c r="V411" s="42">
        <v>3034160.28</v>
      </c>
      <c r="W411" s="42">
        <v>3199659.81</v>
      </c>
      <c r="X411" s="42">
        <v>3199659.81</v>
      </c>
      <c r="Y411" s="42">
        <v>2407267.4900000002</v>
      </c>
      <c r="Z411" s="42">
        <v>2407267.4900000002</v>
      </c>
      <c r="AA411" s="42">
        <v>0</v>
      </c>
      <c r="AB411" s="42">
        <v>0</v>
      </c>
      <c r="AC411" s="43">
        <v>269728</v>
      </c>
      <c r="AD411" s="43">
        <v>269728.00318206125</v>
      </c>
      <c r="AE411" s="42">
        <v>168726.39999999999</v>
      </c>
      <c r="AF411" s="42">
        <v>168726.39999999999</v>
      </c>
      <c r="AG411" s="43">
        <v>204042.28</v>
      </c>
      <c r="AH411" s="43">
        <v>204042.28</v>
      </c>
      <c r="AI411" s="43">
        <v>531435.22</v>
      </c>
      <c r="AJ411" s="43">
        <v>531435.22</v>
      </c>
      <c r="AK411" s="42">
        <v>0</v>
      </c>
      <c r="AL411" s="42">
        <v>0</v>
      </c>
      <c r="AM411" s="44">
        <v>13765914.582904985</v>
      </c>
      <c r="AN411" s="44">
        <v>1173931.9031820614</v>
      </c>
      <c r="AO411" s="46">
        <v>14939846.486087047</v>
      </c>
    </row>
    <row r="412" spans="1:41" s="34" customFormat="1" ht="25.5" x14ac:dyDescent="0.2">
      <c r="A412" s="51">
        <v>5</v>
      </c>
      <c r="B412" s="51" t="s">
        <v>581</v>
      </c>
      <c r="C412" s="51" t="s">
        <v>581</v>
      </c>
      <c r="D412" s="52" t="s">
        <v>585</v>
      </c>
      <c r="E412" s="51" t="s">
        <v>583</v>
      </c>
      <c r="F412" s="37" t="s">
        <v>584</v>
      </c>
      <c r="G412" s="37" t="s">
        <v>1882</v>
      </c>
      <c r="H412" s="37" t="s">
        <v>1883</v>
      </c>
      <c r="I412" s="40">
        <v>1395360.4750000001</v>
      </c>
      <c r="J412" s="40">
        <v>1261115.6000000001</v>
      </c>
      <c r="K412" s="40">
        <v>1329904.3799999999</v>
      </c>
      <c r="L412" s="40">
        <v>1000554.91</v>
      </c>
      <c r="M412" s="39">
        <v>1000554.91</v>
      </c>
      <c r="N412" s="40">
        <v>73440</v>
      </c>
      <c r="O412" s="40">
        <v>168726.39</v>
      </c>
      <c r="P412" s="40">
        <v>204042.28</v>
      </c>
      <c r="Q412" s="40">
        <v>531435.22</v>
      </c>
      <c r="R412" s="31">
        <v>531435.22</v>
      </c>
      <c r="S412" s="40">
        <v>1395360.48</v>
      </c>
      <c r="T412" s="40">
        <v>1395360.4822581625</v>
      </c>
      <c r="U412" s="42">
        <v>1261115.6000000001</v>
      </c>
      <c r="V412" s="42">
        <v>1261115.6000000001</v>
      </c>
      <c r="W412" s="42">
        <v>1329904.3799999999</v>
      </c>
      <c r="X412" s="42">
        <v>1329904.3799999999</v>
      </c>
      <c r="Y412" s="42">
        <v>1000554.91</v>
      </c>
      <c r="Z412" s="42">
        <v>1000554.91</v>
      </c>
      <c r="AA412" s="42">
        <v>250138.72750000001</v>
      </c>
      <c r="AB412" s="42">
        <v>250138.72749999998</v>
      </c>
      <c r="AC412" s="43">
        <v>73440</v>
      </c>
      <c r="AD412" s="43">
        <v>73439.998143650562</v>
      </c>
      <c r="AE412" s="42">
        <v>168726.39999999999</v>
      </c>
      <c r="AF412" s="42">
        <v>168726.39999999999</v>
      </c>
      <c r="AG412" s="43">
        <v>153031.71</v>
      </c>
      <c r="AH412" s="43">
        <v>153031.71</v>
      </c>
      <c r="AI412" s="43">
        <v>66429.402499999997</v>
      </c>
      <c r="AJ412" s="43">
        <v>66429.402499999997</v>
      </c>
      <c r="AK412" s="42">
        <v>0</v>
      </c>
      <c r="AL412" s="42">
        <v>0</v>
      </c>
      <c r="AM412" s="44">
        <v>5237074.0997581622</v>
      </c>
      <c r="AN412" s="44">
        <v>461627.51064365054</v>
      </c>
      <c r="AO412" s="46">
        <v>5698701.6104018129</v>
      </c>
    </row>
    <row r="413" spans="1:41" s="34" customFormat="1" ht="25.5" x14ac:dyDescent="0.2">
      <c r="A413" s="51">
        <v>5</v>
      </c>
      <c r="B413" s="51" t="s">
        <v>581</v>
      </c>
      <c r="C413" s="51" t="s">
        <v>581</v>
      </c>
      <c r="D413" s="52" t="s">
        <v>586</v>
      </c>
      <c r="E413" s="51" t="s">
        <v>30</v>
      </c>
      <c r="F413" s="37" t="s">
        <v>584</v>
      </c>
      <c r="G413" s="37" t="s">
        <v>1882</v>
      </c>
      <c r="H413" s="37" t="s">
        <v>1883</v>
      </c>
      <c r="I413" s="40">
        <v>286040.212</v>
      </c>
      <c r="J413" s="40">
        <v>758014.94</v>
      </c>
      <c r="K413" s="40">
        <v>799362</v>
      </c>
      <c r="L413" s="40">
        <v>601400</v>
      </c>
      <c r="M413" s="39">
        <v>601400</v>
      </c>
      <c r="N413" s="40">
        <v>15055</v>
      </c>
      <c r="O413" s="40">
        <v>168726.39</v>
      </c>
      <c r="P413" s="40">
        <v>204042.28</v>
      </c>
      <c r="Q413" s="40">
        <v>531435.22</v>
      </c>
      <c r="R413" s="31">
        <v>531435.22</v>
      </c>
      <c r="S413" s="40">
        <v>286040.21999999997</v>
      </c>
      <c r="T413" s="40">
        <v>286040.22281330882</v>
      </c>
      <c r="U413" s="42">
        <v>758014.96</v>
      </c>
      <c r="V413" s="42">
        <v>758014.96</v>
      </c>
      <c r="W413" s="42">
        <v>799362</v>
      </c>
      <c r="X413" s="42">
        <v>799362</v>
      </c>
      <c r="Y413" s="42">
        <v>601400</v>
      </c>
      <c r="Z413" s="42">
        <v>601400</v>
      </c>
      <c r="AA413" s="42">
        <v>150350</v>
      </c>
      <c r="AB413" s="42">
        <v>150349.99999999997</v>
      </c>
      <c r="AC413" s="43">
        <v>15055</v>
      </c>
      <c r="AD413" s="43">
        <v>15054.999619453423</v>
      </c>
      <c r="AE413" s="42">
        <v>168726.39999999999</v>
      </c>
      <c r="AF413" s="42">
        <v>168726.39999999999</v>
      </c>
      <c r="AG413" s="43">
        <v>204042.27999999997</v>
      </c>
      <c r="AH413" s="43">
        <v>204042.27999999997</v>
      </c>
      <c r="AI413" s="43">
        <v>531435.22</v>
      </c>
      <c r="AJ413" s="43">
        <v>531435.22</v>
      </c>
      <c r="AK413" s="42">
        <v>0</v>
      </c>
      <c r="AL413" s="42">
        <v>0</v>
      </c>
      <c r="AM413" s="44">
        <v>2595167.1828133087</v>
      </c>
      <c r="AN413" s="44">
        <v>919258.89961945335</v>
      </c>
      <c r="AO413" s="46">
        <v>3514426.0824327618</v>
      </c>
    </row>
    <row r="414" spans="1:41" s="34" customFormat="1" ht="25.5" x14ac:dyDescent="0.2">
      <c r="A414" s="51">
        <v>5</v>
      </c>
      <c r="B414" s="51" t="s">
        <v>581</v>
      </c>
      <c r="C414" s="51" t="s">
        <v>581</v>
      </c>
      <c r="D414" s="52" t="s">
        <v>587</v>
      </c>
      <c r="E414" s="51" t="s">
        <v>38</v>
      </c>
      <c r="F414" s="37" t="s">
        <v>584</v>
      </c>
      <c r="G414" s="37" t="s">
        <v>1882</v>
      </c>
      <c r="H414" s="37" t="s">
        <v>1883</v>
      </c>
      <c r="I414" s="40">
        <v>1339685</v>
      </c>
      <c r="J414" s="40">
        <v>90959</v>
      </c>
      <c r="K414" s="40">
        <v>212031</v>
      </c>
      <c r="L414" s="40">
        <v>393275</v>
      </c>
      <c r="M414" s="39">
        <v>393275</v>
      </c>
      <c r="N414" s="40">
        <v>66984</v>
      </c>
      <c r="O414" s="40">
        <v>168726.39</v>
      </c>
      <c r="P414" s="40">
        <v>204042.28</v>
      </c>
      <c r="Q414" s="40">
        <v>531435.22</v>
      </c>
      <c r="R414" s="31">
        <v>531435.22</v>
      </c>
      <c r="S414" s="40">
        <v>1339685</v>
      </c>
      <c r="T414" s="40">
        <v>1339685</v>
      </c>
      <c r="U414" s="42">
        <v>90959</v>
      </c>
      <c r="V414" s="42">
        <v>90959</v>
      </c>
      <c r="W414" s="42">
        <v>212031</v>
      </c>
      <c r="X414" s="42">
        <v>212031</v>
      </c>
      <c r="Y414" s="42">
        <v>393275.0001</v>
      </c>
      <c r="Z414" s="42">
        <v>393275.0001</v>
      </c>
      <c r="AA414" s="42">
        <v>196637.5</v>
      </c>
      <c r="AB414" s="42">
        <v>196637.49999999997</v>
      </c>
      <c r="AC414" s="43">
        <v>66984</v>
      </c>
      <c r="AD414" s="43">
        <v>66983.99830683945</v>
      </c>
      <c r="AE414" s="42">
        <v>168726.39999999999</v>
      </c>
      <c r="AF414" s="42">
        <v>168726.39999999999</v>
      </c>
      <c r="AG414" s="43">
        <v>178536.99500000002</v>
      </c>
      <c r="AH414" s="43">
        <v>178536.99500000002</v>
      </c>
      <c r="AI414" s="43">
        <v>132858.80499999999</v>
      </c>
      <c r="AJ414" s="43">
        <v>132858.80499999999</v>
      </c>
      <c r="AK414" s="42">
        <v>0</v>
      </c>
      <c r="AL414" s="42">
        <v>0</v>
      </c>
      <c r="AM414" s="44">
        <v>2232587.5000999998</v>
      </c>
      <c r="AN414" s="44">
        <v>547106.19830683945</v>
      </c>
      <c r="AO414" s="46">
        <v>2779693.6984068393</v>
      </c>
    </row>
    <row r="415" spans="1:41" s="34" customFormat="1" ht="25.5" x14ac:dyDescent="0.2">
      <c r="A415" s="51">
        <v>5</v>
      </c>
      <c r="B415" s="51" t="s">
        <v>581</v>
      </c>
      <c r="C415" s="51" t="s">
        <v>581</v>
      </c>
      <c r="D415" s="52" t="s">
        <v>588</v>
      </c>
      <c r="E415" s="51" t="s">
        <v>58</v>
      </c>
      <c r="F415" s="37" t="s">
        <v>584</v>
      </c>
      <c r="G415" s="37" t="s">
        <v>1882</v>
      </c>
      <c r="H415" s="37" t="s">
        <v>1883</v>
      </c>
      <c r="I415" s="40">
        <v>3849502.98</v>
      </c>
      <c r="J415" s="40">
        <v>4116838.26</v>
      </c>
      <c r="K415" s="40">
        <v>4341393.71</v>
      </c>
      <c r="L415" s="40">
        <v>4502731.9000000004</v>
      </c>
      <c r="M415" s="39">
        <v>4502731.9000000004</v>
      </c>
      <c r="N415" s="40">
        <v>202605</v>
      </c>
      <c r="O415" s="40">
        <v>257238.59999999998</v>
      </c>
      <c r="P415" s="40">
        <v>311080.86</v>
      </c>
      <c r="Q415" s="40">
        <v>810220.92</v>
      </c>
      <c r="R415" s="31">
        <v>810220.92</v>
      </c>
      <c r="S415" s="40">
        <v>3849502.98</v>
      </c>
      <c r="T415" s="40">
        <v>3849502.9826037823</v>
      </c>
      <c r="U415" s="42">
        <v>4116838.26</v>
      </c>
      <c r="V415" s="42">
        <v>4116838.26</v>
      </c>
      <c r="W415" s="42">
        <v>4341393.71</v>
      </c>
      <c r="X415" s="42">
        <v>4341393.71</v>
      </c>
      <c r="Y415" s="42">
        <v>4502731.9000000004</v>
      </c>
      <c r="Z415" s="42">
        <v>4502731.9000000004</v>
      </c>
      <c r="AA415" s="42">
        <v>2251365.9500000002</v>
      </c>
      <c r="AB415" s="42">
        <v>2251365.9499999997</v>
      </c>
      <c r="AC415" s="43">
        <v>202605</v>
      </c>
      <c r="AD415" s="43">
        <v>202605.00487873534</v>
      </c>
      <c r="AE415" s="42">
        <v>257238.59999999998</v>
      </c>
      <c r="AF415" s="42">
        <v>257238.59999999998</v>
      </c>
      <c r="AG415" s="43">
        <v>259234.05</v>
      </c>
      <c r="AH415" s="43">
        <v>259234.05</v>
      </c>
      <c r="AI415" s="43">
        <v>540147.28</v>
      </c>
      <c r="AJ415" s="43">
        <v>540147.28</v>
      </c>
      <c r="AK415" s="42">
        <v>0</v>
      </c>
      <c r="AL415" s="42">
        <v>0</v>
      </c>
      <c r="AM415" s="44">
        <v>19061832.802603785</v>
      </c>
      <c r="AN415" s="44">
        <v>1259224.9348787353</v>
      </c>
      <c r="AO415" s="46">
        <v>20321057.737482522</v>
      </c>
    </row>
    <row r="416" spans="1:41" s="34" customFormat="1" ht="25.5" x14ac:dyDescent="0.2">
      <c r="A416" s="51">
        <v>5</v>
      </c>
      <c r="B416" s="51" t="s">
        <v>581</v>
      </c>
      <c r="C416" s="51" t="s">
        <v>581</v>
      </c>
      <c r="D416" s="52" t="s">
        <v>589</v>
      </c>
      <c r="E416" s="51" t="s">
        <v>30</v>
      </c>
      <c r="F416" s="37" t="s">
        <v>584</v>
      </c>
      <c r="G416" s="37" t="s">
        <v>1882</v>
      </c>
      <c r="H416" s="37" t="s">
        <v>1883</v>
      </c>
      <c r="I416" s="40">
        <v>3722464</v>
      </c>
      <c r="J416" s="40">
        <v>3413390</v>
      </c>
      <c r="K416" s="40">
        <v>3599575</v>
      </c>
      <c r="L416" s="40">
        <v>2708144</v>
      </c>
      <c r="M416" s="39">
        <v>2708144</v>
      </c>
      <c r="N416" s="40">
        <v>195919</v>
      </c>
      <c r="O416" s="40">
        <v>99576.23</v>
      </c>
      <c r="P416" s="40">
        <v>120418.4</v>
      </c>
      <c r="Q416" s="40">
        <v>313633.91999999998</v>
      </c>
      <c r="R416" s="31">
        <v>313633.91999999998</v>
      </c>
      <c r="S416" s="40">
        <v>3722464</v>
      </c>
      <c r="T416" s="40">
        <v>3722464.0029534725</v>
      </c>
      <c r="U416" s="42">
        <v>3413390</v>
      </c>
      <c r="V416" s="42">
        <v>3413390</v>
      </c>
      <c r="W416" s="42">
        <v>3599575</v>
      </c>
      <c r="X416" s="42">
        <v>3599575</v>
      </c>
      <c r="Y416" s="42">
        <v>2708144</v>
      </c>
      <c r="Z416" s="42">
        <v>2708144</v>
      </c>
      <c r="AA416" s="42">
        <v>677036</v>
      </c>
      <c r="AB416" s="42">
        <v>677035.99999999988</v>
      </c>
      <c r="AC416" s="43">
        <v>195919</v>
      </c>
      <c r="AD416" s="43">
        <v>195919.00504773794</v>
      </c>
      <c r="AE416" s="42">
        <v>99576.24</v>
      </c>
      <c r="AF416" s="42">
        <v>99576.24</v>
      </c>
      <c r="AG416" s="43">
        <v>120418.39999999998</v>
      </c>
      <c r="AH416" s="43">
        <v>120418.39999999998</v>
      </c>
      <c r="AI416" s="43">
        <v>313633.91999999998</v>
      </c>
      <c r="AJ416" s="43">
        <v>313633.91999999998</v>
      </c>
      <c r="AK416" s="42">
        <v>0</v>
      </c>
      <c r="AL416" s="42">
        <v>0</v>
      </c>
      <c r="AM416" s="44">
        <v>14120609.002953473</v>
      </c>
      <c r="AN416" s="44">
        <v>729547.56504773791</v>
      </c>
      <c r="AO416" s="46">
        <v>14850156.568001211</v>
      </c>
    </row>
    <row r="417" spans="1:41" s="34" customFormat="1" ht="25.5" x14ac:dyDescent="0.2">
      <c r="A417" s="51">
        <v>5</v>
      </c>
      <c r="B417" s="51" t="s">
        <v>581</v>
      </c>
      <c r="C417" s="51" t="s">
        <v>581</v>
      </c>
      <c r="D417" s="52" t="s">
        <v>590</v>
      </c>
      <c r="E417" s="51" t="s">
        <v>58</v>
      </c>
      <c r="F417" s="37" t="s">
        <v>584</v>
      </c>
      <c r="G417" s="37" t="s">
        <v>1882</v>
      </c>
      <c r="H417" s="37" t="s">
        <v>1883</v>
      </c>
      <c r="I417" s="40">
        <v>17436</v>
      </c>
      <c r="J417" s="40">
        <v>31269</v>
      </c>
      <c r="K417" s="40">
        <v>32975</v>
      </c>
      <c r="L417" s="40">
        <v>24808</v>
      </c>
      <c r="M417" s="39">
        <v>24808</v>
      </c>
      <c r="N417" s="40">
        <v>918</v>
      </c>
      <c r="O417" s="40">
        <v>257238.59</v>
      </c>
      <c r="P417" s="40">
        <v>311080.86</v>
      </c>
      <c r="Q417" s="40">
        <v>810220.92</v>
      </c>
      <c r="R417" s="31">
        <v>810220.92</v>
      </c>
      <c r="S417" s="40">
        <v>17436</v>
      </c>
      <c r="T417" s="40">
        <v>17435.999559268672</v>
      </c>
      <c r="U417" s="42">
        <v>31269</v>
      </c>
      <c r="V417" s="42">
        <v>31269</v>
      </c>
      <c r="W417" s="42">
        <v>32975</v>
      </c>
      <c r="X417" s="42">
        <v>32975</v>
      </c>
      <c r="Y417" s="42">
        <v>24808</v>
      </c>
      <c r="Z417" s="42">
        <v>24808</v>
      </c>
      <c r="AA417" s="42">
        <v>6202</v>
      </c>
      <c r="AB417" s="42">
        <v>6201.9999999999991</v>
      </c>
      <c r="AC417" s="43">
        <v>918.00000000000011</v>
      </c>
      <c r="AD417" s="43">
        <v>917.99997679563194</v>
      </c>
      <c r="AE417" s="42">
        <v>257238.6</v>
      </c>
      <c r="AF417" s="42">
        <v>257238.6</v>
      </c>
      <c r="AG417" s="43">
        <v>311080.86</v>
      </c>
      <c r="AH417" s="43">
        <v>311080.86</v>
      </c>
      <c r="AI417" s="43">
        <v>810220.92</v>
      </c>
      <c r="AJ417" s="43">
        <v>810220.92</v>
      </c>
      <c r="AK417" s="42">
        <v>0</v>
      </c>
      <c r="AL417" s="42">
        <v>0</v>
      </c>
      <c r="AM417" s="44">
        <v>112689.99955926868</v>
      </c>
      <c r="AN417" s="44">
        <v>1379458.3799767955</v>
      </c>
      <c r="AO417" s="46">
        <v>1492148.3795360641</v>
      </c>
    </row>
    <row r="418" spans="1:41" s="34" customFormat="1" ht="25.5" x14ac:dyDescent="0.2">
      <c r="A418" s="51">
        <v>5</v>
      </c>
      <c r="B418" s="51" t="s">
        <v>581</v>
      </c>
      <c r="C418" s="51" t="s">
        <v>581</v>
      </c>
      <c r="D418" s="52" t="s">
        <v>591</v>
      </c>
      <c r="E418" s="51" t="s">
        <v>263</v>
      </c>
      <c r="F418" s="37" t="s">
        <v>584</v>
      </c>
      <c r="G418" s="37" t="s">
        <v>1882</v>
      </c>
      <c r="H418" s="37" t="s">
        <v>1883</v>
      </c>
      <c r="I418" s="40">
        <v>114102.56199999999</v>
      </c>
      <c r="J418" s="40">
        <v>3306603.35</v>
      </c>
      <c r="K418" s="40">
        <v>3738157.78</v>
      </c>
      <c r="L418" s="40">
        <v>5201947</v>
      </c>
      <c r="M418" s="39">
        <v>5201947</v>
      </c>
      <c r="N418" s="40">
        <v>6005</v>
      </c>
      <c r="O418" s="40">
        <v>257238.59999999998</v>
      </c>
      <c r="P418" s="40">
        <v>311080.86</v>
      </c>
      <c r="Q418" s="40">
        <v>810220.92</v>
      </c>
      <c r="R418" s="31">
        <v>810220.92</v>
      </c>
      <c r="S418" s="40">
        <v>114102.56</v>
      </c>
      <c r="T418" s="40">
        <v>114102.55702867344</v>
      </c>
      <c r="U418" s="42">
        <v>3306603</v>
      </c>
      <c r="V418" s="42">
        <v>3306603</v>
      </c>
      <c r="W418" s="42">
        <v>3738157.78</v>
      </c>
      <c r="X418" s="42">
        <v>3738157.78</v>
      </c>
      <c r="Y418" s="42">
        <v>5201947</v>
      </c>
      <c r="Z418" s="42">
        <v>5201947</v>
      </c>
      <c r="AA418" s="42">
        <v>1300486.75</v>
      </c>
      <c r="AB418" s="42">
        <v>1300486.7499999998</v>
      </c>
      <c r="AC418" s="43">
        <v>6005</v>
      </c>
      <c r="AD418" s="43">
        <v>6004.9998482110796</v>
      </c>
      <c r="AE418" s="42">
        <v>257238.59999999998</v>
      </c>
      <c r="AF418" s="42">
        <v>257238.59999999998</v>
      </c>
      <c r="AG418" s="43">
        <v>259234.05</v>
      </c>
      <c r="AH418" s="43">
        <v>259234.05</v>
      </c>
      <c r="AI418" s="43">
        <v>540147.28</v>
      </c>
      <c r="AJ418" s="43">
        <v>540147.28</v>
      </c>
      <c r="AK418" s="42">
        <v>0</v>
      </c>
      <c r="AL418" s="42">
        <v>0</v>
      </c>
      <c r="AM418" s="44">
        <v>13661297.087028673</v>
      </c>
      <c r="AN418" s="44">
        <v>1062624.9298482111</v>
      </c>
      <c r="AO418" s="46">
        <v>14723922.016876884</v>
      </c>
    </row>
    <row r="419" spans="1:41" s="34" customFormat="1" ht="25.5" x14ac:dyDescent="0.2">
      <c r="A419" s="51">
        <v>5</v>
      </c>
      <c r="B419" s="51" t="s">
        <v>581</v>
      </c>
      <c r="C419" s="51" t="s">
        <v>581</v>
      </c>
      <c r="D419" s="52" t="s">
        <v>592</v>
      </c>
      <c r="E419" s="51" t="s">
        <v>206</v>
      </c>
      <c r="F419" s="37" t="s">
        <v>584</v>
      </c>
      <c r="G419" s="37" t="s">
        <v>1882</v>
      </c>
      <c r="H419" s="37" t="s">
        <v>1883</v>
      </c>
      <c r="I419" s="40">
        <v>917722</v>
      </c>
      <c r="J419" s="40">
        <v>1000339</v>
      </c>
      <c r="K419" s="40">
        <v>1834694</v>
      </c>
      <c r="L419" s="40">
        <v>3487205</v>
      </c>
      <c r="M419" s="39">
        <v>3487205</v>
      </c>
      <c r="N419" s="40">
        <v>45886</v>
      </c>
      <c r="O419" s="40">
        <v>168726.39</v>
      </c>
      <c r="P419" s="40">
        <v>204042.28</v>
      </c>
      <c r="Q419" s="40">
        <v>531435.22</v>
      </c>
      <c r="R419" s="31">
        <v>531435.22</v>
      </c>
      <c r="S419" s="40">
        <v>917721.99999999988</v>
      </c>
      <c r="T419" s="40">
        <v>917721.99680265912</v>
      </c>
      <c r="U419" s="42">
        <v>1000339</v>
      </c>
      <c r="V419" s="42">
        <v>1000339</v>
      </c>
      <c r="W419" s="42">
        <v>1834694</v>
      </c>
      <c r="X419" s="42">
        <v>1834694</v>
      </c>
      <c r="Y419" s="42">
        <v>3487205</v>
      </c>
      <c r="Z419" s="42">
        <v>3487205</v>
      </c>
      <c r="AA419" s="42">
        <v>871801.25</v>
      </c>
      <c r="AB419" s="42">
        <v>871801.24999999988</v>
      </c>
      <c r="AC419" s="43">
        <v>45886</v>
      </c>
      <c r="AD419" s="43">
        <v>45885.998840135486</v>
      </c>
      <c r="AE419" s="42">
        <v>168726.39999999999</v>
      </c>
      <c r="AF419" s="42">
        <v>168726.39999999999</v>
      </c>
      <c r="AG419" s="43">
        <v>204042.28</v>
      </c>
      <c r="AH419" s="43">
        <v>204042.28</v>
      </c>
      <c r="AI419" s="43">
        <v>531435.22</v>
      </c>
      <c r="AJ419" s="43">
        <v>531435.22</v>
      </c>
      <c r="AK419" s="42">
        <v>0</v>
      </c>
      <c r="AL419" s="42">
        <v>0</v>
      </c>
      <c r="AM419" s="44">
        <v>8111761.2468026597</v>
      </c>
      <c r="AN419" s="44">
        <v>950089.89884013543</v>
      </c>
      <c r="AO419" s="46">
        <v>9061851.1456427947</v>
      </c>
    </row>
    <row r="420" spans="1:41" s="34" customFormat="1" ht="25.5" x14ac:dyDescent="0.2">
      <c r="A420" s="51">
        <v>5</v>
      </c>
      <c r="B420" s="51" t="s">
        <v>581</v>
      </c>
      <c r="C420" s="51" t="s">
        <v>581</v>
      </c>
      <c r="D420" s="52" t="s">
        <v>593</v>
      </c>
      <c r="E420" s="51" t="s">
        <v>206</v>
      </c>
      <c r="F420" s="37" t="s">
        <v>584</v>
      </c>
      <c r="G420" s="37" t="s">
        <v>1882</v>
      </c>
      <c r="H420" s="37" t="s">
        <v>1883</v>
      </c>
      <c r="I420" s="40">
        <v>550301</v>
      </c>
      <c r="J420" s="40">
        <v>1064485</v>
      </c>
      <c r="K420" s="40">
        <v>1928965</v>
      </c>
      <c r="L420" s="40">
        <v>2793750</v>
      </c>
      <c r="M420" s="39">
        <v>2793750</v>
      </c>
      <c r="N420" s="40">
        <v>27515</v>
      </c>
      <c r="O420" s="40">
        <v>257238.59</v>
      </c>
      <c r="P420" s="40">
        <v>311080.86</v>
      </c>
      <c r="Q420" s="40">
        <v>810220.92</v>
      </c>
      <c r="R420" s="31">
        <v>810220.92</v>
      </c>
      <c r="S420" s="40">
        <v>550301</v>
      </c>
      <c r="T420" s="40">
        <v>550300.99608999246</v>
      </c>
      <c r="U420" s="42">
        <v>1064485</v>
      </c>
      <c r="V420" s="42">
        <v>1064485</v>
      </c>
      <c r="W420" s="42">
        <v>1928965</v>
      </c>
      <c r="X420" s="42">
        <v>1928965</v>
      </c>
      <c r="Y420" s="42">
        <v>2793750</v>
      </c>
      <c r="Z420" s="42">
        <v>2793750</v>
      </c>
      <c r="AA420" s="42">
        <v>698437.5</v>
      </c>
      <c r="AB420" s="42">
        <v>698437.49999999988</v>
      </c>
      <c r="AC420" s="43">
        <v>27515</v>
      </c>
      <c r="AD420" s="43">
        <v>27514.999304500889</v>
      </c>
      <c r="AE420" s="42">
        <v>257238.6</v>
      </c>
      <c r="AF420" s="42">
        <v>257238.6</v>
      </c>
      <c r="AG420" s="43">
        <v>194425.53749999998</v>
      </c>
      <c r="AH420" s="43">
        <v>194425.53749999998</v>
      </c>
      <c r="AI420" s="43">
        <v>202555.23</v>
      </c>
      <c r="AJ420" s="43">
        <v>202555.23</v>
      </c>
      <c r="AK420" s="42">
        <v>0</v>
      </c>
      <c r="AL420" s="42">
        <v>0</v>
      </c>
      <c r="AM420" s="44">
        <v>7035938.496089993</v>
      </c>
      <c r="AN420" s="44">
        <v>681734.36680450093</v>
      </c>
      <c r="AO420" s="46">
        <v>7717672.8628944941</v>
      </c>
    </row>
    <row r="421" spans="1:41" s="34" customFormat="1" ht="25.5" x14ac:dyDescent="0.2">
      <c r="A421" s="51">
        <v>5</v>
      </c>
      <c r="B421" s="51" t="s">
        <v>581</v>
      </c>
      <c r="C421" s="51" t="s">
        <v>581</v>
      </c>
      <c r="D421" s="52" t="s">
        <v>594</v>
      </c>
      <c r="E421" s="51" t="s">
        <v>33</v>
      </c>
      <c r="F421" s="37" t="s">
        <v>584</v>
      </c>
      <c r="G421" s="37" t="s">
        <v>1882</v>
      </c>
      <c r="H421" s="37" t="s">
        <v>1883</v>
      </c>
      <c r="I421" s="40">
        <v>507000</v>
      </c>
      <c r="J421" s="40">
        <v>1521000</v>
      </c>
      <c r="K421" s="40">
        <v>1521000</v>
      </c>
      <c r="L421" s="40">
        <v>1521000</v>
      </c>
      <c r="M421" s="39">
        <v>1521000</v>
      </c>
      <c r="N421" s="40">
        <v>25350</v>
      </c>
      <c r="O421" s="40">
        <v>99576.23</v>
      </c>
      <c r="P421" s="40">
        <v>120418.4</v>
      </c>
      <c r="Q421" s="40">
        <v>313633.91999999998</v>
      </c>
      <c r="R421" s="31">
        <v>313633.91999999998</v>
      </c>
      <c r="S421" s="40">
        <v>507000</v>
      </c>
      <c r="T421" s="40">
        <v>507000</v>
      </c>
      <c r="U421" s="42">
        <v>1521000</v>
      </c>
      <c r="V421" s="42">
        <v>1521000</v>
      </c>
      <c r="W421" s="42">
        <v>1521000</v>
      </c>
      <c r="X421" s="42">
        <v>1521000</v>
      </c>
      <c r="Y421" s="42">
        <v>1140750</v>
      </c>
      <c r="Z421" s="42">
        <v>1140750</v>
      </c>
      <c r="AA421" s="42">
        <v>0</v>
      </c>
      <c r="AB421" s="42">
        <v>0</v>
      </c>
      <c r="AC421" s="43">
        <v>25350</v>
      </c>
      <c r="AD421" s="43">
        <v>25349.999359225785</v>
      </c>
      <c r="AE421" s="42">
        <v>99576.24</v>
      </c>
      <c r="AF421" s="42">
        <v>99576.24</v>
      </c>
      <c r="AG421" s="43">
        <v>120418.4</v>
      </c>
      <c r="AH421" s="43">
        <v>120418.4</v>
      </c>
      <c r="AI421" s="43">
        <v>313633.91999999998</v>
      </c>
      <c r="AJ421" s="43">
        <v>313633.91999999998</v>
      </c>
      <c r="AK421" s="42">
        <v>0</v>
      </c>
      <c r="AL421" s="42">
        <v>0</v>
      </c>
      <c r="AM421" s="44">
        <v>4689750</v>
      </c>
      <c r="AN421" s="44">
        <v>558978.55935922579</v>
      </c>
      <c r="AO421" s="46">
        <v>5248728.5593592254</v>
      </c>
    </row>
    <row r="422" spans="1:41" s="34" customFormat="1" ht="25.5" x14ac:dyDescent="0.2">
      <c r="A422" s="51">
        <v>5</v>
      </c>
      <c r="B422" s="51" t="s">
        <v>581</v>
      </c>
      <c r="C422" s="51" t="s">
        <v>581</v>
      </c>
      <c r="D422" s="52" t="s">
        <v>595</v>
      </c>
      <c r="E422" s="51" t="s">
        <v>33</v>
      </c>
      <c r="F422" s="37" t="s">
        <v>584</v>
      </c>
      <c r="G422" s="37" t="s">
        <v>1882</v>
      </c>
      <c r="H422" s="37" t="s">
        <v>1883</v>
      </c>
      <c r="I422" s="40">
        <v>507000</v>
      </c>
      <c r="J422" s="40">
        <v>1014000</v>
      </c>
      <c r="K422" s="40">
        <v>1014000</v>
      </c>
      <c r="L422" s="40">
        <v>1014000</v>
      </c>
      <c r="M422" s="39">
        <v>1014000</v>
      </c>
      <c r="N422" s="40">
        <v>25350</v>
      </c>
      <c r="O422" s="40">
        <v>99576.23</v>
      </c>
      <c r="P422" s="40">
        <v>120418.4</v>
      </c>
      <c r="Q422" s="40">
        <v>313633.91999999998</v>
      </c>
      <c r="R422" s="31">
        <v>313633.91999999998</v>
      </c>
      <c r="S422" s="40">
        <v>507000</v>
      </c>
      <c r="T422" s="40">
        <v>506999.9957281719</v>
      </c>
      <c r="U422" s="42">
        <v>1014000</v>
      </c>
      <c r="V422" s="42">
        <v>1014000</v>
      </c>
      <c r="W422" s="42">
        <v>1014000</v>
      </c>
      <c r="X422" s="42">
        <v>1014000</v>
      </c>
      <c r="Y422" s="42">
        <v>1014000</v>
      </c>
      <c r="Z422" s="42">
        <v>1014000</v>
      </c>
      <c r="AA422" s="42">
        <v>253500</v>
      </c>
      <c r="AB422" s="42">
        <v>253499.99999999997</v>
      </c>
      <c r="AC422" s="43">
        <v>25350</v>
      </c>
      <c r="AD422" s="43">
        <v>25349.999359225785</v>
      </c>
      <c r="AE422" s="42">
        <v>99576.24</v>
      </c>
      <c r="AF422" s="42">
        <v>99576.24</v>
      </c>
      <c r="AG422" s="43">
        <v>120418.4</v>
      </c>
      <c r="AH422" s="43">
        <v>120418.4</v>
      </c>
      <c r="AI422" s="43">
        <v>313633.91999999998</v>
      </c>
      <c r="AJ422" s="43">
        <v>313633.91999999998</v>
      </c>
      <c r="AK422" s="42">
        <v>0</v>
      </c>
      <c r="AL422" s="42">
        <v>0</v>
      </c>
      <c r="AM422" s="44">
        <v>3802499.9957281719</v>
      </c>
      <c r="AN422" s="44">
        <v>558978.55935922579</v>
      </c>
      <c r="AO422" s="46">
        <v>4361478.5550873978</v>
      </c>
    </row>
    <row r="423" spans="1:41" s="34" customFormat="1" ht="25.5" x14ac:dyDescent="0.2">
      <c r="A423" s="51">
        <v>5</v>
      </c>
      <c r="B423" s="51" t="s">
        <v>596</v>
      </c>
      <c r="C423" s="51" t="s">
        <v>596</v>
      </c>
      <c r="D423" s="52" t="s">
        <v>597</v>
      </c>
      <c r="E423" s="51" t="s">
        <v>560</v>
      </c>
      <c r="F423" s="37" t="s">
        <v>598</v>
      </c>
      <c r="G423" s="37" t="s">
        <v>1880</v>
      </c>
      <c r="H423" s="37" t="s">
        <v>1881</v>
      </c>
      <c r="I423" s="40">
        <v>2387734</v>
      </c>
      <c r="J423" s="40">
        <v>3148913</v>
      </c>
      <c r="K423" s="40">
        <v>3204651</v>
      </c>
      <c r="L423" s="40">
        <v>2110222</v>
      </c>
      <c r="M423" s="39">
        <v>2110222</v>
      </c>
      <c r="N423" s="40">
        <v>316204</v>
      </c>
      <c r="O423" s="40">
        <v>370945.75</v>
      </c>
      <c r="P423" s="40">
        <v>573680.88</v>
      </c>
      <c r="Q423" s="40">
        <v>1207976.8799999999</v>
      </c>
      <c r="R423" s="31">
        <v>1207976.8799999999</v>
      </c>
      <c r="S423" s="40">
        <v>2387734</v>
      </c>
      <c r="T423" s="40">
        <v>2387734</v>
      </c>
      <c r="U423" s="42">
        <v>3148913</v>
      </c>
      <c r="V423" s="42">
        <v>3148913</v>
      </c>
      <c r="W423" s="42">
        <v>3204651</v>
      </c>
      <c r="X423" s="42">
        <v>3204650.9999999995</v>
      </c>
      <c r="Y423" s="42">
        <v>2110222</v>
      </c>
      <c r="Z423" s="42">
        <v>2110221.9999999995</v>
      </c>
      <c r="AA423" s="42">
        <v>0</v>
      </c>
      <c r="AB423" s="42">
        <v>0</v>
      </c>
      <c r="AC423" s="43">
        <v>316204</v>
      </c>
      <c r="AD423" s="43">
        <v>316203.99999999994</v>
      </c>
      <c r="AE423" s="42">
        <v>370945.76</v>
      </c>
      <c r="AF423" s="42">
        <v>370945.76</v>
      </c>
      <c r="AG423" s="43">
        <v>573680.88</v>
      </c>
      <c r="AH423" s="43">
        <v>573680.87999999989</v>
      </c>
      <c r="AI423" s="43">
        <v>1207976.8799999999</v>
      </c>
      <c r="AJ423" s="43">
        <v>1207976.8799999999</v>
      </c>
      <c r="AK423" s="42">
        <v>0</v>
      </c>
      <c r="AL423" s="42">
        <v>0</v>
      </c>
      <c r="AM423" s="44">
        <v>10851520</v>
      </c>
      <c r="AN423" s="44">
        <v>2468807.5199999996</v>
      </c>
      <c r="AO423" s="46">
        <v>13320327.52</v>
      </c>
    </row>
    <row r="424" spans="1:41" s="34" customFormat="1" ht="25.5" x14ac:dyDescent="0.2">
      <c r="A424" s="51">
        <v>5</v>
      </c>
      <c r="B424" s="51" t="s">
        <v>596</v>
      </c>
      <c r="C424" s="51" t="s">
        <v>596</v>
      </c>
      <c r="D424" s="52" t="s">
        <v>599</v>
      </c>
      <c r="E424" s="51" t="s">
        <v>560</v>
      </c>
      <c r="F424" s="37" t="s">
        <v>598</v>
      </c>
      <c r="G424" s="37" t="s">
        <v>1880</v>
      </c>
      <c r="H424" s="37" t="s">
        <v>1881</v>
      </c>
      <c r="I424" s="40">
        <v>2387734</v>
      </c>
      <c r="J424" s="40">
        <v>3148913</v>
      </c>
      <c r="K424" s="40">
        <v>3204651</v>
      </c>
      <c r="L424" s="40">
        <v>2110222</v>
      </c>
      <c r="M424" s="39">
        <v>2110222</v>
      </c>
      <c r="N424" s="40">
        <v>316204</v>
      </c>
      <c r="O424" s="40">
        <v>370945.75</v>
      </c>
      <c r="P424" s="40">
        <v>573680.88</v>
      </c>
      <c r="Q424" s="40">
        <v>1207976.8799999999</v>
      </c>
      <c r="R424" s="31">
        <v>1207976.8799999999</v>
      </c>
      <c r="S424" s="40">
        <v>2387734</v>
      </c>
      <c r="T424" s="40">
        <v>2387734</v>
      </c>
      <c r="U424" s="42">
        <v>3148913</v>
      </c>
      <c r="V424" s="42">
        <v>3148912.9950000001</v>
      </c>
      <c r="W424" s="42">
        <v>3204651</v>
      </c>
      <c r="X424" s="42">
        <v>3204650.9999999995</v>
      </c>
      <c r="Y424" s="42">
        <v>2110222</v>
      </c>
      <c r="Z424" s="42">
        <v>2110222</v>
      </c>
      <c r="AA424" s="42">
        <v>0</v>
      </c>
      <c r="AB424" s="42">
        <v>0</v>
      </c>
      <c r="AC424" s="43">
        <v>316204</v>
      </c>
      <c r="AD424" s="43">
        <v>316203.99999999994</v>
      </c>
      <c r="AE424" s="42">
        <v>370945.76</v>
      </c>
      <c r="AF424" s="42">
        <v>370945.76</v>
      </c>
      <c r="AG424" s="43">
        <v>573680.88</v>
      </c>
      <c r="AH424" s="43">
        <v>573680.87999999989</v>
      </c>
      <c r="AI424" s="43">
        <v>1207976.8799999999</v>
      </c>
      <c r="AJ424" s="43">
        <v>1207976.8799999999</v>
      </c>
      <c r="AK424" s="42">
        <v>0</v>
      </c>
      <c r="AL424" s="42">
        <v>0</v>
      </c>
      <c r="AM424" s="44">
        <v>10851519.994999999</v>
      </c>
      <c r="AN424" s="44">
        <v>2468807.5199999996</v>
      </c>
      <c r="AO424" s="46">
        <v>13320327.514999999</v>
      </c>
    </row>
    <row r="425" spans="1:41" s="34" customFormat="1" ht="25.5" x14ac:dyDescent="0.2">
      <c r="A425" s="51">
        <v>5</v>
      </c>
      <c r="B425" s="51" t="s">
        <v>596</v>
      </c>
      <c r="C425" s="51" t="s">
        <v>596</v>
      </c>
      <c r="D425" s="52" t="s">
        <v>600</v>
      </c>
      <c r="E425" s="51" t="s">
        <v>560</v>
      </c>
      <c r="F425" s="37" t="s">
        <v>598</v>
      </c>
      <c r="G425" s="37" t="s">
        <v>1880</v>
      </c>
      <c r="H425" s="37" t="s">
        <v>1881</v>
      </c>
      <c r="I425" s="40">
        <v>2387734</v>
      </c>
      <c r="J425" s="40">
        <v>3148913</v>
      </c>
      <c r="K425" s="40">
        <v>3204651</v>
      </c>
      <c r="L425" s="40">
        <v>2110222</v>
      </c>
      <c r="M425" s="39">
        <v>2110222</v>
      </c>
      <c r="N425" s="40">
        <v>316204</v>
      </c>
      <c r="O425" s="40">
        <v>370945.75</v>
      </c>
      <c r="P425" s="40">
        <v>573680.88</v>
      </c>
      <c r="Q425" s="40">
        <v>1207976.8799999999</v>
      </c>
      <c r="R425" s="31">
        <v>1207976.8799999999</v>
      </c>
      <c r="S425" s="40">
        <v>2387734</v>
      </c>
      <c r="T425" s="40">
        <v>2387734</v>
      </c>
      <c r="U425" s="42">
        <v>3148913</v>
      </c>
      <c r="V425" s="42">
        <v>3148913</v>
      </c>
      <c r="W425" s="42">
        <v>3204651.0000000009</v>
      </c>
      <c r="X425" s="42">
        <v>3204651</v>
      </c>
      <c r="Y425" s="42">
        <v>2110222</v>
      </c>
      <c r="Z425" s="42">
        <v>2110222</v>
      </c>
      <c r="AA425" s="42">
        <v>0</v>
      </c>
      <c r="AB425" s="42">
        <v>0</v>
      </c>
      <c r="AC425" s="43">
        <v>316204</v>
      </c>
      <c r="AD425" s="43">
        <v>316203.99999999994</v>
      </c>
      <c r="AE425" s="42">
        <v>370945.76</v>
      </c>
      <c r="AF425" s="42">
        <v>370945.76</v>
      </c>
      <c r="AG425" s="43">
        <v>573680.88</v>
      </c>
      <c r="AH425" s="43">
        <v>573680.87999999989</v>
      </c>
      <c r="AI425" s="43">
        <v>1207976.8799999999</v>
      </c>
      <c r="AJ425" s="43">
        <v>1207976.8799999999</v>
      </c>
      <c r="AK425" s="42">
        <v>0</v>
      </c>
      <c r="AL425" s="42">
        <v>0</v>
      </c>
      <c r="AM425" s="44">
        <v>10851520</v>
      </c>
      <c r="AN425" s="44">
        <v>2468807.5199999996</v>
      </c>
      <c r="AO425" s="46">
        <v>13320327.52</v>
      </c>
    </row>
    <row r="426" spans="1:41" s="34" customFormat="1" ht="25.5" x14ac:dyDescent="0.2">
      <c r="A426" s="51">
        <v>5</v>
      </c>
      <c r="B426" s="51" t="s">
        <v>596</v>
      </c>
      <c r="C426" s="51" t="s">
        <v>596</v>
      </c>
      <c r="D426" s="52" t="s">
        <v>601</v>
      </c>
      <c r="E426" s="51" t="s">
        <v>127</v>
      </c>
      <c r="F426" s="37" t="s">
        <v>598</v>
      </c>
      <c r="G426" s="37" t="s">
        <v>1880</v>
      </c>
      <c r="H426" s="37" t="s">
        <v>1881</v>
      </c>
      <c r="I426" s="40">
        <v>2387734</v>
      </c>
      <c r="J426" s="40">
        <v>3148913</v>
      </c>
      <c r="K426" s="40">
        <v>3204651</v>
      </c>
      <c r="L426" s="40">
        <v>2110222</v>
      </c>
      <c r="M426" s="39">
        <v>2110222</v>
      </c>
      <c r="N426" s="40">
        <v>316204</v>
      </c>
      <c r="O426" s="40">
        <v>370945.75</v>
      </c>
      <c r="P426" s="40">
        <v>573680.88</v>
      </c>
      <c r="Q426" s="40">
        <v>1207976.8799999999</v>
      </c>
      <c r="R426" s="31">
        <v>1207976.8799999999</v>
      </c>
      <c r="S426" s="40">
        <v>2387734</v>
      </c>
      <c r="T426" s="40">
        <v>2387734</v>
      </c>
      <c r="U426" s="42">
        <v>3148913</v>
      </c>
      <c r="V426" s="42">
        <v>3148913</v>
      </c>
      <c r="W426" s="42">
        <v>3204651</v>
      </c>
      <c r="X426" s="42">
        <v>3204651</v>
      </c>
      <c r="Y426" s="42">
        <v>2110221.9999000002</v>
      </c>
      <c r="Z426" s="42">
        <v>2110221.9999000002</v>
      </c>
      <c r="AA426" s="42">
        <v>1055111</v>
      </c>
      <c r="AB426" s="42">
        <v>1055111</v>
      </c>
      <c r="AC426" s="43">
        <v>316204</v>
      </c>
      <c r="AD426" s="43">
        <v>316203.99999999994</v>
      </c>
      <c r="AE426" s="42">
        <v>370945.76</v>
      </c>
      <c r="AF426" s="42">
        <v>370945.76</v>
      </c>
      <c r="AG426" s="43">
        <v>573680.88</v>
      </c>
      <c r="AH426" s="43">
        <v>573680.87999999989</v>
      </c>
      <c r="AI426" s="43">
        <v>1207976.8799999999</v>
      </c>
      <c r="AJ426" s="43">
        <v>1207976.8799999999</v>
      </c>
      <c r="AK426" s="42">
        <v>0</v>
      </c>
      <c r="AL426" s="42">
        <v>0</v>
      </c>
      <c r="AM426" s="44">
        <v>11906630.9999</v>
      </c>
      <c r="AN426" s="44">
        <v>2468807.5199999996</v>
      </c>
      <c r="AO426" s="46">
        <v>14375438.5199</v>
      </c>
    </row>
    <row r="427" spans="1:41" s="34" customFormat="1" ht="25.5" x14ac:dyDescent="0.2">
      <c r="A427" s="50">
        <v>6</v>
      </c>
      <c r="B427" s="50" t="s">
        <v>602</v>
      </c>
      <c r="C427" s="50" t="s">
        <v>602</v>
      </c>
      <c r="D427" s="47" t="s">
        <v>603</v>
      </c>
      <c r="E427" s="50" t="s">
        <v>11</v>
      </c>
      <c r="F427" s="37" t="s">
        <v>604</v>
      </c>
      <c r="G427" s="37" t="s">
        <v>1880</v>
      </c>
      <c r="H427" s="37" t="s">
        <v>1881</v>
      </c>
      <c r="I427" s="40">
        <v>1990268.9333333331</v>
      </c>
      <c r="J427" s="40">
        <v>2171276.5299999998</v>
      </c>
      <c r="K427" s="40">
        <v>2177588.36</v>
      </c>
      <c r="L427" s="40">
        <v>1798877.38</v>
      </c>
      <c r="M427" s="39">
        <v>1798877.38</v>
      </c>
      <c r="N427" s="40">
        <v>189549.42222222223</v>
      </c>
      <c r="O427" s="40">
        <v>219712.52</v>
      </c>
      <c r="P427" s="40">
        <v>352561.94</v>
      </c>
      <c r="Q427" s="40">
        <v>843082.88</v>
      </c>
      <c r="R427" s="31">
        <v>843082.89</v>
      </c>
      <c r="S427" s="40">
        <v>1990268.93</v>
      </c>
      <c r="T427" s="40">
        <v>1990268.9298040902</v>
      </c>
      <c r="U427" s="42">
        <v>2171276.5249999999</v>
      </c>
      <c r="V427" s="42">
        <v>2171276.5249999999</v>
      </c>
      <c r="W427" s="42">
        <v>2177588.3600000003</v>
      </c>
      <c r="X427" s="42">
        <v>2177588.3600000003</v>
      </c>
      <c r="Y427" s="42">
        <v>899438.69</v>
      </c>
      <c r="Z427" s="42">
        <v>899438.69000000018</v>
      </c>
      <c r="AA427" s="42">
        <v>0</v>
      </c>
      <c r="AB427" s="42">
        <v>0</v>
      </c>
      <c r="AC427" s="43">
        <v>189549.42</v>
      </c>
      <c r="AD427" s="43">
        <v>189549.41996570749</v>
      </c>
      <c r="AE427" s="42">
        <v>219712.52</v>
      </c>
      <c r="AF427" s="42">
        <v>219712.51998918643</v>
      </c>
      <c r="AG427" s="43">
        <v>352561.94</v>
      </c>
      <c r="AH427" s="43">
        <v>352561.94000000006</v>
      </c>
      <c r="AI427" s="43">
        <v>843082.88</v>
      </c>
      <c r="AJ427" s="43">
        <v>843082.88000000024</v>
      </c>
      <c r="AK427" s="42">
        <v>0</v>
      </c>
      <c r="AL427" s="42">
        <v>0</v>
      </c>
      <c r="AM427" s="44">
        <v>7238572.5048040906</v>
      </c>
      <c r="AN427" s="44">
        <v>1604906.7599548942</v>
      </c>
      <c r="AO427" s="46">
        <v>8843479.2647589855</v>
      </c>
    </row>
    <row r="428" spans="1:41" s="34" customFormat="1" ht="25.5" x14ac:dyDescent="0.2">
      <c r="A428" s="50">
        <v>6</v>
      </c>
      <c r="B428" s="50" t="s">
        <v>602</v>
      </c>
      <c r="C428" s="50" t="s">
        <v>602</v>
      </c>
      <c r="D428" s="47" t="s">
        <v>605</v>
      </c>
      <c r="E428" s="50" t="s">
        <v>40</v>
      </c>
      <c r="F428" s="37" t="s">
        <v>604</v>
      </c>
      <c r="G428" s="37" t="s">
        <v>1880</v>
      </c>
      <c r="H428" s="37" t="s">
        <v>1881</v>
      </c>
      <c r="I428" s="40">
        <v>1990268.9333333331</v>
      </c>
      <c r="J428" s="40">
        <v>2171276.5299999998</v>
      </c>
      <c r="K428" s="40">
        <v>2177588.36</v>
      </c>
      <c r="L428" s="40">
        <v>1798877.38</v>
      </c>
      <c r="M428" s="39">
        <v>1798877.38</v>
      </c>
      <c r="N428" s="40">
        <v>189549.42222222223</v>
      </c>
      <c r="O428" s="40">
        <v>219712.52</v>
      </c>
      <c r="P428" s="40">
        <v>352561.94</v>
      </c>
      <c r="Q428" s="40">
        <v>843082.88</v>
      </c>
      <c r="R428" s="31">
        <v>843082.89</v>
      </c>
      <c r="S428" s="40">
        <v>1990268.94</v>
      </c>
      <c r="T428" s="40">
        <v>1990268.939656873</v>
      </c>
      <c r="U428" s="42">
        <v>2171276.52</v>
      </c>
      <c r="V428" s="42">
        <v>2171276.519928758</v>
      </c>
      <c r="W428" s="42">
        <v>2177588.3601000002</v>
      </c>
      <c r="X428" s="42">
        <v>2177588.3601000002</v>
      </c>
      <c r="Y428" s="42">
        <v>1798877.3799000001</v>
      </c>
      <c r="Z428" s="42">
        <v>1798877.3799000001</v>
      </c>
      <c r="AA428" s="42">
        <v>0</v>
      </c>
      <c r="AB428" s="42">
        <v>0</v>
      </c>
      <c r="AC428" s="43">
        <v>189549.42</v>
      </c>
      <c r="AD428" s="43">
        <v>189549.41996570749</v>
      </c>
      <c r="AE428" s="42">
        <v>219712.52</v>
      </c>
      <c r="AF428" s="42">
        <v>219712.51998918643</v>
      </c>
      <c r="AG428" s="43">
        <v>352561.95</v>
      </c>
      <c r="AH428" s="43">
        <v>352561.95000000007</v>
      </c>
      <c r="AI428" s="43">
        <v>737697.52</v>
      </c>
      <c r="AJ428" s="43">
        <v>737697.52000000025</v>
      </c>
      <c r="AK428" s="42">
        <v>0</v>
      </c>
      <c r="AL428" s="42">
        <v>0</v>
      </c>
      <c r="AM428" s="44">
        <v>8138011.1995856315</v>
      </c>
      <c r="AN428" s="44">
        <v>1499521.4099548943</v>
      </c>
      <c r="AO428" s="46">
        <v>9637532.6095405258</v>
      </c>
    </row>
    <row r="429" spans="1:41" s="34" customFormat="1" ht="25.5" x14ac:dyDescent="0.2">
      <c r="A429" s="50">
        <v>6</v>
      </c>
      <c r="B429" s="50" t="s">
        <v>602</v>
      </c>
      <c r="C429" s="50" t="s">
        <v>602</v>
      </c>
      <c r="D429" s="47" t="s">
        <v>606</v>
      </c>
      <c r="E429" s="50" t="s">
        <v>43</v>
      </c>
      <c r="F429" s="37" t="s">
        <v>604</v>
      </c>
      <c r="G429" s="37" t="s">
        <v>1880</v>
      </c>
      <c r="H429" s="37" t="s">
        <v>1881</v>
      </c>
      <c r="I429" s="40">
        <v>852972.39999999991</v>
      </c>
      <c r="J429" s="40">
        <v>930547.08</v>
      </c>
      <c r="K429" s="40">
        <v>933252.15</v>
      </c>
      <c r="L429" s="40">
        <v>770947.45</v>
      </c>
      <c r="M429" s="39">
        <v>770947.45</v>
      </c>
      <c r="N429" s="40">
        <v>189549.42222222223</v>
      </c>
      <c r="O429" s="40">
        <v>219712.52</v>
      </c>
      <c r="P429" s="40">
        <v>352561.94</v>
      </c>
      <c r="Q429" s="40">
        <v>843082.88</v>
      </c>
      <c r="R429" s="31">
        <v>843082.89</v>
      </c>
      <c r="S429" s="40">
        <v>852972.4</v>
      </c>
      <c r="T429" s="40">
        <v>852972.39977064112</v>
      </c>
      <c r="U429" s="42">
        <v>930547.08</v>
      </c>
      <c r="V429" s="42">
        <v>930547.08</v>
      </c>
      <c r="W429" s="42">
        <v>933252.15</v>
      </c>
      <c r="X429" s="42">
        <v>933252.15</v>
      </c>
      <c r="Y429" s="42">
        <v>770947.45</v>
      </c>
      <c r="Z429" s="42">
        <v>770947.45</v>
      </c>
      <c r="AA429" s="42">
        <v>0</v>
      </c>
      <c r="AB429" s="42">
        <v>0</v>
      </c>
      <c r="AC429" s="43">
        <v>189549.42</v>
      </c>
      <c r="AD429" s="43">
        <v>189549.41996570749</v>
      </c>
      <c r="AE429" s="42">
        <v>219712.52</v>
      </c>
      <c r="AF429" s="42">
        <v>219712.51998918643</v>
      </c>
      <c r="AG429" s="43">
        <v>352561.96</v>
      </c>
      <c r="AH429" s="43">
        <v>352561.96</v>
      </c>
      <c r="AI429" s="43">
        <v>843082.88</v>
      </c>
      <c r="AJ429" s="43">
        <v>843082.88000000024</v>
      </c>
      <c r="AK429" s="42">
        <v>0</v>
      </c>
      <c r="AL429" s="42">
        <v>0</v>
      </c>
      <c r="AM429" s="44">
        <v>3487719.0797706414</v>
      </c>
      <c r="AN429" s="44">
        <v>1604906.779954894</v>
      </c>
      <c r="AO429" s="46">
        <v>5092625.8597255349</v>
      </c>
    </row>
    <row r="430" spans="1:41" s="34" customFormat="1" ht="25.5" x14ac:dyDescent="0.2">
      <c r="A430" s="50">
        <v>6</v>
      </c>
      <c r="B430" s="50" t="s">
        <v>607</v>
      </c>
      <c r="C430" s="50" t="s">
        <v>607</v>
      </c>
      <c r="D430" s="47" t="s">
        <v>608</v>
      </c>
      <c r="E430" s="50" t="s">
        <v>14</v>
      </c>
      <c r="F430" s="37" t="s">
        <v>2977</v>
      </c>
      <c r="G430" s="37" t="s">
        <v>1880</v>
      </c>
      <c r="H430" s="37" t="s">
        <v>1881</v>
      </c>
      <c r="I430" s="40">
        <v>2244129.7666666666</v>
      </c>
      <c r="J430" s="40">
        <v>2448225.06</v>
      </c>
      <c r="K430" s="40">
        <v>2455341.98</v>
      </c>
      <c r="L430" s="40">
        <v>2028326.02</v>
      </c>
      <c r="M430" s="39">
        <v>2028326.02</v>
      </c>
      <c r="N430" s="40">
        <v>284324.13333333336</v>
      </c>
      <c r="O430" s="40">
        <v>329568.76</v>
      </c>
      <c r="P430" s="40">
        <v>528842.89</v>
      </c>
      <c r="Q430" s="40">
        <v>1264624.32</v>
      </c>
      <c r="R430" s="31">
        <v>1264624.33</v>
      </c>
      <c r="S430" s="40">
        <v>2244129.7599999998</v>
      </c>
      <c r="T430" s="40">
        <v>2244129.7598465672</v>
      </c>
      <c r="U430" s="42">
        <v>2448225.06</v>
      </c>
      <c r="V430" s="42">
        <v>2448225.06</v>
      </c>
      <c r="W430" s="42">
        <v>2455341.98</v>
      </c>
      <c r="X430" s="42">
        <v>2455341.9799999995</v>
      </c>
      <c r="Y430" s="42">
        <v>2028326.0200000003</v>
      </c>
      <c r="Z430" s="42">
        <v>2028326.0200000005</v>
      </c>
      <c r="AA430" s="42">
        <v>0</v>
      </c>
      <c r="AB430" s="42">
        <v>0</v>
      </c>
      <c r="AC430" s="43">
        <v>284324.13</v>
      </c>
      <c r="AD430" s="43">
        <v>284324.12997103407</v>
      </c>
      <c r="AE430" s="42">
        <v>329568.76</v>
      </c>
      <c r="AF430" s="42">
        <v>329568.75998377963</v>
      </c>
      <c r="AG430" s="43">
        <v>528842.9</v>
      </c>
      <c r="AH430" s="43">
        <v>528842.9</v>
      </c>
      <c r="AI430" s="43">
        <v>1264624.32</v>
      </c>
      <c r="AJ430" s="43">
        <v>1264624.3200000003</v>
      </c>
      <c r="AK430" s="42">
        <v>0</v>
      </c>
      <c r="AL430" s="42">
        <v>0</v>
      </c>
      <c r="AM430" s="44">
        <v>9176022.8198465668</v>
      </c>
      <c r="AN430" s="44">
        <v>2407360.109954814</v>
      </c>
      <c r="AO430" s="46">
        <v>11583382.92980138</v>
      </c>
    </row>
    <row r="431" spans="1:41" s="34" customFormat="1" ht="25.5" x14ac:dyDescent="0.2">
      <c r="A431" s="50">
        <v>6</v>
      </c>
      <c r="B431" s="50" t="s">
        <v>607</v>
      </c>
      <c r="C431" s="50" t="s">
        <v>607</v>
      </c>
      <c r="D431" s="47" t="s">
        <v>609</v>
      </c>
      <c r="E431" s="36" t="s">
        <v>66</v>
      </c>
      <c r="F431" s="37" t="s">
        <v>2977</v>
      </c>
      <c r="G431" s="37" t="s">
        <v>1880</v>
      </c>
      <c r="H431" s="37" t="s">
        <v>1881</v>
      </c>
      <c r="I431" s="40">
        <v>2589380.5</v>
      </c>
      <c r="J431" s="40">
        <v>2824875.07</v>
      </c>
      <c r="K431" s="40">
        <v>2833086.9</v>
      </c>
      <c r="L431" s="40">
        <v>2340376.1800000002</v>
      </c>
      <c r="M431" s="39">
        <v>2340376.1800000002</v>
      </c>
      <c r="N431" s="40">
        <v>284324.13333333336</v>
      </c>
      <c r="O431" s="40">
        <v>329568.75</v>
      </c>
      <c r="P431" s="40">
        <v>528842.88</v>
      </c>
      <c r="Q431" s="40">
        <v>1264624.32</v>
      </c>
      <c r="R431" s="31">
        <v>1264624.33</v>
      </c>
      <c r="S431" s="40">
        <v>2589380.5</v>
      </c>
      <c r="T431" s="40">
        <v>2589380.4998210445</v>
      </c>
      <c r="U431" s="42">
        <v>2824875.06</v>
      </c>
      <c r="V431" s="42">
        <v>2824875.06</v>
      </c>
      <c r="W431" s="42">
        <v>2833086.9000000004</v>
      </c>
      <c r="X431" s="42">
        <v>2833086.9000000004</v>
      </c>
      <c r="Y431" s="42">
        <v>2340376.1799999997</v>
      </c>
      <c r="Z431" s="42">
        <v>2340376.1799999997</v>
      </c>
      <c r="AA431" s="42">
        <v>0</v>
      </c>
      <c r="AB431" s="42">
        <v>0</v>
      </c>
      <c r="AC431" s="43">
        <v>284324.13</v>
      </c>
      <c r="AD431" s="43">
        <v>284324.12994856114</v>
      </c>
      <c r="AE431" s="42">
        <v>329568.75</v>
      </c>
      <c r="AF431" s="42">
        <v>329568.74998377962</v>
      </c>
      <c r="AG431" s="43">
        <v>528842.88</v>
      </c>
      <c r="AH431" s="43">
        <v>528842.88</v>
      </c>
      <c r="AI431" s="43">
        <v>1264624.32</v>
      </c>
      <c r="AJ431" s="43">
        <v>1264624.3200000003</v>
      </c>
      <c r="AK431" s="42">
        <v>0</v>
      </c>
      <c r="AL431" s="42">
        <v>0</v>
      </c>
      <c r="AM431" s="44">
        <v>10587718.639821045</v>
      </c>
      <c r="AN431" s="44">
        <v>2407360.0799323409</v>
      </c>
      <c r="AO431" s="46">
        <v>12995078.719753386</v>
      </c>
    </row>
    <row r="432" spans="1:41" s="34" customFormat="1" ht="51" x14ac:dyDescent="0.2">
      <c r="A432" s="50">
        <v>6</v>
      </c>
      <c r="B432" s="50" t="s">
        <v>558</v>
      </c>
      <c r="C432" s="50" t="s">
        <v>558</v>
      </c>
      <c r="D432" s="47" t="s">
        <v>559</v>
      </c>
      <c r="E432" s="50" t="s">
        <v>610</v>
      </c>
      <c r="F432" s="37" t="s">
        <v>2975</v>
      </c>
      <c r="G432" s="37" t="s">
        <v>1884</v>
      </c>
      <c r="H432" s="37" t="s">
        <v>1885</v>
      </c>
      <c r="I432" s="40">
        <v>406800</v>
      </c>
      <c r="J432" s="40">
        <v>446717</v>
      </c>
      <c r="K432" s="40">
        <v>477883</v>
      </c>
      <c r="L432" s="40">
        <v>461723</v>
      </c>
      <c r="M432" s="39">
        <v>461723</v>
      </c>
      <c r="N432" s="40">
        <v>21411</v>
      </c>
      <c r="O432" s="40">
        <v>59373.791830779577</v>
      </c>
      <c r="P432" s="40">
        <v>63097.600966779566</v>
      </c>
      <c r="Q432" s="40">
        <v>129903.62256622355</v>
      </c>
      <c r="R432" s="31">
        <v>129903.62</v>
      </c>
      <c r="S432" s="40">
        <v>406800</v>
      </c>
      <c r="T432" s="40">
        <v>406799.9908763846</v>
      </c>
      <c r="U432" s="42">
        <v>446717</v>
      </c>
      <c r="V432" s="42">
        <v>446717</v>
      </c>
      <c r="W432" s="42">
        <v>477882.9999</v>
      </c>
      <c r="X432" s="42">
        <v>477882.9999</v>
      </c>
      <c r="Y432" s="42">
        <v>461723.0001</v>
      </c>
      <c r="Z432" s="42">
        <v>461723.0001</v>
      </c>
      <c r="AA432" s="42">
        <v>0</v>
      </c>
      <c r="AB432" s="42">
        <v>0</v>
      </c>
      <c r="AC432" s="43">
        <v>21411</v>
      </c>
      <c r="AD432" s="43">
        <v>21411</v>
      </c>
      <c r="AE432" s="42">
        <v>59373.791830779577</v>
      </c>
      <c r="AF432" s="42">
        <v>59373.791830779577</v>
      </c>
      <c r="AG432" s="43">
        <v>39436</v>
      </c>
      <c r="AH432" s="43">
        <v>39436</v>
      </c>
      <c r="AI432" s="43">
        <v>32475.904999999999</v>
      </c>
      <c r="AJ432" s="43">
        <v>32475.904999999999</v>
      </c>
      <c r="AK432" s="42">
        <v>0</v>
      </c>
      <c r="AL432" s="42">
        <v>0</v>
      </c>
      <c r="AM432" s="44">
        <v>1793122.9908763845</v>
      </c>
      <c r="AN432" s="44">
        <v>152696.69683077958</v>
      </c>
      <c r="AO432" s="46">
        <v>1945819.6877071641</v>
      </c>
    </row>
    <row r="433" spans="1:41" s="34" customFormat="1" ht="51" x14ac:dyDescent="0.2">
      <c r="A433" s="50">
        <v>6</v>
      </c>
      <c r="B433" s="50" t="s">
        <v>558</v>
      </c>
      <c r="C433" s="50" t="s">
        <v>558</v>
      </c>
      <c r="D433" s="47" t="s">
        <v>611</v>
      </c>
      <c r="E433" s="50" t="s">
        <v>62</v>
      </c>
      <c r="F433" s="37" t="s">
        <v>2975</v>
      </c>
      <c r="G433" s="37" t="s">
        <v>1884</v>
      </c>
      <c r="H433" s="37" t="s">
        <v>1885</v>
      </c>
      <c r="I433" s="40">
        <v>1525501</v>
      </c>
      <c r="J433" s="40">
        <v>1675189</v>
      </c>
      <c r="K433" s="40">
        <v>1792062</v>
      </c>
      <c r="L433" s="40">
        <v>1731461</v>
      </c>
      <c r="M433" s="39">
        <v>1731461</v>
      </c>
      <c r="N433" s="40">
        <v>80290</v>
      </c>
      <c r="O433" s="40">
        <v>166135.11704762737</v>
      </c>
      <c r="P433" s="40">
        <v>176554.78955962733</v>
      </c>
      <c r="Q433" s="40">
        <v>363486.19272051286</v>
      </c>
      <c r="R433" s="31">
        <v>363486.19</v>
      </c>
      <c r="S433" s="40">
        <v>1525500.99</v>
      </c>
      <c r="T433" s="40">
        <v>1525500.9216478826</v>
      </c>
      <c r="U433" s="42">
        <v>1675188.99</v>
      </c>
      <c r="V433" s="42">
        <v>1675188.99</v>
      </c>
      <c r="W433" s="42">
        <v>1792062</v>
      </c>
      <c r="X433" s="42">
        <v>1792062</v>
      </c>
      <c r="Y433" s="42">
        <v>1731461</v>
      </c>
      <c r="Z433" s="42">
        <v>1731461</v>
      </c>
      <c r="AA433" s="42">
        <v>0</v>
      </c>
      <c r="AB433" s="42">
        <v>0</v>
      </c>
      <c r="AC433" s="43">
        <v>80290</v>
      </c>
      <c r="AD433" s="43">
        <v>80290</v>
      </c>
      <c r="AE433" s="42">
        <v>166135.11704762737</v>
      </c>
      <c r="AF433" s="42">
        <v>166135.11704762737</v>
      </c>
      <c r="AG433" s="43">
        <v>176554.78999999998</v>
      </c>
      <c r="AH433" s="43">
        <v>176554.78999999998</v>
      </c>
      <c r="AI433" s="43">
        <v>363486.19</v>
      </c>
      <c r="AJ433" s="43">
        <v>363486.19</v>
      </c>
      <c r="AK433" s="42">
        <v>0</v>
      </c>
      <c r="AL433" s="42">
        <v>0</v>
      </c>
      <c r="AM433" s="44">
        <v>6724212.9116478823</v>
      </c>
      <c r="AN433" s="44">
        <v>786466.09704762744</v>
      </c>
      <c r="AO433" s="46">
        <v>7510679.0086955093</v>
      </c>
    </row>
    <row r="434" spans="1:41" s="34" customFormat="1" ht="51" x14ac:dyDescent="0.2">
      <c r="A434" s="50">
        <v>6</v>
      </c>
      <c r="B434" s="50" t="s">
        <v>558</v>
      </c>
      <c r="C434" s="50" t="s">
        <v>558</v>
      </c>
      <c r="D434" s="47" t="s">
        <v>612</v>
      </c>
      <c r="E434" s="50" t="s">
        <v>107</v>
      </c>
      <c r="F434" s="37" t="s">
        <v>2975</v>
      </c>
      <c r="G434" s="37" t="s">
        <v>1884</v>
      </c>
      <c r="H434" s="37" t="s">
        <v>1885</v>
      </c>
      <c r="I434" s="40">
        <v>508500</v>
      </c>
      <c r="J434" s="40">
        <v>558396</v>
      </c>
      <c r="K434" s="40">
        <v>597354</v>
      </c>
      <c r="L434" s="40">
        <v>577154</v>
      </c>
      <c r="M434" s="39">
        <v>577154</v>
      </c>
      <c r="N434" s="40">
        <v>26763</v>
      </c>
      <c r="O434" s="40">
        <v>59373.791830779577</v>
      </c>
      <c r="P434" s="40">
        <v>63097.600966779566</v>
      </c>
      <c r="Q434" s="40">
        <v>129903.62256622355</v>
      </c>
      <c r="R434" s="31">
        <v>129903.62</v>
      </c>
      <c r="S434" s="40">
        <v>508500</v>
      </c>
      <c r="T434" s="40">
        <v>508500</v>
      </c>
      <c r="U434" s="42">
        <v>558396</v>
      </c>
      <c r="V434" s="42">
        <v>558396</v>
      </c>
      <c r="W434" s="42">
        <v>597354</v>
      </c>
      <c r="X434" s="42">
        <v>597354</v>
      </c>
      <c r="Y434" s="42">
        <v>577154.00010000006</v>
      </c>
      <c r="Z434" s="42">
        <v>577154.00010000006</v>
      </c>
      <c r="AA434" s="42">
        <v>0</v>
      </c>
      <c r="AB434" s="42">
        <v>0</v>
      </c>
      <c r="AC434" s="43">
        <v>26763</v>
      </c>
      <c r="AD434" s="43">
        <v>26763</v>
      </c>
      <c r="AE434" s="42">
        <v>59373.791830779584</v>
      </c>
      <c r="AF434" s="42">
        <v>59373.791830779584</v>
      </c>
      <c r="AG434" s="43">
        <v>63097.599999999999</v>
      </c>
      <c r="AH434" s="43">
        <v>63097.599999999999</v>
      </c>
      <c r="AI434" s="43">
        <v>129903.62</v>
      </c>
      <c r="AJ434" s="43">
        <v>129903.62</v>
      </c>
      <c r="AK434" s="42">
        <v>0</v>
      </c>
      <c r="AL434" s="42">
        <v>0</v>
      </c>
      <c r="AM434" s="44">
        <v>2241404.0000999998</v>
      </c>
      <c r="AN434" s="44">
        <v>279138.01183077961</v>
      </c>
      <c r="AO434" s="46">
        <v>2520542.0119307796</v>
      </c>
    </row>
    <row r="435" spans="1:41" s="34" customFormat="1" ht="51" x14ac:dyDescent="0.2">
      <c r="A435" s="50">
        <v>6</v>
      </c>
      <c r="B435" s="50" t="s">
        <v>558</v>
      </c>
      <c r="C435" s="50" t="s">
        <v>558</v>
      </c>
      <c r="D435" s="47" t="s">
        <v>613</v>
      </c>
      <c r="E435" s="50" t="s">
        <v>38</v>
      </c>
      <c r="F435" s="37" t="s">
        <v>2975</v>
      </c>
      <c r="G435" s="37" t="s">
        <v>1884</v>
      </c>
      <c r="H435" s="37" t="s">
        <v>1885</v>
      </c>
      <c r="I435" s="40">
        <v>454177</v>
      </c>
      <c r="J435" s="40">
        <v>499507</v>
      </c>
      <c r="K435" s="40">
        <v>536252</v>
      </c>
      <c r="L435" s="40">
        <v>517489</v>
      </c>
      <c r="M435" s="40">
        <v>0</v>
      </c>
      <c r="N435" s="40">
        <v>23904</v>
      </c>
      <c r="O435" s="40">
        <v>59373.791830779577</v>
      </c>
      <c r="P435" s="40">
        <v>63097.600966779566</v>
      </c>
      <c r="Q435" s="40">
        <v>129903.62256622355</v>
      </c>
      <c r="R435" s="31">
        <v>0</v>
      </c>
      <c r="S435" s="40">
        <v>227088.5</v>
      </c>
      <c r="T435" s="40">
        <v>227088.50012103605</v>
      </c>
      <c r="U435" s="42">
        <v>499507</v>
      </c>
      <c r="V435" s="42">
        <v>499507</v>
      </c>
      <c r="W435" s="42">
        <v>536252</v>
      </c>
      <c r="X435" s="42">
        <v>536252</v>
      </c>
      <c r="Y435" s="42">
        <v>517489</v>
      </c>
      <c r="Z435" s="42">
        <v>517489</v>
      </c>
      <c r="AA435" s="42">
        <v>0</v>
      </c>
      <c r="AB435" s="42">
        <v>0</v>
      </c>
      <c r="AC435" s="43">
        <v>23904</v>
      </c>
      <c r="AD435" s="43">
        <v>23904</v>
      </c>
      <c r="AE435" s="42">
        <v>59373.791830779584</v>
      </c>
      <c r="AF435" s="42">
        <v>59373.791830779584</v>
      </c>
      <c r="AG435" s="43">
        <v>31548.799999999999</v>
      </c>
      <c r="AH435" s="43">
        <v>31548.799999999999</v>
      </c>
      <c r="AI435" s="43">
        <v>0</v>
      </c>
      <c r="AJ435" s="43">
        <v>0</v>
      </c>
      <c r="AK435" s="42">
        <v>0</v>
      </c>
      <c r="AL435" s="42">
        <v>0</v>
      </c>
      <c r="AM435" s="44">
        <v>1780336.5001210361</v>
      </c>
      <c r="AN435" s="44">
        <v>114826.59183077958</v>
      </c>
      <c r="AO435" s="46">
        <v>1895163.0919518156</v>
      </c>
    </row>
    <row r="436" spans="1:41" s="34" customFormat="1" ht="51" x14ac:dyDescent="0.2">
      <c r="A436" s="50">
        <v>6</v>
      </c>
      <c r="B436" s="50" t="s">
        <v>558</v>
      </c>
      <c r="C436" s="50" t="s">
        <v>558</v>
      </c>
      <c r="D436" s="47" t="s">
        <v>614</v>
      </c>
      <c r="E436" s="50" t="s">
        <v>105</v>
      </c>
      <c r="F436" s="37" t="s">
        <v>2975</v>
      </c>
      <c r="G436" s="37" t="s">
        <v>1884</v>
      </c>
      <c r="H436" s="37" t="s">
        <v>1885</v>
      </c>
      <c r="I436" s="40">
        <v>681266</v>
      </c>
      <c r="J436" s="40">
        <v>749261</v>
      </c>
      <c r="K436" s="40">
        <v>804379</v>
      </c>
      <c r="L436" s="40">
        <v>776234</v>
      </c>
      <c r="M436" s="39">
        <v>776234</v>
      </c>
      <c r="N436" s="40">
        <v>35856</v>
      </c>
      <c r="O436" s="40">
        <v>74147.552239377314</v>
      </c>
      <c r="P436" s="40">
        <v>78797.942991377291</v>
      </c>
      <c r="Q436" s="40">
        <v>162227.05916720873</v>
      </c>
      <c r="R436" s="31">
        <v>162227.06</v>
      </c>
      <c r="S436" s="40">
        <v>681266</v>
      </c>
      <c r="T436" s="40">
        <v>681265.96944145078</v>
      </c>
      <c r="U436" s="42">
        <v>749261</v>
      </c>
      <c r="V436" s="42">
        <v>749261</v>
      </c>
      <c r="W436" s="42">
        <v>804379</v>
      </c>
      <c r="X436" s="42">
        <v>804379</v>
      </c>
      <c r="Y436" s="42">
        <v>776234</v>
      </c>
      <c r="Z436" s="42">
        <v>776234</v>
      </c>
      <c r="AA436" s="42">
        <v>0</v>
      </c>
      <c r="AB436" s="42">
        <v>0</v>
      </c>
      <c r="AC436" s="43">
        <v>35856</v>
      </c>
      <c r="AD436" s="43">
        <v>35856</v>
      </c>
      <c r="AE436" s="42">
        <v>74147.55</v>
      </c>
      <c r="AF436" s="42">
        <v>74147.55</v>
      </c>
      <c r="AG436" s="43">
        <v>78797.94</v>
      </c>
      <c r="AH436" s="43">
        <v>78797.94</v>
      </c>
      <c r="AI436" s="43">
        <v>162227.06</v>
      </c>
      <c r="AJ436" s="43">
        <v>162227.06</v>
      </c>
      <c r="AK436" s="42">
        <v>0</v>
      </c>
      <c r="AL436" s="42">
        <v>0</v>
      </c>
      <c r="AM436" s="44">
        <v>3011139.9694414507</v>
      </c>
      <c r="AN436" s="44">
        <v>351028.55</v>
      </c>
      <c r="AO436" s="46">
        <v>3362168.5194414505</v>
      </c>
    </row>
    <row r="437" spans="1:41" s="34" customFormat="1" ht="51" x14ac:dyDescent="0.2">
      <c r="A437" s="50">
        <v>6</v>
      </c>
      <c r="B437" s="50" t="s">
        <v>558</v>
      </c>
      <c r="C437" s="50" t="s">
        <v>558</v>
      </c>
      <c r="D437" s="47" t="s">
        <v>561</v>
      </c>
      <c r="E437" s="50" t="s">
        <v>165</v>
      </c>
      <c r="F437" s="37" t="s">
        <v>2975</v>
      </c>
      <c r="G437" s="37" t="s">
        <v>1884</v>
      </c>
      <c r="H437" s="37" t="s">
        <v>1885</v>
      </c>
      <c r="I437" s="40">
        <v>1830601</v>
      </c>
      <c r="J437" s="40">
        <v>2010226</v>
      </c>
      <c r="K437" s="40">
        <v>2150475</v>
      </c>
      <c r="L437" s="40">
        <v>2077753</v>
      </c>
      <c r="M437" s="39">
        <v>2077753</v>
      </c>
      <c r="N437" s="40">
        <v>96347</v>
      </c>
      <c r="O437" s="40">
        <v>259516.43283782061</v>
      </c>
      <c r="P437" s="40">
        <v>275792.80046982056</v>
      </c>
      <c r="Q437" s="40">
        <v>567794.70708523062</v>
      </c>
      <c r="R437" s="31">
        <v>567794.71</v>
      </c>
      <c r="S437" s="40">
        <v>1830601</v>
      </c>
      <c r="T437" s="40">
        <v>1830600.9588226725</v>
      </c>
      <c r="U437" s="42">
        <v>2010226.0000000002</v>
      </c>
      <c r="V437" s="42">
        <v>2010226.0000000002</v>
      </c>
      <c r="W437" s="42">
        <v>2150475</v>
      </c>
      <c r="X437" s="42">
        <v>2150475</v>
      </c>
      <c r="Y437" s="42">
        <v>2077752.9999000002</v>
      </c>
      <c r="Z437" s="42">
        <v>2077752.9999000002</v>
      </c>
      <c r="AA437" s="42">
        <v>0</v>
      </c>
      <c r="AB437" s="42">
        <v>0</v>
      </c>
      <c r="AC437" s="43">
        <v>96347</v>
      </c>
      <c r="AD437" s="43">
        <v>96347</v>
      </c>
      <c r="AE437" s="42">
        <v>259516.43283782061</v>
      </c>
      <c r="AF437" s="42">
        <v>259516.43283782061</v>
      </c>
      <c r="AG437" s="43">
        <v>275792.8</v>
      </c>
      <c r="AH437" s="43">
        <v>275792.8</v>
      </c>
      <c r="AI437" s="43">
        <v>567794.69999999995</v>
      </c>
      <c r="AJ437" s="43">
        <v>567794.69999999995</v>
      </c>
      <c r="AK437" s="42">
        <v>567794.71</v>
      </c>
      <c r="AL437" s="42">
        <v>567794.71</v>
      </c>
      <c r="AM437" s="44">
        <v>8069054.9587226734</v>
      </c>
      <c r="AN437" s="44">
        <v>1767245.6428378206</v>
      </c>
      <c r="AO437" s="46">
        <v>9836300.6015604939</v>
      </c>
    </row>
    <row r="438" spans="1:41" s="34" customFormat="1" ht="51" x14ac:dyDescent="0.2">
      <c r="A438" s="50">
        <v>6</v>
      </c>
      <c r="B438" s="50" t="s">
        <v>558</v>
      </c>
      <c r="C438" s="50" t="s">
        <v>558</v>
      </c>
      <c r="D438" s="47" t="s">
        <v>615</v>
      </c>
      <c r="E438" s="50" t="s">
        <v>610</v>
      </c>
      <c r="F438" s="37" t="s">
        <v>2975</v>
      </c>
      <c r="G438" s="37" t="s">
        <v>1884</v>
      </c>
      <c r="H438" s="37" t="s">
        <v>1885</v>
      </c>
      <c r="I438" s="40">
        <v>454177</v>
      </c>
      <c r="J438" s="40">
        <v>499507</v>
      </c>
      <c r="K438" s="40">
        <v>536252</v>
      </c>
      <c r="L438" s="40">
        <v>517489</v>
      </c>
      <c r="M438" s="40">
        <v>0</v>
      </c>
      <c r="N438" s="40">
        <v>23904</v>
      </c>
      <c r="O438" s="40">
        <v>59373.791830779577</v>
      </c>
      <c r="P438" s="40">
        <v>63097.600966779566</v>
      </c>
      <c r="Q438" s="40">
        <v>129903.62256622355</v>
      </c>
      <c r="R438" s="31">
        <v>0</v>
      </c>
      <c r="S438" s="40">
        <v>454177</v>
      </c>
      <c r="T438" s="40">
        <v>454176.99999999994</v>
      </c>
      <c r="U438" s="42">
        <v>499506.99</v>
      </c>
      <c r="V438" s="42">
        <v>499506.99</v>
      </c>
      <c r="W438" s="42">
        <v>536252.00010000006</v>
      </c>
      <c r="X438" s="42">
        <v>536252.00010000006</v>
      </c>
      <c r="Y438" s="42">
        <v>517489</v>
      </c>
      <c r="Z438" s="42">
        <v>517489</v>
      </c>
      <c r="AA438" s="42">
        <v>0</v>
      </c>
      <c r="AB438" s="42">
        <v>0</v>
      </c>
      <c r="AC438" s="43">
        <v>23904</v>
      </c>
      <c r="AD438" s="43">
        <v>23903.998927773351</v>
      </c>
      <c r="AE438" s="42">
        <v>59373.791830779584</v>
      </c>
      <c r="AF438" s="42">
        <v>59373.791830779584</v>
      </c>
      <c r="AG438" s="43">
        <v>63097.599999999999</v>
      </c>
      <c r="AH438" s="43">
        <v>63097.599999999999</v>
      </c>
      <c r="AI438" s="43">
        <v>0</v>
      </c>
      <c r="AJ438" s="43">
        <v>0</v>
      </c>
      <c r="AK438" s="42">
        <v>0</v>
      </c>
      <c r="AL438" s="42">
        <v>0</v>
      </c>
      <c r="AM438" s="44">
        <v>2007424.9901000001</v>
      </c>
      <c r="AN438" s="44">
        <v>146375.39075855294</v>
      </c>
      <c r="AO438" s="46">
        <v>2153800.3808585531</v>
      </c>
    </row>
    <row r="439" spans="1:41" s="34" customFormat="1" ht="51" x14ac:dyDescent="0.2">
      <c r="A439" s="50">
        <v>6</v>
      </c>
      <c r="B439" s="50" t="s">
        <v>558</v>
      </c>
      <c r="C439" s="50" t="s">
        <v>558</v>
      </c>
      <c r="D439" s="47" t="s">
        <v>616</v>
      </c>
      <c r="E439" s="50" t="s">
        <v>14</v>
      </c>
      <c r="F439" s="37" t="s">
        <v>2975</v>
      </c>
      <c r="G439" s="37" t="s">
        <v>1884</v>
      </c>
      <c r="H439" s="37" t="s">
        <v>1885</v>
      </c>
      <c r="I439" s="40">
        <v>454177</v>
      </c>
      <c r="J439" s="40">
        <v>499507</v>
      </c>
      <c r="K439" s="40">
        <v>536252</v>
      </c>
      <c r="L439" s="40">
        <v>517489</v>
      </c>
      <c r="M439" s="39">
        <v>517489</v>
      </c>
      <c r="N439" s="40">
        <v>23904</v>
      </c>
      <c r="O439" s="40">
        <v>120141.33464350234</v>
      </c>
      <c r="P439" s="40">
        <v>127676.36627550231</v>
      </c>
      <c r="Q439" s="40">
        <v>262856.6259438608</v>
      </c>
      <c r="R439" s="31">
        <v>262856.63</v>
      </c>
      <c r="S439" s="40">
        <v>454177</v>
      </c>
      <c r="T439" s="40">
        <v>454176.99999999994</v>
      </c>
      <c r="U439" s="42">
        <v>499507</v>
      </c>
      <c r="V439" s="42">
        <v>499507</v>
      </c>
      <c r="W439" s="42">
        <v>536252</v>
      </c>
      <c r="X439" s="42">
        <v>536252</v>
      </c>
      <c r="Y439" s="42">
        <v>517489</v>
      </c>
      <c r="Z439" s="42">
        <v>517489</v>
      </c>
      <c r="AA439" s="42">
        <v>0</v>
      </c>
      <c r="AB439" s="42">
        <v>0</v>
      </c>
      <c r="AC439" s="43">
        <v>23904</v>
      </c>
      <c r="AD439" s="43">
        <v>23904</v>
      </c>
      <c r="AE439" s="42">
        <v>120141.33464350234</v>
      </c>
      <c r="AF439" s="42">
        <v>120141.33464350234</v>
      </c>
      <c r="AG439" s="43">
        <v>127676.36</v>
      </c>
      <c r="AH439" s="43">
        <v>127676.36</v>
      </c>
      <c r="AI439" s="43">
        <v>0</v>
      </c>
      <c r="AJ439" s="43">
        <v>0</v>
      </c>
      <c r="AK439" s="42">
        <v>0</v>
      </c>
      <c r="AL439" s="42">
        <v>0</v>
      </c>
      <c r="AM439" s="44">
        <v>2007425</v>
      </c>
      <c r="AN439" s="44">
        <v>271721.69464350236</v>
      </c>
      <c r="AO439" s="46">
        <v>2279146.6946435021</v>
      </c>
    </row>
    <row r="440" spans="1:41" s="34" customFormat="1" ht="51" x14ac:dyDescent="0.2">
      <c r="A440" s="50">
        <v>6</v>
      </c>
      <c r="B440" s="50" t="s">
        <v>558</v>
      </c>
      <c r="C440" s="50" t="s">
        <v>558</v>
      </c>
      <c r="D440" s="47" t="s">
        <v>562</v>
      </c>
      <c r="E440" s="50" t="s">
        <v>474</v>
      </c>
      <c r="F440" s="37" t="s">
        <v>2975</v>
      </c>
      <c r="G440" s="37" t="s">
        <v>1884</v>
      </c>
      <c r="H440" s="37" t="s">
        <v>1885</v>
      </c>
      <c r="I440" s="40">
        <v>1525501</v>
      </c>
      <c r="J440" s="40">
        <v>1675189</v>
      </c>
      <c r="K440" s="40">
        <v>1792062</v>
      </c>
      <c r="L440" s="40">
        <v>1731461</v>
      </c>
      <c r="M440" s="39">
        <v>1731461</v>
      </c>
      <c r="N440" s="40">
        <v>80290</v>
      </c>
      <c r="O440" s="40">
        <v>166135.11704762737</v>
      </c>
      <c r="P440" s="40">
        <v>176554.78955962733</v>
      </c>
      <c r="Q440" s="40">
        <v>363486.19272051286</v>
      </c>
      <c r="R440" s="31">
        <v>363486.19</v>
      </c>
      <c r="S440" s="40">
        <v>1525500.99</v>
      </c>
      <c r="T440" s="40">
        <v>1525500.9442148637</v>
      </c>
      <c r="U440" s="42">
        <v>1675189</v>
      </c>
      <c r="V440" s="42">
        <v>1675189</v>
      </c>
      <c r="W440" s="42">
        <v>1792062</v>
      </c>
      <c r="X440" s="42">
        <v>1792062</v>
      </c>
      <c r="Y440" s="42">
        <v>1731461</v>
      </c>
      <c r="Z440" s="42">
        <v>1731461</v>
      </c>
      <c r="AA440" s="42">
        <v>0</v>
      </c>
      <c r="AB440" s="42">
        <v>0</v>
      </c>
      <c r="AC440" s="43">
        <v>80290</v>
      </c>
      <c r="AD440" s="43">
        <v>80289.99639854928</v>
      </c>
      <c r="AE440" s="42">
        <v>166135.11704762737</v>
      </c>
      <c r="AF440" s="42">
        <v>166135.11704762737</v>
      </c>
      <c r="AG440" s="43">
        <v>176554.78</v>
      </c>
      <c r="AH440" s="43">
        <v>176554.78</v>
      </c>
      <c r="AI440" s="43">
        <v>363486.19</v>
      </c>
      <c r="AJ440" s="43">
        <v>363486.19</v>
      </c>
      <c r="AK440" s="42">
        <v>0</v>
      </c>
      <c r="AL440" s="42">
        <v>0</v>
      </c>
      <c r="AM440" s="44">
        <v>6724212.9442148637</v>
      </c>
      <c r="AN440" s="44">
        <v>786466.08344617672</v>
      </c>
      <c r="AO440" s="46">
        <v>7510679.0276610404</v>
      </c>
    </row>
    <row r="441" spans="1:41" s="34" customFormat="1" ht="51" x14ac:dyDescent="0.2">
      <c r="A441" s="50">
        <v>6</v>
      </c>
      <c r="B441" s="50" t="s">
        <v>558</v>
      </c>
      <c r="C441" s="50" t="s">
        <v>558</v>
      </c>
      <c r="D441" s="47" t="s">
        <v>617</v>
      </c>
      <c r="E441" s="50" t="s">
        <v>165</v>
      </c>
      <c r="F441" s="37" t="s">
        <v>2975</v>
      </c>
      <c r="G441" s="37" t="s">
        <v>1884</v>
      </c>
      <c r="H441" s="37" t="s">
        <v>1885</v>
      </c>
      <c r="I441" s="40">
        <v>2034001</v>
      </c>
      <c r="J441" s="40">
        <v>2233585</v>
      </c>
      <c r="K441" s="40">
        <v>2389416</v>
      </c>
      <c r="L441" s="40">
        <v>2308615</v>
      </c>
      <c r="M441" s="40">
        <v>0</v>
      </c>
      <c r="N441" s="40">
        <v>107053</v>
      </c>
      <c r="O441" s="40">
        <v>219376.40455785696</v>
      </c>
      <c r="P441" s="40">
        <v>233135.2674218569</v>
      </c>
      <c r="Q441" s="40">
        <v>479972.53971651616</v>
      </c>
      <c r="R441" s="31">
        <v>0</v>
      </c>
      <c r="S441" s="40">
        <v>2034001</v>
      </c>
      <c r="T441" s="40">
        <v>2034001.0001210361</v>
      </c>
      <c r="U441" s="42">
        <v>2233585</v>
      </c>
      <c r="V441" s="42">
        <v>2233585</v>
      </c>
      <c r="W441" s="42">
        <v>2389416</v>
      </c>
      <c r="X441" s="42">
        <v>2389416</v>
      </c>
      <c r="Y441" s="42">
        <v>2308615</v>
      </c>
      <c r="Z441" s="42">
        <v>2308615</v>
      </c>
      <c r="AA441" s="42">
        <v>0</v>
      </c>
      <c r="AB441" s="42">
        <v>0</v>
      </c>
      <c r="AC441" s="43">
        <v>107052.99</v>
      </c>
      <c r="AD441" s="43">
        <v>107052.99</v>
      </c>
      <c r="AE441" s="42">
        <v>219376.41</v>
      </c>
      <c r="AF441" s="42">
        <v>219376.41</v>
      </c>
      <c r="AG441" s="43">
        <v>233135.27999999997</v>
      </c>
      <c r="AH441" s="43">
        <v>233135.27999999997</v>
      </c>
      <c r="AI441" s="43">
        <v>479972.55000000005</v>
      </c>
      <c r="AJ441" s="43">
        <v>479972.55000000005</v>
      </c>
      <c r="AK441" s="42">
        <v>0</v>
      </c>
      <c r="AL441" s="42">
        <v>0</v>
      </c>
      <c r="AM441" s="44">
        <v>8965617.0001210365</v>
      </c>
      <c r="AN441" s="44">
        <v>1039537.23</v>
      </c>
      <c r="AO441" s="46">
        <v>10005154.230121037</v>
      </c>
    </row>
    <row r="442" spans="1:41" s="34" customFormat="1" ht="51" x14ac:dyDescent="0.2">
      <c r="A442" s="50">
        <v>6</v>
      </c>
      <c r="B442" s="50" t="s">
        <v>558</v>
      </c>
      <c r="C442" s="50" t="s">
        <v>558</v>
      </c>
      <c r="D442" s="47" t="s">
        <v>618</v>
      </c>
      <c r="E442" s="50" t="s">
        <v>14</v>
      </c>
      <c r="F442" s="37" t="s">
        <v>2975</v>
      </c>
      <c r="G442" s="37" t="s">
        <v>1884</v>
      </c>
      <c r="H442" s="37" t="s">
        <v>1885</v>
      </c>
      <c r="I442" s="40">
        <v>508500</v>
      </c>
      <c r="J442" s="40">
        <v>558396</v>
      </c>
      <c r="K442" s="40">
        <v>597354</v>
      </c>
      <c r="L442" s="40">
        <v>577154</v>
      </c>
      <c r="M442" s="39">
        <v>577154</v>
      </c>
      <c r="N442" s="40">
        <v>26763</v>
      </c>
      <c r="O442" s="40">
        <v>120141.33464350234</v>
      </c>
      <c r="P442" s="40">
        <v>127676.36627550231</v>
      </c>
      <c r="Q442" s="40">
        <v>262856.6259438608</v>
      </c>
      <c r="R442" s="31">
        <v>262856.63</v>
      </c>
      <c r="S442" s="40">
        <v>508500</v>
      </c>
      <c r="T442" s="40">
        <v>508500</v>
      </c>
      <c r="U442" s="42">
        <v>558396</v>
      </c>
      <c r="V442" s="42">
        <v>558396</v>
      </c>
      <c r="W442" s="42">
        <v>597354</v>
      </c>
      <c r="X442" s="42">
        <v>597354</v>
      </c>
      <c r="Y442" s="42">
        <v>577154</v>
      </c>
      <c r="Z442" s="42">
        <v>577154</v>
      </c>
      <c r="AA442" s="42">
        <v>0</v>
      </c>
      <c r="AB442" s="42">
        <v>0</v>
      </c>
      <c r="AC442" s="43">
        <v>26762.999999999996</v>
      </c>
      <c r="AD442" s="43">
        <v>26762.999999999996</v>
      </c>
      <c r="AE442" s="42">
        <v>120141.33464350234</v>
      </c>
      <c r="AF442" s="42">
        <v>120141.33464350234</v>
      </c>
      <c r="AG442" s="43">
        <v>95757.27</v>
      </c>
      <c r="AH442" s="43">
        <v>95757.27</v>
      </c>
      <c r="AI442" s="43">
        <v>0</v>
      </c>
      <c r="AJ442" s="43">
        <v>0</v>
      </c>
      <c r="AK442" s="42">
        <v>0</v>
      </c>
      <c r="AL442" s="42">
        <v>0</v>
      </c>
      <c r="AM442" s="44">
        <v>2241404</v>
      </c>
      <c r="AN442" s="44">
        <v>242661.60464350233</v>
      </c>
      <c r="AO442" s="46">
        <v>2484065.6046435023</v>
      </c>
    </row>
    <row r="443" spans="1:41" s="34" customFormat="1" ht="51" x14ac:dyDescent="0.2">
      <c r="A443" s="50">
        <v>6</v>
      </c>
      <c r="B443" s="50" t="s">
        <v>558</v>
      </c>
      <c r="C443" s="50" t="s">
        <v>558</v>
      </c>
      <c r="D443" s="47" t="s">
        <v>619</v>
      </c>
      <c r="E443" s="50" t="s">
        <v>14</v>
      </c>
      <c r="F443" s="37" t="s">
        <v>2975</v>
      </c>
      <c r="G443" s="37" t="s">
        <v>1884</v>
      </c>
      <c r="H443" s="37" t="s">
        <v>1885</v>
      </c>
      <c r="I443" s="40">
        <v>406800</v>
      </c>
      <c r="J443" s="40">
        <v>446717</v>
      </c>
      <c r="K443" s="40">
        <v>477883</v>
      </c>
      <c r="L443" s="40">
        <v>461723</v>
      </c>
      <c r="M443" s="39">
        <v>461723</v>
      </c>
      <c r="N443" s="40">
        <v>21410</v>
      </c>
      <c r="O443" s="40">
        <v>120141.33464350234</v>
      </c>
      <c r="P443" s="40">
        <v>127676.36627550231</v>
      </c>
      <c r="Q443" s="40">
        <v>262856.6259438608</v>
      </c>
      <c r="R443" s="31">
        <v>262856.63</v>
      </c>
      <c r="S443" s="40">
        <v>406800</v>
      </c>
      <c r="T443" s="40">
        <v>406799.98175276926</v>
      </c>
      <c r="U443" s="42">
        <v>446717</v>
      </c>
      <c r="V443" s="42">
        <v>446717</v>
      </c>
      <c r="W443" s="42">
        <v>477883</v>
      </c>
      <c r="X443" s="42">
        <v>477883</v>
      </c>
      <c r="Y443" s="42">
        <v>230861.5</v>
      </c>
      <c r="Z443" s="42">
        <v>230861.5</v>
      </c>
      <c r="AA443" s="42">
        <v>0</v>
      </c>
      <c r="AB443" s="42">
        <v>0</v>
      </c>
      <c r="AC443" s="43">
        <v>21410</v>
      </c>
      <c r="AD443" s="43">
        <v>21410</v>
      </c>
      <c r="AE443" s="42">
        <v>120141.33464350234</v>
      </c>
      <c r="AF443" s="42">
        <v>120141.33464350234</v>
      </c>
      <c r="AG443" s="43">
        <v>63838.18</v>
      </c>
      <c r="AH443" s="43">
        <v>63838.18</v>
      </c>
      <c r="AI443" s="43">
        <v>131428.31</v>
      </c>
      <c r="AJ443" s="43">
        <v>131428.31</v>
      </c>
      <c r="AK443" s="42">
        <v>131428.32</v>
      </c>
      <c r="AL443" s="42">
        <v>131428.32</v>
      </c>
      <c r="AM443" s="44">
        <v>1562261.4817527693</v>
      </c>
      <c r="AN443" s="44">
        <v>468246.14464350237</v>
      </c>
      <c r="AO443" s="46">
        <v>2030507.6263962716</v>
      </c>
    </row>
    <row r="444" spans="1:41" s="34" customFormat="1" ht="51" x14ac:dyDescent="0.2">
      <c r="A444" s="54">
        <v>6</v>
      </c>
      <c r="B444" s="54" t="s">
        <v>558</v>
      </c>
      <c r="C444" s="54" t="s">
        <v>558</v>
      </c>
      <c r="D444" s="47" t="s">
        <v>620</v>
      </c>
      <c r="E444" s="50" t="s">
        <v>11</v>
      </c>
      <c r="F444" s="37" t="s">
        <v>2975</v>
      </c>
      <c r="G444" s="37" t="s">
        <v>1884</v>
      </c>
      <c r="H444" s="37" t="s">
        <v>1885</v>
      </c>
      <c r="I444" s="40">
        <v>1017001</v>
      </c>
      <c r="J444" s="40">
        <v>1116792</v>
      </c>
      <c r="K444" s="40">
        <v>1194708</v>
      </c>
      <c r="L444" s="40">
        <v>1154307</v>
      </c>
      <c r="M444" s="39">
        <v>1154307</v>
      </c>
      <c r="N444" s="40">
        <v>53526</v>
      </c>
      <c r="O444" s="40">
        <v>109548.82718073417</v>
      </c>
      <c r="P444" s="40">
        <v>116419.51727673413</v>
      </c>
      <c r="Q444" s="40">
        <v>239681.33177711669</v>
      </c>
      <c r="R444" s="31">
        <v>239681.33</v>
      </c>
      <c r="S444" s="40">
        <v>1017000.99</v>
      </c>
      <c r="T444" s="40">
        <v>1017000.9746269297</v>
      </c>
      <c r="U444" s="42">
        <v>1116792</v>
      </c>
      <c r="V444" s="42">
        <v>1116792</v>
      </c>
      <c r="W444" s="42">
        <v>1194708</v>
      </c>
      <c r="X444" s="42">
        <v>1194708</v>
      </c>
      <c r="Y444" s="42">
        <v>1154307</v>
      </c>
      <c r="Z444" s="42">
        <v>1154307</v>
      </c>
      <c r="AA444" s="42">
        <v>0</v>
      </c>
      <c r="AB444" s="42">
        <v>0</v>
      </c>
      <c r="AC444" s="43">
        <v>53526</v>
      </c>
      <c r="AD444" s="43">
        <v>53526</v>
      </c>
      <c r="AE444" s="42">
        <v>109548.82718073417</v>
      </c>
      <c r="AF444" s="42">
        <v>109548.82718073417</v>
      </c>
      <c r="AG444" s="43">
        <v>116419.52</v>
      </c>
      <c r="AH444" s="43">
        <v>116419.52</v>
      </c>
      <c r="AI444" s="43">
        <v>239681.33</v>
      </c>
      <c r="AJ444" s="43">
        <v>239681.33</v>
      </c>
      <c r="AK444" s="42">
        <v>0</v>
      </c>
      <c r="AL444" s="42">
        <v>0</v>
      </c>
      <c r="AM444" s="44">
        <v>4482807.9746269295</v>
      </c>
      <c r="AN444" s="44">
        <v>519175.67718073411</v>
      </c>
      <c r="AO444" s="46">
        <v>5001983.651807664</v>
      </c>
    </row>
    <row r="445" spans="1:41" s="34" customFormat="1" ht="51" x14ac:dyDescent="0.2">
      <c r="A445" s="50">
        <v>6</v>
      </c>
      <c r="B445" s="50" t="s">
        <v>558</v>
      </c>
      <c r="C445" s="50" t="s">
        <v>558</v>
      </c>
      <c r="D445" s="47" t="s">
        <v>564</v>
      </c>
      <c r="E445" s="50" t="s">
        <v>58</v>
      </c>
      <c r="F445" s="37" t="s">
        <v>2975</v>
      </c>
      <c r="G445" s="37" t="s">
        <v>1884</v>
      </c>
      <c r="H445" s="37" t="s">
        <v>1885</v>
      </c>
      <c r="I445" s="40">
        <v>1220401</v>
      </c>
      <c r="J445" s="40">
        <v>1340151</v>
      </c>
      <c r="K445" s="40">
        <v>1433650</v>
      </c>
      <c r="L445" s="40">
        <v>1385167</v>
      </c>
      <c r="M445" s="39">
        <v>1385167</v>
      </c>
      <c r="N445" s="40">
        <v>64232</v>
      </c>
      <c r="O445" s="40">
        <v>197076.38884676603</v>
      </c>
      <c r="P445" s="40">
        <v>209436.63795076596</v>
      </c>
      <c r="Q445" s="40">
        <v>431182.44673389697</v>
      </c>
      <c r="R445" s="31">
        <v>431182.45</v>
      </c>
      <c r="S445" s="40">
        <v>1220400.99</v>
      </c>
      <c r="T445" s="40">
        <v>1220400.99</v>
      </c>
      <c r="U445" s="42">
        <v>1340151</v>
      </c>
      <c r="V445" s="42">
        <v>1340151</v>
      </c>
      <c r="W445" s="42">
        <v>1433650</v>
      </c>
      <c r="X445" s="42">
        <v>1433650</v>
      </c>
      <c r="Y445" s="42">
        <v>1385167</v>
      </c>
      <c r="Z445" s="42">
        <v>1385167</v>
      </c>
      <c r="AA445" s="42">
        <v>0</v>
      </c>
      <c r="AB445" s="42">
        <v>0</v>
      </c>
      <c r="AC445" s="43">
        <v>64232</v>
      </c>
      <c r="AD445" s="43">
        <v>64231.998559419706</v>
      </c>
      <c r="AE445" s="42">
        <v>197076.38884676603</v>
      </c>
      <c r="AF445" s="42">
        <v>197076.38884676603</v>
      </c>
      <c r="AG445" s="43">
        <v>209436.64</v>
      </c>
      <c r="AH445" s="43">
        <v>209436.64</v>
      </c>
      <c r="AI445" s="43">
        <v>431182.45</v>
      </c>
      <c r="AJ445" s="43">
        <v>431182.45</v>
      </c>
      <c r="AK445" s="42">
        <v>0</v>
      </c>
      <c r="AL445" s="42">
        <v>0</v>
      </c>
      <c r="AM445" s="44">
        <v>5379368.9900000002</v>
      </c>
      <c r="AN445" s="44">
        <v>901927.47740618582</v>
      </c>
      <c r="AO445" s="46">
        <v>6281296.4674061863</v>
      </c>
    </row>
    <row r="446" spans="1:41" s="34" customFormat="1" ht="51" x14ac:dyDescent="0.2">
      <c r="A446" s="50">
        <v>6</v>
      </c>
      <c r="B446" s="50" t="s">
        <v>558</v>
      </c>
      <c r="C446" s="50" t="s">
        <v>558</v>
      </c>
      <c r="D446" s="47" t="s">
        <v>565</v>
      </c>
      <c r="E446" s="50" t="s">
        <v>30</v>
      </c>
      <c r="F446" s="37" t="s">
        <v>2975</v>
      </c>
      <c r="G446" s="37" t="s">
        <v>1884</v>
      </c>
      <c r="H446" s="37" t="s">
        <v>1885</v>
      </c>
      <c r="I446" s="40">
        <v>2034001</v>
      </c>
      <c r="J446" s="40">
        <v>2233585</v>
      </c>
      <c r="K446" s="40">
        <v>2389416</v>
      </c>
      <c r="L446" s="40">
        <v>2308615</v>
      </c>
      <c r="M446" s="39">
        <v>2308615</v>
      </c>
      <c r="N446" s="40">
        <v>107053</v>
      </c>
      <c r="O446" s="40">
        <v>118468.83346517054</v>
      </c>
      <c r="P446" s="40">
        <v>125898.9690651705</v>
      </c>
      <c r="Q446" s="40">
        <v>259197.36897016439</v>
      </c>
      <c r="R446" s="31">
        <v>259197.37</v>
      </c>
      <c r="S446" s="40">
        <v>2034000.9899999998</v>
      </c>
      <c r="T446" s="40">
        <v>2034000.9898886466</v>
      </c>
      <c r="U446" s="42">
        <v>2233584.9900000002</v>
      </c>
      <c r="V446" s="42">
        <v>2233584.9900000002</v>
      </c>
      <c r="W446" s="42">
        <v>2389416</v>
      </c>
      <c r="X446" s="42">
        <v>2389416</v>
      </c>
      <c r="Y446" s="42">
        <v>2308615</v>
      </c>
      <c r="Z446" s="42">
        <v>2308615</v>
      </c>
      <c r="AA446" s="42">
        <v>0</v>
      </c>
      <c r="AB446" s="42">
        <v>0</v>
      </c>
      <c r="AC446" s="43">
        <v>107053</v>
      </c>
      <c r="AD446" s="43">
        <v>107053.00012103608</v>
      </c>
      <c r="AE446" s="42">
        <v>118468.83346517054</v>
      </c>
      <c r="AF446" s="42">
        <v>118468.83346517054</v>
      </c>
      <c r="AG446" s="43">
        <v>125898.96</v>
      </c>
      <c r="AH446" s="43">
        <v>125898.96</v>
      </c>
      <c r="AI446" s="43">
        <v>210597.85499999998</v>
      </c>
      <c r="AJ446" s="43">
        <v>210597.85499999998</v>
      </c>
      <c r="AK446" s="42">
        <v>64799.34</v>
      </c>
      <c r="AL446" s="42">
        <v>64799.34</v>
      </c>
      <c r="AM446" s="44">
        <v>8965616.9798886478</v>
      </c>
      <c r="AN446" s="44">
        <v>626817.98858620657</v>
      </c>
      <c r="AO446" s="46">
        <v>9592434.9684748538</v>
      </c>
    </row>
    <row r="447" spans="1:41" s="34" customFormat="1" ht="51" x14ac:dyDescent="0.2">
      <c r="A447" s="50">
        <v>6</v>
      </c>
      <c r="B447" s="50" t="s">
        <v>558</v>
      </c>
      <c r="C447" s="50" t="s">
        <v>558</v>
      </c>
      <c r="D447" s="47" t="s">
        <v>566</v>
      </c>
      <c r="E447" s="50" t="s">
        <v>82</v>
      </c>
      <c r="F447" s="37" t="s">
        <v>2975</v>
      </c>
      <c r="G447" s="37" t="s">
        <v>1884</v>
      </c>
      <c r="H447" s="37" t="s">
        <v>1885</v>
      </c>
      <c r="I447" s="40">
        <v>1423801</v>
      </c>
      <c r="J447" s="40">
        <v>1563509</v>
      </c>
      <c r="K447" s="40">
        <v>1672591</v>
      </c>
      <c r="L447" s="40">
        <v>1616030</v>
      </c>
      <c r="M447" s="39">
        <v>1616030</v>
      </c>
      <c r="N447" s="40">
        <v>74937</v>
      </c>
      <c r="O447" s="40">
        <v>214916.40141563877</v>
      </c>
      <c r="P447" s="40">
        <v>228395.54152763871</v>
      </c>
      <c r="Q447" s="40">
        <v>470214.52111999231</v>
      </c>
      <c r="R447" s="31">
        <v>470214.52</v>
      </c>
      <c r="S447" s="40">
        <v>1423801</v>
      </c>
      <c r="T447" s="40">
        <v>1423800.9683093959</v>
      </c>
      <c r="U447" s="42">
        <v>1563509</v>
      </c>
      <c r="V447" s="42">
        <v>1563509</v>
      </c>
      <c r="W447" s="42">
        <v>1672591</v>
      </c>
      <c r="X447" s="42">
        <v>1672591</v>
      </c>
      <c r="Y447" s="42">
        <v>1616030</v>
      </c>
      <c r="Z447" s="42">
        <v>1616030</v>
      </c>
      <c r="AA447" s="42">
        <v>0</v>
      </c>
      <c r="AB447" s="42">
        <v>0</v>
      </c>
      <c r="AC447" s="43">
        <v>74937</v>
      </c>
      <c r="AD447" s="43">
        <v>74936.997759107297</v>
      </c>
      <c r="AE447" s="42">
        <v>214916.4</v>
      </c>
      <c r="AF447" s="42">
        <v>214916.4</v>
      </c>
      <c r="AG447" s="43">
        <v>228395.54</v>
      </c>
      <c r="AH447" s="43">
        <v>228395.54</v>
      </c>
      <c r="AI447" s="43">
        <v>0</v>
      </c>
      <c r="AJ447" s="43">
        <v>0</v>
      </c>
      <c r="AK447" s="42">
        <v>0</v>
      </c>
      <c r="AL447" s="42">
        <v>0</v>
      </c>
      <c r="AM447" s="44">
        <v>6275930.9683093959</v>
      </c>
      <c r="AN447" s="44">
        <v>518248.93775910733</v>
      </c>
      <c r="AO447" s="46">
        <v>6794179.9060685029</v>
      </c>
    </row>
    <row r="448" spans="1:41" s="34" customFormat="1" ht="51" x14ac:dyDescent="0.2">
      <c r="A448" s="50">
        <v>6</v>
      </c>
      <c r="B448" s="50" t="s">
        <v>558</v>
      </c>
      <c r="C448" s="50" t="s">
        <v>558</v>
      </c>
      <c r="D448" s="47" t="s">
        <v>621</v>
      </c>
      <c r="E448" s="50" t="s">
        <v>622</v>
      </c>
      <c r="F448" s="37" t="s">
        <v>2975</v>
      </c>
      <c r="G448" s="37" t="s">
        <v>1884</v>
      </c>
      <c r="H448" s="37" t="s">
        <v>1885</v>
      </c>
      <c r="I448" s="40">
        <v>406800</v>
      </c>
      <c r="J448" s="40">
        <v>446717</v>
      </c>
      <c r="K448" s="40">
        <v>477883</v>
      </c>
      <c r="L448" s="40">
        <v>461723</v>
      </c>
      <c r="M448" s="39">
        <v>461723</v>
      </c>
      <c r="N448" s="40">
        <v>21411</v>
      </c>
      <c r="O448" s="40">
        <v>120141.33464350234</v>
      </c>
      <c r="P448" s="40">
        <v>127676.36627550231</v>
      </c>
      <c r="Q448" s="40">
        <v>262856.6259438608</v>
      </c>
      <c r="R448" s="31">
        <v>262856.63</v>
      </c>
      <c r="S448" s="40">
        <v>406800</v>
      </c>
      <c r="T448" s="40">
        <v>406799.9908763846</v>
      </c>
      <c r="U448" s="42">
        <v>446717.01</v>
      </c>
      <c r="V448" s="42">
        <v>446717.01</v>
      </c>
      <c r="W448" s="42">
        <v>477883.00000000006</v>
      </c>
      <c r="X448" s="42">
        <v>477883.00000000006</v>
      </c>
      <c r="Y448" s="42">
        <v>307815.3334</v>
      </c>
      <c r="Z448" s="42">
        <v>307815.3334</v>
      </c>
      <c r="AA448" s="42">
        <v>0</v>
      </c>
      <c r="AB448" s="42">
        <v>0</v>
      </c>
      <c r="AC448" s="43">
        <v>21411</v>
      </c>
      <c r="AD448" s="43">
        <v>21410.999761871226</v>
      </c>
      <c r="AE448" s="42">
        <v>120141.32999999999</v>
      </c>
      <c r="AF448" s="42">
        <v>120141.32999999999</v>
      </c>
      <c r="AG448" s="43">
        <v>127676.37</v>
      </c>
      <c r="AH448" s="43">
        <v>127676.37</v>
      </c>
      <c r="AI448" s="43">
        <v>262856.63</v>
      </c>
      <c r="AJ448" s="43">
        <v>262856.63</v>
      </c>
      <c r="AK448" s="42">
        <v>0</v>
      </c>
      <c r="AL448" s="42">
        <v>0</v>
      </c>
      <c r="AM448" s="44">
        <v>1639215.3342763847</v>
      </c>
      <c r="AN448" s="44">
        <v>532085.32976187125</v>
      </c>
      <c r="AO448" s="46">
        <v>2171300.6640382558</v>
      </c>
    </row>
    <row r="449" spans="1:41" s="34" customFormat="1" ht="51" x14ac:dyDescent="0.2">
      <c r="A449" s="50">
        <v>6</v>
      </c>
      <c r="B449" s="50" t="s">
        <v>558</v>
      </c>
      <c r="C449" s="50" t="s">
        <v>558</v>
      </c>
      <c r="D449" s="47" t="s">
        <v>623</v>
      </c>
      <c r="E449" s="50" t="s">
        <v>30</v>
      </c>
      <c r="F449" s="37" t="s">
        <v>2975</v>
      </c>
      <c r="G449" s="37" t="s">
        <v>1884</v>
      </c>
      <c r="H449" s="37" t="s">
        <v>1885</v>
      </c>
      <c r="I449" s="40">
        <v>454177</v>
      </c>
      <c r="J449" s="40">
        <v>499507</v>
      </c>
      <c r="K449" s="40">
        <v>536252</v>
      </c>
      <c r="L449" s="40">
        <v>517489</v>
      </c>
      <c r="M449" s="39">
        <v>517489</v>
      </c>
      <c r="N449" s="40">
        <v>23904</v>
      </c>
      <c r="O449" s="40">
        <v>59373.791830779577</v>
      </c>
      <c r="P449" s="40">
        <v>63097.600966779566</v>
      </c>
      <c r="Q449" s="40">
        <v>129903.62256622355</v>
      </c>
      <c r="R449" s="31">
        <v>129903.62</v>
      </c>
      <c r="S449" s="40">
        <v>454177</v>
      </c>
      <c r="T449" s="40">
        <v>454177</v>
      </c>
      <c r="U449" s="42">
        <v>499507</v>
      </c>
      <c r="V449" s="42">
        <v>499507</v>
      </c>
      <c r="W449" s="42">
        <v>536252</v>
      </c>
      <c r="X449" s="42">
        <v>536252</v>
      </c>
      <c r="Y449" s="42">
        <v>517489</v>
      </c>
      <c r="Z449" s="42">
        <v>517489</v>
      </c>
      <c r="AA449" s="42">
        <v>0</v>
      </c>
      <c r="AB449" s="42">
        <v>0</v>
      </c>
      <c r="AC449" s="43">
        <v>23904</v>
      </c>
      <c r="AD449" s="43">
        <v>23904</v>
      </c>
      <c r="AE449" s="42">
        <v>59373.791830779584</v>
      </c>
      <c r="AF449" s="42">
        <v>59373.791830779584</v>
      </c>
      <c r="AG449" s="43">
        <v>63097.599999999999</v>
      </c>
      <c r="AH449" s="43">
        <v>63097.599999999999</v>
      </c>
      <c r="AI449" s="43">
        <v>129903.62</v>
      </c>
      <c r="AJ449" s="43">
        <v>129903.62</v>
      </c>
      <c r="AK449" s="42">
        <v>0</v>
      </c>
      <c r="AL449" s="42">
        <v>0</v>
      </c>
      <c r="AM449" s="44">
        <v>2007425</v>
      </c>
      <c r="AN449" s="44">
        <v>276279.01183077961</v>
      </c>
      <c r="AO449" s="46">
        <v>2283704.0118307797</v>
      </c>
    </row>
    <row r="450" spans="1:41" s="34" customFormat="1" ht="25.5" x14ac:dyDescent="0.2">
      <c r="A450" s="50">
        <v>6</v>
      </c>
      <c r="B450" s="50" t="s">
        <v>624</v>
      </c>
      <c r="C450" s="50" t="s">
        <v>624</v>
      </c>
      <c r="D450" s="47" t="s">
        <v>625</v>
      </c>
      <c r="E450" s="50" t="s">
        <v>274</v>
      </c>
      <c r="F450" s="37" t="s">
        <v>2978</v>
      </c>
      <c r="G450" s="37" t="s">
        <v>1886</v>
      </c>
      <c r="H450" s="37" t="s">
        <v>1883</v>
      </c>
      <c r="I450" s="40">
        <v>1974711</v>
      </c>
      <c r="J450" s="40">
        <v>2060052</v>
      </c>
      <c r="K450" s="40">
        <v>2081345</v>
      </c>
      <c r="L450" s="40">
        <v>2129253</v>
      </c>
      <c r="M450" s="39">
        <v>2129253</v>
      </c>
      <c r="N450" s="40">
        <v>0</v>
      </c>
      <c r="O450" s="40">
        <v>145631.60999999999</v>
      </c>
      <c r="P450" s="40">
        <v>233862.8</v>
      </c>
      <c r="Q450" s="40">
        <v>338844.68</v>
      </c>
      <c r="R450" s="31">
        <v>338844.68</v>
      </c>
      <c r="S450" s="40">
        <v>1974711</v>
      </c>
      <c r="T450" s="40">
        <v>1974710.9998165672</v>
      </c>
      <c r="U450" s="42">
        <v>2060052</v>
      </c>
      <c r="V450" s="42">
        <v>2060051.9990156798</v>
      </c>
      <c r="W450" s="42">
        <v>2081345</v>
      </c>
      <c r="X450" s="42">
        <v>2081345</v>
      </c>
      <c r="Y450" s="42">
        <v>2129253</v>
      </c>
      <c r="Z450" s="42">
        <v>2129253</v>
      </c>
      <c r="AA450" s="42">
        <v>532313.25</v>
      </c>
      <c r="AB450" s="42">
        <v>532313.24738441629</v>
      </c>
      <c r="AC450" s="43">
        <v>0</v>
      </c>
      <c r="AD450" s="43">
        <v>0</v>
      </c>
      <c r="AE450" s="42">
        <v>145631.60999999999</v>
      </c>
      <c r="AF450" s="42">
        <v>145631.60996520764</v>
      </c>
      <c r="AG450" s="43">
        <v>233862.8</v>
      </c>
      <c r="AH450" s="43">
        <v>233862.8</v>
      </c>
      <c r="AI450" s="43">
        <v>338844.68</v>
      </c>
      <c r="AJ450" s="43">
        <v>338844.68</v>
      </c>
      <c r="AK450" s="42">
        <v>338844.68</v>
      </c>
      <c r="AL450" s="42">
        <v>338844.6783350468</v>
      </c>
      <c r="AM450" s="44">
        <v>8777674.2462166641</v>
      </c>
      <c r="AN450" s="44">
        <v>1057183.7683002544</v>
      </c>
      <c r="AO450" s="46">
        <v>9834858.014516918</v>
      </c>
    </row>
    <row r="451" spans="1:41" s="34" customFormat="1" ht="25.5" x14ac:dyDescent="0.2">
      <c r="A451" s="50">
        <v>6</v>
      </c>
      <c r="B451" s="50" t="s">
        <v>624</v>
      </c>
      <c r="C451" s="50" t="s">
        <v>624</v>
      </c>
      <c r="D451" s="47" t="s">
        <v>626</v>
      </c>
      <c r="E451" s="50" t="s">
        <v>187</v>
      </c>
      <c r="F451" s="37" t="s">
        <v>2978</v>
      </c>
      <c r="G451" s="37" t="s">
        <v>1886</v>
      </c>
      <c r="H451" s="37" t="s">
        <v>1883</v>
      </c>
      <c r="I451" s="40">
        <v>3590383</v>
      </c>
      <c r="J451" s="40">
        <v>3745550</v>
      </c>
      <c r="K451" s="40">
        <v>3784263</v>
      </c>
      <c r="L451" s="40">
        <v>3871369</v>
      </c>
      <c r="M451" s="39">
        <v>3871369</v>
      </c>
      <c r="N451" s="40">
        <v>0</v>
      </c>
      <c r="O451" s="40">
        <v>565393.29</v>
      </c>
      <c r="P451" s="40">
        <v>907937.91</v>
      </c>
      <c r="Q451" s="40">
        <v>1315514.6399999999</v>
      </c>
      <c r="R451" s="31">
        <v>1315514.6399999999</v>
      </c>
      <c r="S451" s="40">
        <v>3590383</v>
      </c>
      <c r="T451" s="40">
        <v>3590382.9966597254</v>
      </c>
      <c r="U451" s="42">
        <v>3745550</v>
      </c>
      <c r="V451" s="42">
        <v>3745549.9982103268</v>
      </c>
      <c r="W451" s="42">
        <v>3784263</v>
      </c>
      <c r="X451" s="42">
        <v>3784263</v>
      </c>
      <c r="Y451" s="42">
        <v>3871369</v>
      </c>
      <c r="Z451" s="42">
        <v>3871369</v>
      </c>
      <c r="AA451" s="42">
        <v>967842.25</v>
      </c>
      <c r="AB451" s="42">
        <v>967842.24524439324</v>
      </c>
      <c r="AC451" s="43">
        <v>0</v>
      </c>
      <c r="AD451" s="43">
        <v>0</v>
      </c>
      <c r="AE451" s="42">
        <v>565393.29</v>
      </c>
      <c r="AF451" s="42">
        <v>565393.2898649238</v>
      </c>
      <c r="AG451" s="43">
        <v>907937.91</v>
      </c>
      <c r="AH451" s="43">
        <v>907937.91</v>
      </c>
      <c r="AI451" s="43">
        <v>1315514.6400000001</v>
      </c>
      <c r="AJ451" s="43">
        <v>1315514.6367680323</v>
      </c>
      <c r="AK451" s="42">
        <v>0</v>
      </c>
      <c r="AL451" s="42">
        <v>0</v>
      </c>
      <c r="AM451" s="44">
        <v>15959407.240114445</v>
      </c>
      <c r="AN451" s="44">
        <v>2788845.8366329563</v>
      </c>
      <c r="AO451" s="46">
        <v>18748253.076747403</v>
      </c>
    </row>
    <row r="452" spans="1:41" s="34" customFormat="1" ht="25.5" x14ac:dyDescent="0.2">
      <c r="A452" s="50">
        <v>6</v>
      </c>
      <c r="B452" s="50" t="s">
        <v>624</v>
      </c>
      <c r="C452" s="50" t="s">
        <v>624</v>
      </c>
      <c r="D452" s="47" t="s">
        <v>627</v>
      </c>
      <c r="E452" s="50" t="s">
        <v>77</v>
      </c>
      <c r="F452" s="37" t="s">
        <v>2978</v>
      </c>
      <c r="G452" s="37" t="s">
        <v>1886</v>
      </c>
      <c r="H452" s="37" t="s">
        <v>1883</v>
      </c>
      <c r="I452" s="40">
        <v>3590383</v>
      </c>
      <c r="J452" s="40">
        <v>3745550</v>
      </c>
      <c r="K452" s="40">
        <v>3784263</v>
      </c>
      <c r="L452" s="40">
        <v>3871369</v>
      </c>
      <c r="M452" s="39">
        <v>3871369</v>
      </c>
      <c r="N452" s="40">
        <v>0</v>
      </c>
      <c r="O452" s="40">
        <v>145631.60999999999</v>
      </c>
      <c r="P452" s="40">
        <v>233862.8</v>
      </c>
      <c r="Q452" s="40">
        <v>338844.68</v>
      </c>
      <c r="R452" s="31">
        <v>338844.68</v>
      </c>
      <c r="S452" s="40">
        <v>3590382.99</v>
      </c>
      <c r="T452" s="40">
        <v>3590382.9867347674</v>
      </c>
      <c r="U452" s="42">
        <v>3745550.0100000002</v>
      </c>
      <c r="V452" s="42">
        <v>3745550.008210327</v>
      </c>
      <c r="W452" s="42">
        <v>3784263</v>
      </c>
      <c r="X452" s="42">
        <v>3784263</v>
      </c>
      <c r="Y452" s="42">
        <v>3871369</v>
      </c>
      <c r="Z452" s="42">
        <v>3871369</v>
      </c>
      <c r="AA452" s="42">
        <v>967842.25</v>
      </c>
      <c r="AB452" s="42">
        <v>967842.24524439324</v>
      </c>
      <c r="AC452" s="43">
        <v>0</v>
      </c>
      <c r="AD452" s="43">
        <v>0</v>
      </c>
      <c r="AE452" s="42">
        <v>145631.60999999999</v>
      </c>
      <c r="AF452" s="42">
        <v>145631.60996520764</v>
      </c>
      <c r="AG452" s="43">
        <v>204629.94999999998</v>
      </c>
      <c r="AH452" s="43">
        <v>204629.94999999998</v>
      </c>
      <c r="AI452" s="43">
        <v>254133.51</v>
      </c>
      <c r="AJ452" s="43">
        <v>254133.51</v>
      </c>
      <c r="AK452" s="42">
        <v>0</v>
      </c>
      <c r="AL452" s="42">
        <v>0</v>
      </c>
      <c r="AM452" s="44">
        <v>15959407.240189487</v>
      </c>
      <c r="AN452" s="44">
        <v>604395.0699652076</v>
      </c>
      <c r="AO452" s="46">
        <v>16563802.310154695</v>
      </c>
    </row>
    <row r="453" spans="1:41" s="34" customFormat="1" ht="25.5" x14ac:dyDescent="0.2">
      <c r="A453" s="50">
        <v>6</v>
      </c>
      <c r="B453" s="50" t="s">
        <v>624</v>
      </c>
      <c r="C453" s="50" t="s">
        <v>624</v>
      </c>
      <c r="D453" s="47" t="s">
        <v>628</v>
      </c>
      <c r="E453" s="50" t="s">
        <v>119</v>
      </c>
      <c r="F453" s="37" t="s">
        <v>2978</v>
      </c>
      <c r="G453" s="37" t="s">
        <v>1886</v>
      </c>
      <c r="H453" s="37" t="s">
        <v>1883</v>
      </c>
      <c r="I453" s="40">
        <v>2513267</v>
      </c>
      <c r="J453" s="40">
        <v>2621886</v>
      </c>
      <c r="K453" s="40">
        <v>2648985</v>
      </c>
      <c r="L453" s="40">
        <v>2709958</v>
      </c>
      <c r="M453" s="39">
        <v>2709958</v>
      </c>
      <c r="N453" s="40">
        <v>0</v>
      </c>
      <c r="O453" s="40">
        <v>145631.60999999999</v>
      </c>
      <c r="P453" s="40">
        <v>233862.8</v>
      </c>
      <c r="Q453" s="40">
        <v>338844.68</v>
      </c>
      <c r="R453" s="31">
        <v>338844.68</v>
      </c>
      <c r="S453" s="40">
        <v>2513267.0100000002</v>
      </c>
      <c r="T453" s="40">
        <v>2513267.0134414565</v>
      </c>
      <c r="U453" s="42">
        <v>2621886</v>
      </c>
      <c r="V453" s="42">
        <v>2621885.9987472282</v>
      </c>
      <c r="W453" s="42">
        <v>2648985</v>
      </c>
      <c r="X453" s="42">
        <v>2648985</v>
      </c>
      <c r="Y453" s="42">
        <v>2709958</v>
      </c>
      <c r="Z453" s="42">
        <v>2709958</v>
      </c>
      <c r="AA453" s="42">
        <v>0</v>
      </c>
      <c r="AB453" s="42">
        <v>0</v>
      </c>
      <c r="AC453" s="43">
        <v>0</v>
      </c>
      <c r="AD453" s="43">
        <v>0</v>
      </c>
      <c r="AE453" s="42">
        <v>145631.60999999999</v>
      </c>
      <c r="AF453" s="42">
        <v>145631.60996520764</v>
      </c>
      <c r="AG453" s="43">
        <v>175397.1</v>
      </c>
      <c r="AH453" s="43">
        <v>175397.1</v>
      </c>
      <c r="AI453" s="43">
        <v>169422.34</v>
      </c>
      <c r="AJ453" s="43">
        <v>169422.34</v>
      </c>
      <c r="AK453" s="42">
        <v>0</v>
      </c>
      <c r="AL453" s="42">
        <v>0</v>
      </c>
      <c r="AM453" s="44">
        <v>10494096.012188684</v>
      </c>
      <c r="AN453" s="44">
        <v>490451.04996520758</v>
      </c>
      <c r="AO453" s="46">
        <v>10984547.062153893</v>
      </c>
    </row>
    <row r="454" spans="1:41" s="34" customFormat="1" ht="25.5" x14ac:dyDescent="0.2">
      <c r="A454" s="36">
        <v>6</v>
      </c>
      <c r="B454" s="36" t="s">
        <v>624</v>
      </c>
      <c r="C454" s="36" t="s">
        <v>624</v>
      </c>
      <c r="D454" s="47" t="s">
        <v>629</v>
      </c>
      <c r="E454" s="50" t="s">
        <v>92</v>
      </c>
      <c r="F454" s="37" t="s">
        <v>2978</v>
      </c>
      <c r="G454" s="37" t="s">
        <v>1886</v>
      </c>
      <c r="H454" s="37" t="s">
        <v>1883</v>
      </c>
      <c r="I454" s="40">
        <v>1977518</v>
      </c>
      <c r="J454" s="40">
        <v>2066144</v>
      </c>
      <c r="K454" s="40">
        <v>2094905</v>
      </c>
      <c r="L454" s="40">
        <v>2140523</v>
      </c>
      <c r="M454" s="39">
        <v>2140523</v>
      </c>
      <c r="N454" s="40">
        <v>0</v>
      </c>
      <c r="O454" s="40">
        <v>145631.60999999999</v>
      </c>
      <c r="P454" s="40">
        <v>233862.8</v>
      </c>
      <c r="Q454" s="40">
        <v>338844.68</v>
      </c>
      <c r="R454" s="31">
        <v>338844.68</v>
      </c>
      <c r="S454" s="40">
        <v>1977518.0149999999</v>
      </c>
      <c r="T454" s="40">
        <v>1977518.0084474985</v>
      </c>
      <c r="U454" s="42">
        <v>2066144.01</v>
      </c>
      <c r="V454" s="42">
        <v>2066144.009012769</v>
      </c>
      <c r="W454" s="42">
        <v>2094905.0000999998</v>
      </c>
      <c r="X454" s="42">
        <v>2094905.0000999998</v>
      </c>
      <c r="Y454" s="42">
        <v>2140523.0000999998</v>
      </c>
      <c r="Z454" s="42">
        <v>2140523.0000999998</v>
      </c>
      <c r="AA454" s="42">
        <v>535130.75</v>
      </c>
      <c r="AB454" s="42">
        <v>535130.74737057206</v>
      </c>
      <c r="AC454" s="43">
        <v>0</v>
      </c>
      <c r="AD454" s="43">
        <v>0</v>
      </c>
      <c r="AE454" s="42">
        <v>145631.60999999999</v>
      </c>
      <c r="AF454" s="42">
        <v>145631.60996520764</v>
      </c>
      <c r="AG454" s="43">
        <v>233862.8</v>
      </c>
      <c r="AH454" s="43">
        <v>233862.8</v>
      </c>
      <c r="AI454" s="43">
        <v>338844.68</v>
      </c>
      <c r="AJ454" s="43">
        <v>338844.68</v>
      </c>
      <c r="AK454" s="42">
        <v>338844.68</v>
      </c>
      <c r="AL454" s="42">
        <v>338844.6783350468</v>
      </c>
      <c r="AM454" s="44">
        <v>8814220.7650308404</v>
      </c>
      <c r="AN454" s="44">
        <v>1057183.7683002544</v>
      </c>
      <c r="AO454" s="46">
        <v>9871404.5333310943</v>
      </c>
    </row>
    <row r="455" spans="1:41" s="34" customFormat="1" ht="25.5" x14ac:dyDescent="0.2">
      <c r="A455" s="50">
        <v>6</v>
      </c>
      <c r="B455" s="50" t="s">
        <v>624</v>
      </c>
      <c r="C455" s="50" t="s">
        <v>624</v>
      </c>
      <c r="D455" s="47" t="s">
        <v>630</v>
      </c>
      <c r="E455" s="50" t="s">
        <v>77</v>
      </c>
      <c r="F455" s="37" t="s">
        <v>2978</v>
      </c>
      <c r="G455" s="37" t="s">
        <v>1886</v>
      </c>
      <c r="H455" s="37" t="s">
        <v>1883</v>
      </c>
      <c r="I455" s="40">
        <v>1130010</v>
      </c>
      <c r="J455" s="40">
        <v>1180654</v>
      </c>
      <c r="K455" s="40">
        <v>1197089</v>
      </c>
      <c r="L455" s="40">
        <v>1223156</v>
      </c>
      <c r="M455" s="39">
        <v>1223156</v>
      </c>
      <c r="N455" s="40">
        <v>0</v>
      </c>
      <c r="O455" s="40">
        <v>565393.29</v>
      </c>
      <c r="P455" s="40">
        <v>907937.90999999992</v>
      </c>
      <c r="Q455" s="40">
        <v>1315514.6400000001</v>
      </c>
      <c r="R455" s="31">
        <v>1315514.6400000001</v>
      </c>
      <c r="S455" s="40">
        <v>1130010</v>
      </c>
      <c r="T455" s="40">
        <v>1130010.001472241</v>
      </c>
      <c r="U455" s="42">
        <v>1180653.99</v>
      </c>
      <c r="V455" s="42">
        <v>1180653.9894358679</v>
      </c>
      <c r="W455" s="42">
        <v>1197089.0001000001</v>
      </c>
      <c r="X455" s="42">
        <v>1197089.0001000001</v>
      </c>
      <c r="Y455" s="42">
        <v>1223156.0001000001</v>
      </c>
      <c r="Z455" s="42">
        <v>1223156.0001000001</v>
      </c>
      <c r="AA455" s="42">
        <v>305789</v>
      </c>
      <c r="AB455" s="42">
        <v>305788.99849746976</v>
      </c>
      <c r="AC455" s="43">
        <v>0</v>
      </c>
      <c r="AD455" s="43">
        <v>0</v>
      </c>
      <c r="AE455" s="42">
        <v>565393.29</v>
      </c>
      <c r="AF455" s="42">
        <v>565393.28986492392</v>
      </c>
      <c r="AG455" s="43">
        <v>907937.90999999992</v>
      </c>
      <c r="AH455" s="43">
        <v>907937.90999999992</v>
      </c>
      <c r="AI455" s="43">
        <v>1315514.6400000001</v>
      </c>
      <c r="AJ455" s="43">
        <v>1315514.6400000001</v>
      </c>
      <c r="AK455" s="42">
        <v>0</v>
      </c>
      <c r="AL455" s="42">
        <v>0</v>
      </c>
      <c r="AM455" s="44">
        <v>5036697.9896055777</v>
      </c>
      <c r="AN455" s="44">
        <v>2788845.8398649241</v>
      </c>
      <c r="AO455" s="46">
        <v>7825543.8294705022</v>
      </c>
    </row>
    <row r="456" spans="1:41" s="34" customFormat="1" ht="51" x14ac:dyDescent="0.2">
      <c r="A456" s="50">
        <v>6</v>
      </c>
      <c r="B456" s="50" t="s">
        <v>631</v>
      </c>
      <c r="C456" s="50" t="s">
        <v>631</v>
      </c>
      <c r="D456" s="47" t="s">
        <v>632</v>
      </c>
      <c r="E456" s="50" t="s">
        <v>71</v>
      </c>
      <c r="F456" s="37" t="s">
        <v>633</v>
      </c>
      <c r="G456" s="37" t="s">
        <v>1884</v>
      </c>
      <c r="H456" s="37" t="s">
        <v>1881</v>
      </c>
      <c r="I456" s="40">
        <v>1816625</v>
      </c>
      <c r="J456" s="40">
        <v>1898041</v>
      </c>
      <c r="K456" s="40">
        <v>1924461</v>
      </c>
      <c r="L456" s="40">
        <v>1966368</v>
      </c>
      <c r="M456" s="39">
        <v>1966368</v>
      </c>
      <c r="N456" s="40">
        <v>0</v>
      </c>
      <c r="O456" s="40">
        <v>235704.33</v>
      </c>
      <c r="P456" s="40">
        <v>379565</v>
      </c>
      <c r="Q456" s="40">
        <v>549426.32999999996</v>
      </c>
      <c r="R456" s="31">
        <v>549426.32999999996</v>
      </c>
      <c r="S456" s="40">
        <v>1816625.0000000002</v>
      </c>
      <c r="T456" s="40">
        <v>1816624.9998613286</v>
      </c>
      <c r="U456" s="42">
        <v>1898041</v>
      </c>
      <c r="V456" s="42">
        <v>1898040.9998598765</v>
      </c>
      <c r="W456" s="42">
        <v>1924461</v>
      </c>
      <c r="X456" s="42">
        <v>1924461</v>
      </c>
      <c r="Y456" s="42">
        <v>1966368</v>
      </c>
      <c r="Z456" s="42">
        <v>1966368.0000000005</v>
      </c>
      <c r="AA456" s="42">
        <v>491592</v>
      </c>
      <c r="AB456" s="42">
        <v>491592</v>
      </c>
      <c r="AC456" s="43">
        <v>0</v>
      </c>
      <c r="AD456" s="43">
        <v>0</v>
      </c>
      <c r="AE456" s="42">
        <v>235704.33</v>
      </c>
      <c r="AF456" s="42">
        <v>235704.32998839935</v>
      </c>
      <c r="AG456" s="43">
        <v>379565</v>
      </c>
      <c r="AH456" s="43">
        <v>379565</v>
      </c>
      <c r="AI456" s="43">
        <v>549426.32999999996</v>
      </c>
      <c r="AJ456" s="43">
        <v>549426.33000000007</v>
      </c>
      <c r="AK456" s="42">
        <v>0</v>
      </c>
      <c r="AL456" s="42">
        <v>0</v>
      </c>
      <c r="AM456" s="44">
        <v>8097086.9997212049</v>
      </c>
      <c r="AN456" s="44">
        <v>1164695.6599883994</v>
      </c>
      <c r="AO456" s="46">
        <v>9261782.6597096045</v>
      </c>
    </row>
    <row r="457" spans="1:41" s="34" customFormat="1" ht="51" x14ac:dyDescent="0.2">
      <c r="A457" s="50">
        <v>6</v>
      </c>
      <c r="B457" s="50" t="s">
        <v>631</v>
      </c>
      <c r="C457" s="50" t="s">
        <v>631</v>
      </c>
      <c r="D457" s="47" t="s">
        <v>634</v>
      </c>
      <c r="E457" s="50" t="s">
        <v>190</v>
      </c>
      <c r="F457" s="37" t="s">
        <v>633</v>
      </c>
      <c r="G457" s="37" t="s">
        <v>1884</v>
      </c>
      <c r="H457" s="37" t="s">
        <v>1881</v>
      </c>
      <c r="I457" s="40">
        <v>2137206</v>
      </c>
      <c r="J457" s="40">
        <v>2232989</v>
      </c>
      <c r="K457" s="40">
        <v>2264073</v>
      </c>
      <c r="L457" s="40">
        <v>2313374</v>
      </c>
      <c r="M457" s="39">
        <v>2313374</v>
      </c>
      <c r="N457" s="40">
        <v>0</v>
      </c>
      <c r="O457" s="40">
        <v>235704.33</v>
      </c>
      <c r="P457" s="40">
        <v>379565</v>
      </c>
      <c r="Q457" s="40">
        <v>549426.32999999996</v>
      </c>
      <c r="R457" s="31">
        <v>549426.32999999996</v>
      </c>
      <c r="S457" s="40">
        <v>2137206</v>
      </c>
      <c r="T457" s="40">
        <v>2137205.999724241</v>
      </c>
      <c r="U457" s="42">
        <v>2232989</v>
      </c>
      <c r="V457" s="42">
        <v>2232988.9998900993</v>
      </c>
      <c r="W457" s="42">
        <v>2264073</v>
      </c>
      <c r="X457" s="42">
        <v>2264073</v>
      </c>
      <c r="Y457" s="42">
        <v>2313374</v>
      </c>
      <c r="Z457" s="42">
        <v>2313374.0000000005</v>
      </c>
      <c r="AA457" s="42">
        <v>578343.5</v>
      </c>
      <c r="AB457" s="42">
        <v>578343.5</v>
      </c>
      <c r="AC457" s="43">
        <v>0</v>
      </c>
      <c r="AD457" s="43">
        <v>0</v>
      </c>
      <c r="AE457" s="42">
        <v>235704.33</v>
      </c>
      <c r="AF457" s="42">
        <v>235704.32998839935</v>
      </c>
      <c r="AG457" s="43">
        <v>379565</v>
      </c>
      <c r="AH457" s="43">
        <v>379565</v>
      </c>
      <c r="AI457" s="43">
        <v>549426.32999999996</v>
      </c>
      <c r="AJ457" s="43">
        <v>549426.33000000007</v>
      </c>
      <c r="AK457" s="42">
        <v>0</v>
      </c>
      <c r="AL457" s="42">
        <v>0</v>
      </c>
      <c r="AM457" s="44">
        <v>9525985.4996143412</v>
      </c>
      <c r="AN457" s="44">
        <v>1164695.6599883994</v>
      </c>
      <c r="AO457" s="46">
        <v>10690681.159602741</v>
      </c>
    </row>
    <row r="458" spans="1:41" s="34" customFormat="1" ht="51" x14ac:dyDescent="0.2">
      <c r="A458" s="50">
        <v>6</v>
      </c>
      <c r="B458" s="50" t="s">
        <v>631</v>
      </c>
      <c r="C458" s="50" t="s">
        <v>631</v>
      </c>
      <c r="D458" s="47" t="s">
        <v>635</v>
      </c>
      <c r="E458" s="50" t="s">
        <v>75</v>
      </c>
      <c r="F458" s="37" t="s">
        <v>633</v>
      </c>
      <c r="G458" s="37" t="s">
        <v>1884</v>
      </c>
      <c r="H458" s="37" t="s">
        <v>1881</v>
      </c>
      <c r="I458" s="40">
        <v>2137206</v>
      </c>
      <c r="J458" s="40">
        <v>2232989</v>
      </c>
      <c r="K458" s="40">
        <v>2264073</v>
      </c>
      <c r="L458" s="40">
        <v>2313374</v>
      </c>
      <c r="M458" s="39">
        <v>2313374</v>
      </c>
      <c r="N458" s="40">
        <v>0</v>
      </c>
      <c r="O458" s="40">
        <v>235704.33</v>
      </c>
      <c r="P458" s="40">
        <v>379565</v>
      </c>
      <c r="Q458" s="40">
        <v>549426.32999999996</v>
      </c>
      <c r="R458" s="31">
        <v>549426.32999999996</v>
      </c>
      <c r="S458" s="40">
        <v>2137206</v>
      </c>
      <c r="T458" s="40">
        <v>2137205.9997523949</v>
      </c>
      <c r="U458" s="42">
        <v>2232989</v>
      </c>
      <c r="V458" s="42">
        <v>2232988.9999267329</v>
      </c>
      <c r="W458" s="42">
        <v>2264073</v>
      </c>
      <c r="X458" s="42">
        <v>2264073</v>
      </c>
      <c r="Y458" s="42">
        <v>1542249.3333999999</v>
      </c>
      <c r="Z458" s="42">
        <v>1542249.3334000001</v>
      </c>
      <c r="AA458" s="42">
        <v>578343.5</v>
      </c>
      <c r="AB458" s="42">
        <v>578343.5</v>
      </c>
      <c r="AC458" s="43">
        <v>0</v>
      </c>
      <c r="AD458" s="43">
        <v>0</v>
      </c>
      <c r="AE458" s="42">
        <v>235704.33</v>
      </c>
      <c r="AF458" s="42">
        <v>235704.32998839935</v>
      </c>
      <c r="AG458" s="43">
        <v>379565</v>
      </c>
      <c r="AH458" s="43">
        <v>379565</v>
      </c>
      <c r="AI458" s="43">
        <v>549426.32999999996</v>
      </c>
      <c r="AJ458" s="43">
        <v>549426.33000000007</v>
      </c>
      <c r="AK458" s="42">
        <v>0</v>
      </c>
      <c r="AL458" s="42">
        <v>0</v>
      </c>
      <c r="AM458" s="44">
        <v>8754860.8330791276</v>
      </c>
      <c r="AN458" s="44">
        <v>1164695.6599883994</v>
      </c>
      <c r="AO458" s="46">
        <v>9919556.4930675272</v>
      </c>
    </row>
    <row r="459" spans="1:41" s="34" customFormat="1" ht="25.5" x14ac:dyDescent="0.2">
      <c r="A459" s="50">
        <v>6</v>
      </c>
      <c r="B459" s="50" t="s">
        <v>636</v>
      </c>
      <c r="C459" s="50" t="s">
        <v>636</v>
      </c>
      <c r="D459" s="47" t="s">
        <v>637</v>
      </c>
      <c r="E459" s="50" t="s">
        <v>38</v>
      </c>
      <c r="F459" s="37" t="s">
        <v>2979</v>
      </c>
      <c r="G459" s="37" t="s">
        <v>1880</v>
      </c>
      <c r="H459" s="37" t="s">
        <v>1881</v>
      </c>
      <c r="I459" s="40">
        <v>2367434</v>
      </c>
      <c r="J459" s="40">
        <v>2582743</v>
      </c>
      <c r="K459" s="40">
        <v>2590251</v>
      </c>
      <c r="L459" s="40">
        <v>2139773</v>
      </c>
      <c r="M459" s="39">
        <v>2139773</v>
      </c>
      <c r="N459" s="40">
        <v>284324</v>
      </c>
      <c r="O459" s="40">
        <v>329568.24</v>
      </c>
      <c r="P459" s="40">
        <v>528843.51</v>
      </c>
      <c r="Q459" s="40">
        <v>1264623.75</v>
      </c>
      <c r="R459" s="31">
        <v>1264623.76</v>
      </c>
      <c r="S459" s="40">
        <v>2367434</v>
      </c>
      <c r="T459" s="40">
        <v>2367433.9998192829</v>
      </c>
      <c r="U459" s="42">
        <v>2582743</v>
      </c>
      <c r="V459" s="42">
        <v>2582742.9998728856</v>
      </c>
      <c r="W459" s="42">
        <v>2590251</v>
      </c>
      <c r="X459" s="42">
        <v>2590251</v>
      </c>
      <c r="Y459" s="42">
        <v>2139773</v>
      </c>
      <c r="Z459" s="42">
        <v>2139773</v>
      </c>
      <c r="AA459" s="42">
        <v>0</v>
      </c>
      <c r="AB459" s="42">
        <v>0</v>
      </c>
      <c r="AC459" s="43">
        <v>284324</v>
      </c>
      <c r="AD459" s="43">
        <v>284323.99997829623</v>
      </c>
      <c r="AE459" s="42">
        <v>329568.24</v>
      </c>
      <c r="AF459" s="42">
        <v>329568.24</v>
      </c>
      <c r="AG459" s="43">
        <v>440702.94999999995</v>
      </c>
      <c r="AH459" s="43">
        <v>440702.94999999995</v>
      </c>
      <c r="AI459" s="43">
        <v>421541.25</v>
      </c>
      <c r="AJ459" s="43">
        <v>421541.25</v>
      </c>
      <c r="AK459" s="42">
        <v>0</v>
      </c>
      <c r="AL459" s="42">
        <v>0</v>
      </c>
      <c r="AM459" s="44">
        <v>9680200.9996921681</v>
      </c>
      <c r="AN459" s="44">
        <v>1476136.4399782962</v>
      </c>
      <c r="AO459" s="46">
        <v>11156337.439670464</v>
      </c>
    </row>
    <row r="460" spans="1:41" s="34" customFormat="1" ht="25.5" x14ac:dyDescent="0.2">
      <c r="A460" s="50">
        <v>6</v>
      </c>
      <c r="B460" s="50" t="s">
        <v>636</v>
      </c>
      <c r="C460" s="50" t="s">
        <v>636</v>
      </c>
      <c r="D460" s="47" t="s">
        <v>638</v>
      </c>
      <c r="E460" s="36" t="s">
        <v>66</v>
      </c>
      <c r="F460" s="37" t="s">
        <v>2979</v>
      </c>
      <c r="G460" s="37" t="s">
        <v>1880</v>
      </c>
      <c r="H460" s="37" t="s">
        <v>1881</v>
      </c>
      <c r="I460" s="40">
        <v>2564720</v>
      </c>
      <c r="J460" s="40">
        <v>2797971</v>
      </c>
      <c r="K460" s="40">
        <v>2806105</v>
      </c>
      <c r="L460" s="40">
        <v>2318087</v>
      </c>
      <c r="M460" s="39">
        <v>2318087</v>
      </c>
      <c r="N460" s="40">
        <v>284325</v>
      </c>
      <c r="O460" s="40">
        <v>329568.24</v>
      </c>
      <c r="P460" s="40">
        <v>528843.51</v>
      </c>
      <c r="Q460" s="40">
        <v>1264623.75</v>
      </c>
      <c r="R460" s="31">
        <v>1264623.76</v>
      </c>
      <c r="S460" s="40">
        <v>2564720.0000000005</v>
      </c>
      <c r="T460" s="40">
        <v>2564719.999804223</v>
      </c>
      <c r="U460" s="42">
        <v>2797971</v>
      </c>
      <c r="V460" s="42">
        <v>2797971</v>
      </c>
      <c r="W460" s="42">
        <v>2806105</v>
      </c>
      <c r="X460" s="42">
        <v>2806105</v>
      </c>
      <c r="Y460" s="42">
        <v>2318087</v>
      </c>
      <c r="Z460" s="42">
        <v>2318087</v>
      </c>
      <c r="AA460" s="42">
        <v>0</v>
      </c>
      <c r="AB460" s="42">
        <v>0</v>
      </c>
      <c r="AC460" s="43">
        <v>284325.00000000006</v>
      </c>
      <c r="AD460" s="43">
        <v>284324.99997829617</v>
      </c>
      <c r="AE460" s="42">
        <v>329568.24</v>
      </c>
      <c r="AF460" s="42">
        <v>329568.24</v>
      </c>
      <c r="AG460" s="43">
        <v>440702.94000000006</v>
      </c>
      <c r="AH460" s="43">
        <v>440702.94000000006</v>
      </c>
      <c r="AI460" s="43">
        <v>421541.25</v>
      </c>
      <c r="AJ460" s="43">
        <v>421541.25</v>
      </c>
      <c r="AK460" s="42">
        <v>0</v>
      </c>
      <c r="AL460" s="42">
        <v>0</v>
      </c>
      <c r="AM460" s="44">
        <v>10486882.999804223</v>
      </c>
      <c r="AN460" s="44">
        <v>1476137.4299782962</v>
      </c>
      <c r="AO460" s="46">
        <v>11963020.429782519</v>
      </c>
    </row>
    <row r="461" spans="1:41" s="34" customFormat="1" ht="25.5" x14ac:dyDescent="0.2">
      <c r="A461" s="36">
        <v>6</v>
      </c>
      <c r="B461" s="36" t="s">
        <v>636</v>
      </c>
      <c r="C461" s="36" t="s">
        <v>636</v>
      </c>
      <c r="D461" s="47" t="s">
        <v>639</v>
      </c>
      <c r="E461" s="50" t="s">
        <v>640</v>
      </c>
      <c r="F461" s="37" t="s">
        <v>2979</v>
      </c>
      <c r="G461" s="37" t="s">
        <v>1880</v>
      </c>
      <c r="H461" s="37" t="s">
        <v>1881</v>
      </c>
      <c r="I461" s="40">
        <v>2367434</v>
      </c>
      <c r="J461" s="40">
        <v>2582743</v>
      </c>
      <c r="K461" s="40">
        <v>2590251</v>
      </c>
      <c r="L461" s="40">
        <v>2139773</v>
      </c>
      <c r="M461" s="39">
        <v>2139773</v>
      </c>
      <c r="N461" s="40">
        <v>284324</v>
      </c>
      <c r="O461" s="40">
        <v>329568.25</v>
      </c>
      <c r="P461" s="40">
        <v>528843.5</v>
      </c>
      <c r="Q461" s="40">
        <v>1264623.75</v>
      </c>
      <c r="R461" s="31">
        <v>1264623.76</v>
      </c>
      <c r="S461" s="40">
        <v>2367434</v>
      </c>
      <c r="T461" s="40">
        <v>2367433.9998192829</v>
      </c>
      <c r="U461" s="42">
        <v>2582743</v>
      </c>
      <c r="V461" s="42">
        <v>2582743</v>
      </c>
      <c r="W461" s="42">
        <v>2590251</v>
      </c>
      <c r="X461" s="42">
        <v>2590251</v>
      </c>
      <c r="Y461" s="42">
        <v>2139773</v>
      </c>
      <c r="Z461" s="42">
        <v>2139773.0000000005</v>
      </c>
      <c r="AA461" s="42">
        <v>0</v>
      </c>
      <c r="AB461" s="42">
        <v>0</v>
      </c>
      <c r="AC461" s="43">
        <v>284324</v>
      </c>
      <c r="AD461" s="43">
        <v>284323.99997829623</v>
      </c>
      <c r="AE461" s="42">
        <v>329568.25</v>
      </c>
      <c r="AF461" s="42">
        <v>329568.25</v>
      </c>
      <c r="AG461" s="43">
        <v>528843.51</v>
      </c>
      <c r="AH461" s="43">
        <v>528843.51</v>
      </c>
      <c r="AI461" s="43">
        <v>1264623.76</v>
      </c>
      <c r="AJ461" s="43">
        <v>1264623.76</v>
      </c>
      <c r="AK461" s="42">
        <v>0</v>
      </c>
      <c r="AL461" s="42">
        <v>0</v>
      </c>
      <c r="AM461" s="44">
        <v>9680200.9998192824</v>
      </c>
      <c r="AN461" s="44">
        <v>2407359.519978296</v>
      </c>
      <c r="AO461" s="46">
        <v>12087560.519797578</v>
      </c>
    </row>
    <row r="462" spans="1:41" s="34" customFormat="1" ht="25.5" x14ac:dyDescent="0.2">
      <c r="A462" s="50">
        <v>6</v>
      </c>
      <c r="B462" s="50" t="s">
        <v>636</v>
      </c>
      <c r="C462" s="50" t="s">
        <v>636</v>
      </c>
      <c r="D462" s="47" t="s">
        <v>641</v>
      </c>
      <c r="E462" s="50" t="s">
        <v>453</v>
      </c>
      <c r="F462" s="37" t="s">
        <v>2979</v>
      </c>
      <c r="G462" s="37" t="s">
        <v>1880</v>
      </c>
      <c r="H462" s="37" t="s">
        <v>1881</v>
      </c>
      <c r="I462" s="40">
        <v>2367434</v>
      </c>
      <c r="J462" s="40">
        <v>2582743</v>
      </c>
      <c r="K462" s="40">
        <v>2590251</v>
      </c>
      <c r="L462" s="40">
        <v>2139773</v>
      </c>
      <c r="M462" s="39">
        <v>2139773</v>
      </c>
      <c r="N462" s="40">
        <v>284324</v>
      </c>
      <c r="O462" s="40">
        <v>329568.25</v>
      </c>
      <c r="P462" s="40">
        <v>528843.5</v>
      </c>
      <c r="Q462" s="40">
        <v>1264623.75</v>
      </c>
      <c r="R462" s="31">
        <v>1264623.76</v>
      </c>
      <c r="S462" s="40">
        <v>2367434</v>
      </c>
      <c r="T462" s="40">
        <v>2367433.9998192829</v>
      </c>
      <c r="U462" s="42">
        <v>2582743</v>
      </c>
      <c r="V462" s="42">
        <v>2582743</v>
      </c>
      <c r="W462" s="42">
        <v>2590251</v>
      </c>
      <c r="X462" s="42">
        <v>2590251</v>
      </c>
      <c r="Y462" s="42">
        <v>2139773</v>
      </c>
      <c r="Z462" s="42">
        <v>2139773</v>
      </c>
      <c r="AA462" s="42">
        <v>0</v>
      </c>
      <c r="AB462" s="42">
        <v>0</v>
      </c>
      <c r="AC462" s="43">
        <v>284324</v>
      </c>
      <c r="AD462" s="43">
        <v>284323.99997829623</v>
      </c>
      <c r="AE462" s="42">
        <v>329568.25</v>
      </c>
      <c r="AF462" s="42">
        <v>329568.25</v>
      </c>
      <c r="AG462" s="43">
        <v>528843.5</v>
      </c>
      <c r="AH462" s="43">
        <v>528843.5</v>
      </c>
      <c r="AI462" s="43">
        <v>1264623.75</v>
      </c>
      <c r="AJ462" s="43">
        <v>1264623.75</v>
      </c>
      <c r="AK462" s="42">
        <v>0</v>
      </c>
      <c r="AL462" s="42">
        <v>0</v>
      </c>
      <c r="AM462" s="44">
        <v>9680200.9998192824</v>
      </c>
      <c r="AN462" s="44">
        <v>2407359.4999782965</v>
      </c>
      <c r="AO462" s="46">
        <v>12087560.499797579</v>
      </c>
    </row>
    <row r="463" spans="1:41" s="34" customFormat="1" ht="25.5" x14ac:dyDescent="0.2">
      <c r="A463" s="50">
        <v>6</v>
      </c>
      <c r="B463" s="50" t="s">
        <v>642</v>
      </c>
      <c r="C463" s="50" t="s">
        <v>2902</v>
      </c>
      <c r="D463" s="47" t="s">
        <v>643</v>
      </c>
      <c r="E463" s="50" t="s">
        <v>75</v>
      </c>
      <c r="F463" s="37" t="s">
        <v>2980</v>
      </c>
      <c r="G463" s="37" t="s">
        <v>1880</v>
      </c>
      <c r="H463" s="37" t="s">
        <v>1881</v>
      </c>
      <c r="I463" s="40">
        <v>1599759</v>
      </c>
      <c r="J463" s="40">
        <v>1752374.39</v>
      </c>
      <c r="K463" s="40">
        <v>1757468.5</v>
      </c>
      <c r="L463" s="40">
        <v>1451821.81</v>
      </c>
      <c r="M463" s="39">
        <v>1451821.81</v>
      </c>
      <c r="N463" s="40">
        <v>237651</v>
      </c>
      <c r="O463" s="40">
        <v>281768.82</v>
      </c>
      <c r="P463" s="40">
        <v>479925</v>
      </c>
      <c r="Q463" s="40">
        <v>1067781</v>
      </c>
      <c r="R463" s="31">
        <v>1067781</v>
      </c>
      <c r="S463" s="40">
        <v>1599759</v>
      </c>
      <c r="T463" s="40">
        <v>1599758.9954055981</v>
      </c>
      <c r="U463" s="42">
        <v>1752374.4</v>
      </c>
      <c r="V463" s="42">
        <v>1752374.3999999887</v>
      </c>
      <c r="W463" s="42">
        <v>1757468.4999000002</v>
      </c>
      <c r="X463" s="42">
        <v>1757468.4999000002</v>
      </c>
      <c r="Y463" s="42">
        <v>1451821.8099</v>
      </c>
      <c r="Z463" s="42">
        <v>1451821.8099</v>
      </c>
      <c r="AA463" s="42">
        <v>362955.45250000001</v>
      </c>
      <c r="AB463" s="42">
        <v>362955.45250000001</v>
      </c>
      <c r="AC463" s="43">
        <v>237651</v>
      </c>
      <c r="AD463" s="43">
        <v>237650.99981236839</v>
      </c>
      <c r="AE463" s="42">
        <v>281768.82</v>
      </c>
      <c r="AF463" s="42">
        <v>281768.81997159799</v>
      </c>
      <c r="AG463" s="43">
        <v>479924.49000000005</v>
      </c>
      <c r="AH463" s="43">
        <v>479924.49</v>
      </c>
      <c r="AI463" s="43">
        <v>1067779.6499999999</v>
      </c>
      <c r="AJ463" s="43">
        <v>1067779.6500000001</v>
      </c>
      <c r="AK463" s="42">
        <v>0</v>
      </c>
      <c r="AL463" s="42">
        <v>0</v>
      </c>
      <c r="AM463" s="44">
        <v>6924379.1577055864</v>
      </c>
      <c r="AN463" s="44">
        <v>2067123.9597839667</v>
      </c>
      <c r="AO463" s="46">
        <v>8991503.117489554</v>
      </c>
    </row>
    <row r="464" spans="1:41" s="34" customFormat="1" ht="25.5" x14ac:dyDescent="0.2">
      <c r="A464" s="50">
        <v>6</v>
      </c>
      <c r="B464" s="50" t="s">
        <v>642</v>
      </c>
      <c r="C464" s="50" t="s">
        <v>2902</v>
      </c>
      <c r="D464" s="47" t="s">
        <v>644</v>
      </c>
      <c r="E464" s="50" t="s">
        <v>130</v>
      </c>
      <c r="F464" s="37" t="s">
        <v>2980</v>
      </c>
      <c r="G464" s="37" t="s">
        <v>1880</v>
      </c>
      <c r="H464" s="37" t="s">
        <v>1881</v>
      </c>
      <c r="I464" s="40">
        <v>2440300</v>
      </c>
      <c r="J464" s="40">
        <v>2655112.7200000002</v>
      </c>
      <c r="K464" s="40">
        <v>2662831.0699999998</v>
      </c>
      <c r="L464" s="40">
        <v>2199730.0099999998</v>
      </c>
      <c r="M464" s="39">
        <v>2199730.0099999998</v>
      </c>
      <c r="N464" s="40">
        <v>237650</v>
      </c>
      <c r="O464" s="40">
        <v>287003.89</v>
      </c>
      <c r="P464" s="40">
        <v>479926</v>
      </c>
      <c r="Q464" s="40">
        <v>1067783</v>
      </c>
      <c r="R464" s="31">
        <v>1067783</v>
      </c>
      <c r="S464" s="40">
        <v>2440299.9899999998</v>
      </c>
      <c r="T464" s="40">
        <v>2440299.9911306896</v>
      </c>
      <c r="U464" s="42">
        <v>2655112.71</v>
      </c>
      <c r="V464" s="42">
        <v>2655112.7096194741</v>
      </c>
      <c r="W464" s="42">
        <v>2662831.0701000001</v>
      </c>
      <c r="X464" s="42">
        <v>2662831.0701000001</v>
      </c>
      <c r="Y464" s="42">
        <v>2199730.0101000001</v>
      </c>
      <c r="Z464" s="42">
        <v>2199730.0101000001</v>
      </c>
      <c r="AA464" s="42">
        <v>549932.50249999994</v>
      </c>
      <c r="AB464" s="42">
        <v>549932.50249999994</v>
      </c>
      <c r="AC464" s="43">
        <v>237650</v>
      </c>
      <c r="AD464" s="43">
        <v>237649.99981236926</v>
      </c>
      <c r="AE464" s="42">
        <v>287003.89</v>
      </c>
      <c r="AF464" s="42">
        <v>287003.88998579746</v>
      </c>
      <c r="AG464" s="43">
        <v>479926.06</v>
      </c>
      <c r="AH464" s="43">
        <v>479926.06</v>
      </c>
      <c r="AI464" s="43">
        <v>1067783.1499999999</v>
      </c>
      <c r="AJ464" s="43">
        <v>1067783.1499999999</v>
      </c>
      <c r="AK464" s="42">
        <v>1067783</v>
      </c>
      <c r="AL464" s="42">
        <v>1067783.0000000002</v>
      </c>
      <c r="AM464" s="44">
        <v>10507906.283450164</v>
      </c>
      <c r="AN464" s="44">
        <v>3140146.0997981671</v>
      </c>
      <c r="AO464" s="46">
        <v>13648052.383248331</v>
      </c>
    </row>
    <row r="465" spans="1:41" s="34" customFormat="1" ht="25.5" x14ac:dyDescent="0.2">
      <c r="A465" s="50">
        <v>6</v>
      </c>
      <c r="B465" s="50" t="s">
        <v>642</v>
      </c>
      <c r="C465" s="50" t="s">
        <v>2902</v>
      </c>
      <c r="D465" s="47" t="s">
        <v>645</v>
      </c>
      <c r="E465" s="50" t="s">
        <v>33</v>
      </c>
      <c r="F465" s="37" t="s">
        <v>2980</v>
      </c>
      <c r="G465" s="37" t="s">
        <v>1880</v>
      </c>
      <c r="H465" s="37" t="s">
        <v>1881</v>
      </c>
      <c r="I465" s="40">
        <v>1075916.3999999999</v>
      </c>
      <c r="J465" s="40">
        <v>1175566.3999999999</v>
      </c>
      <c r="K465" s="40">
        <v>1183167</v>
      </c>
      <c r="L465" s="40">
        <v>976211.64</v>
      </c>
      <c r="M465" s="39">
        <v>976211.64</v>
      </c>
      <c r="N465" s="40">
        <v>126578.40000000001</v>
      </c>
      <c r="O465" s="40">
        <v>139576.37</v>
      </c>
      <c r="P465" s="40">
        <v>196596</v>
      </c>
      <c r="Q465" s="40">
        <v>437405</v>
      </c>
      <c r="R465" s="31">
        <v>437405</v>
      </c>
      <c r="S465" s="40">
        <v>1075916.3999999999</v>
      </c>
      <c r="T465" s="40">
        <v>1075916.4000917191</v>
      </c>
      <c r="U465" s="42">
        <v>1175566.3999999999</v>
      </c>
      <c r="V465" s="42">
        <v>1175566.3999999873</v>
      </c>
      <c r="W465" s="42">
        <v>1183167</v>
      </c>
      <c r="X465" s="42">
        <v>1183167</v>
      </c>
      <c r="Y465" s="42">
        <v>976211.64</v>
      </c>
      <c r="Z465" s="42">
        <v>976211.64</v>
      </c>
      <c r="AA465" s="42">
        <v>244052.91</v>
      </c>
      <c r="AB465" s="42">
        <v>244052.91000000003</v>
      </c>
      <c r="AC465" s="43">
        <v>126578.4</v>
      </c>
      <c r="AD465" s="43">
        <v>126578.39874888274</v>
      </c>
      <c r="AE465" s="42">
        <v>139576.38</v>
      </c>
      <c r="AF465" s="42">
        <v>139576.37997159953</v>
      </c>
      <c r="AG465" s="43">
        <v>196596.22</v>
      </c>
      <c r="AH465" s="43">
        <v>196596.21999999997</v>
      </c>
      <c r="AI465" s="43">
        <v>437405</v>
      </c>
      <c r="AJ465" s="43">
        <v>437405</v>
      </c>
      <c r="AK465" s="42">
        <v>437405</v>
      </c>
      <c r="AL465" s="42">
        <v>437405</v>
      </c>
      <c r="AM465" s="44">
        <v>4654914.350091706</v>
      </c>
      <c r="AN465" s="44">
        <v>1337560.9987204822</v>
      </c>
      <c r="AO465" s="46">
        <v>5992475.348812188</v>
      </c>
    </row>
    <row r="466" spans="1:41" s="34" customFormat="1" ht="25.5" x14ac:dyDescent="0.2">
      <c r="A466" s="50">
        <v>6</v>
      </c>
      <c r="B466" s="50" t="s">
        <v>646</v>
      </c>
      <c r="C466" s="50" t="s">
        <v>646</v>
      </c>
      <c r="D466" s="47" t="s">
        <v>647</v>
      </c>
      <c r="E466" s="50" t="s">
        <v>11</v>
      </c>
      <c r="F466" s="37" t="s">
        <v>2981</v>
      </c>
      <c r="G466" s="37" t="s">
        <v>1880</v>
      </c>
      <c r="H466" s="37" t="s">
        <v>1881</v>
      </c>
      <c r="I466" s="40">
        <v>319209</v>
      </c>
      <c r="J466" s="40">
        <v>370006</v>
      </c>
      <c r="K466" s="40">
        <v>395819</v>
      </c>
      <c r="L466" s="40">
        <v>411798</v>
      </c>
      <c r="M466" s="39">
        <v>411798</v>
      </c>
      <c r="N466" s="40">
        <v>136803</v>
      </c>
      <c r="O466" s="40">
        <v>99776.49</v>
      </c>
      <c r="P466" s="40">
        <v>110493.99</v>
      </c>
      <c r="Q466" s="40">
        <v>128568.99</v>
      </c>
      <c r="R466" s="31">
        <v>128568.99</v>
      </c>
      <c r="S466" s="40">
        <v>319209</v>
      </c>
      <c r="T466" s="40">
        <v>319209</v>
      </c>
      <c r="U466" s="42">
        <v>370006</v>
      </c>
      <c r="V466" s="42">
        <v>370006</v>
      </c>
      <c r="W466" s="42">
        <v>395819</v>
      </c>
      <c r="X466" s="42">
        <v>395819</v>
      </c>
      <c r="Y466" s="42">
        <v>0</v>
      </c>
      <c r="Z466" s="42">
        <v>0</v>
      </c>
      <c r="AA466" s="42">
        <v>0</v>
      </c>
      <c r="AB466" s="42">
        <v>0</v>
      </c>
      <c r="AC466" s="43">
        <v>136803</v>
      </c>
      <c r="AD466" s="43">
        <v>136802.99738085136</v>
      </c>
      <c r="AE466" s="42">
        <v>99776.505000000005</v>
      </c>
      <c r="AF466" s="42">
        <v>99776.505000000005</v>
      </c>
      <c r="AG466" s="43">
        <v>78266.567500000005</v>
      </c>
      <c r="AH466" s="43">
        <v>78266.567500000005</v>
      </c>
      <c r="AI466" s="43">
        <v>32142.247500000001</v>
      </c>
      <c r="AJ466" s="43">
        <v>32142.247500000005</v>
      </c>
      <c r="AK466" s="42">
        <v>0</v>
      </c>
      <c r="AL466" s="42">
        <v>0</v>
      </c>
      <c r="AM466" s="44">
        <v>1085034</v>
      </c>
      <c r="AN466" s="44">
        <v>346988.31738085137</v>
      </c>
      <c r="AO466" s="46">
        <v>1432022.3173808514</v>
      </c>
    </row>
    <row r="467" spans="1:41" s="34" customFormat="1" ht="25.5" x14ac:dyDescent="0.2">
      <c r="A467" s="50">
        <v>6</v>
      </c>
      <c r="B467" s="50" t="s">
        <v>646</v>
      </c>
      <c r="C467" s="50" t="s">
        <v>646</v>
      </c>
      <c r="D467" s="47" t="s">
        <v>648</v>
      </c>
      <c r="E467" s="50" t="s">
        <v>38</v>
      </c>
      <c r="F467" s="37" t="s">
        <v>2981</v>
      </c>
      <c r="G467" s="37" t="s">
        <v>1880</v>
      </c>
      <c r="H467" s="37" t="s">
        <v>1881</v>
      </c>
      <c r="I467" s="40">
        <v>89000</v>
      </c>
      <c r="J467" s="40">
        <v>100000</v>
      </c>
      <c r="K467" s="40">
        <v>100000</v>
      </c>
      <c r="L467" s="40">
        <v>110000</v>
      </c>
      <c r="M467" s="39">
        <v>110000</v>
      </c>
      <c r="N467" s="40">
        <v>32441</v>
      </c>
      <c r="O467" s="40">
        <v>99776.5</v>
      </c>
      <c r="P467" s="40">
        <v>110494</v>
      </c>
      <c r="Q467" s="40">
        <v>128569</v>
      </c>
      <c r="R467" s="31">
        <v>128569</v>
      </c>
      <c r="S467" s="40">
        <v>89000</v>
      </c>
      <c r="T467" s="40">
        <v>88999.998296059086</v>
      </c>
      <c r="U467" s="42">
        <v>100000</v>
      </c>
      <c r="V467" s="42">
        <v>100000</v>
      </c>
      <c r="W467" s="42">
        <v>0</v>
      </c>
      <c r="X467" s="42">
        <v>0</v>
      </c>
      <c r="Y467" s="42">
        <v>0</v>
      </c>
      <c r="Z467" s="42">
        <v>0</v>
      </c>
      <c r="AA467" s="42">
        <v>0</v>
      </c>
      <c r="AB467" s="42">
        <v>0</v>
      </c>
      <c r="AC467" s="43">
        <v>32441</v>
      </c>
      <c r="AD467" s="43">
        <v>32440.999378903965</v>
      </c>
      <c r="AE467" s="42">
        <v>99776.510000000009</v>
      </c>
      <c r="AF467" s="42">
        <v>99776.510000000009</v>
      </c>
      <c r="AG467" s="43">
        <v>73662.67</v>
      </c>
      <c r="AH467" s="43">
        <v>73662.67</v>
      </c>
      <c r="AI467" s="43">
        <v>42856.33</v>
      </c>
      <c r="AJ467" s="43">
        <v>42856.330000000009</v>
      </c>
      <c r="AK467" s="42">
        <v>0</v>
      </c>
      <c r="AL467" s="42">
        <v>0</v>
      </c>
      <c r="AM467" s="44">
        <v>188999.99829605909</v>
      </c>
      <c r="AN467" s="44">
        <v>248736.50937890401</v>
      </c>
      <c r="AO467" s="46">
        <v>437736.5076749631</v>
      </c>
    </row>
    <row r="468" spans="1:41" s="34" customFormat="1" ht="25.5" x14ac:dyDescent="0.2">
      <c r="A468" s="50">
        <v>6</v>
      </c>
      <c r="B468" s="50" t="s">
        <v>649</v>
      </c>
      <c r="C468" s="50" t="s">
        <v>2903</v>
      </c>
      <c r="D468" s="47" t="s">
        <v>650</v>
      </c>
      <c r="E468" s="50" t="s">
        <v>127</v>
      </c>
      <c r="F468" s="37" t="s">
        <v>651</v>
      </c>
      <c r="G468" s="37" t="s">
        <v>1880</v>
      </c>
      <c r="H468" s="37" t="s">
        <v>1881</v>
      </c>
      <c r="I468" s="40">
        <v>1280931</v>
      </c>
      <c r="J468" s="40">
        <v>1397427</v>
      </c>
      <c r="K468" s="40">
        <v>1401489</v>
      </c>
      <c r="L468" s="40">
        <v>1157752</v>
      </c>
      <c r="M468" s="39">
        <v>1157752</v>
      </c>
      <c r="N468" s="40">
        <v>226046</v>
      </c>
      <c r="O468" s="40">
        <v>197973.14</v>
      </c>
      <c r="P468" s="40">
        <v>271094.68</v>
      </c>
      <c r="Q468" s="40">
        <v>526292</v>
      </c>
      <c r="R468" s="31">
        <v>526292</v>
      </c>
      <c r="S468" s="40">
        <v>1280931</v>
      </c>
      <c r="T468" s="40">
        <v>1280930.9961562194</v>
      </c>
      <c r="U468" s="42">
        <v>1397427</v>
      </c>
      <c r="V468" s="42">
        <v>1397427</v>
      </c>
      <c r="W468" s="42">
        <v>700744.5</v>
      </c>
      <c r="X468" s="42">
        <v>700744.5</v>
      </c>
      <c r="Y468" s="42">
        <v>289438</v>
      </c>
      <c r="Z468" s="42">
        <v>289438</v>
      </c>
      <c r="AA468" s="42">
        <v>0</v>
      </c>
      <c r="AB468" s="42">
        <v>0</v>
      </c>
      <c r="AC468" s="43">
        <v>226045.99999999997</v>
      </c>
      <c r="AD468" s="43">
        <v>226045.99860065698</v>
      </c>
      <c r="AE468" s="42">
        <v>98986.57</v>
      </c>
      <c r="AF468" s="42">
        <v>98986.57</v>
      </c>
      <c r="AG468" s="43">
        <v>271094.68</v>
      </c>
      <c r="AH468" s="43">
        <v>271094.67999999993</v>
      </c>
      <c r="AI468" s="43">
        <v>0</v>
      </c>
      <c r="AJ468" s="43">
        <v>0</v>
      </c>
      <c r="AK468" s="42">
        <v>0</v>
      </c>
      <c r="AL468" s="42">
        <v>0</v>
      </c>
      <c r="AM468" s="44">
        <v>3668540.4961562194</v>
      </c>
      <c r="AN468" s="44">
        <v>596127.24860065687</v>
      </c>
      <c r="AO468" s="46">
        <v>4264667.7447568765</v>
      </c>
    </row>
    <row r="469" spans="1:41" s="34" customFormat="1" ht="25.5" x14ac:dyDescent="0.2">
      <c r="A469" s="54">
        <v>6</v>
      </c>
      <c r="B469" s="54" t="s">
        <v>649</v>
      </c>
      <c r="C469" s="54" t="s">
        <v>2903</v>
      </c>
      <c r="D469" s="47" t="s">
        <v>652</v>
      </c>
      <c r="E469" s="50" t="s">
        <v>259</v>
      </c>
      <c r="F469" s="37" t="s">
        <v>651</v>
      </c>
      <c r="G469" s="37" t="s">
        <v>1880</v>
      </c>
      <c r="H469" s="37" t="s">
        <v>1881</v>
      </c>
      <c r="I469" s="40">
        <v>361193.65051348903</v>
      </c>
      <c r="J469" s="40">
        <v>419312.47</v>
      </c>
      <c r="K469" s="40">
        <v>425149.39</v>
      </c>
      <c r="L469" s="40">
        <v>363816.07</v>
      </c>
      <c r="M469" s="39">
        <v>363816.07</v>
      </c>
      <c r="N469" s="40">
        <v>40132.627834832121</v>
      </c>
      <c r="O469" s="40">
        <v>197973.14</v>
      </c>
      <c r="P469" s="40">
        <v>271094.68</v>
      </c>
      <c r="Q469" s="40">
        <v>526292</v>
      </c>
      <c r="R469" s="31">
        <v>526292</v>
      </c>
      <c r="S469" s="40">
        <v>361193.64</v>
      </c>
      <c r="T469" s="40">
        <v>361193.6387803409</v>
      </c>
      <c r="U469" s="42">
        <v>209656.23749999999</v>
      </c>
      <c r="V469" s="42">
        <v>209656.23849711352</v>
      </c>
      <c r="W469" s="42">
        <v>170059.75599999999</v>
      </c>
      <c r="X469" s="42">
        <v>170059.75599999999</v>
      </c>
      <c r="Y469" s="42">
        <v>145526.42799999996</v>
      </c>
      <c r="Z469" s="42">
        <v>145526.42799999993</v>
      </c>
      <c r="AA469" s="42">
        <v>0</v>
      </c>
      <c r="AB469" s="42">
        <v>0</v>
      </c>
      <c r="AC469" s="43">
        <v>40132.619999999995</v>
      </c>
      <c r="AD469" s="43">
        <v>40132.619698302209</v>
      </c>
      <c r="AE469" s="42">
        <v>197973.15000000005</v>
      </c>
      <c r="AF469" s="42">
        <v>197973.15000000005</v>
      </c>
      <c r="AG469" s="43">
        <v>180729.8</v>
      </c>
      <c r="AH469" s="43">
        <v>180729.79999999996</v>
      </c>
      <c r="AI469" s="43">
        <v>175430.67</v>
      </c>
      <c r="AJ469" s="43">
        <v>175430.66999999998</v>
      </c>
      <c r="AK469" s="42">
        <v>0</v>
      </c>
      <c r="AL469" s="42">
        <v>0</v>
      </c>
      <c r="AM469" s="44">
        <v>886436.06127745437</v>
      </c>
      <c r="AN469" s="44">
        <v>594266.23969830223</v>
      </c>
      <c r="AO469" s="46">
        <v>1480702.3009757567</v>
      </c>
    </row>
    <row r="470" spans="1:41" s="34" customFormat="1" ht="25.5" x14ac:dyDescent="0.2">
      <c r="A470" s="50">
        <v>6</v>
      </c>
      <c r="B470" s="50" t="s">
        <v>653</v>
      </c>
      <c r="C470" s="50" t="s">
        <v>653</v>
      </c>
      <c r="D470" s="47" t="s">
        <v>654</v>
      </c>
      <c r="E470" s="50" t="s">
        <v>14</v>
      </c>
      <c r="F470" s="37" t="s">
        <v>2982</v>
      </c>
      <c r="G470" s="37" t="s">
        <v>1880</v>
      </c>
      <c r="H470" s="37" t="s">
        <v>1881</v>
      </c>
      <c r="I470" s="40">
        <v>704933</v>
      </c>
      <c r="J470" s="40">
        <v>769013</v>
      </c>
      <c r="K470" s="40">
        <v>771280</v>
      </c>
      <c r="L470" s="40">
        <v>637143</v>
      </c>
      <c r="M470" s="39">
        <v>637143</v>
      </c>
      <c r="N470" s="40">
        <v>82933</v>
      </c>
      <c r="O470" s="40">
        <v>96161</v>
      </c>
      <c r="P470" s="40">
        <v>154256</v>
      </c>
      <c r="Q470" s="40">
        <v>368873</v>
      </c>
      <c r="R470" s="31">
        <v>368873.4</v>
      </c>
      <c r="S470" s="40">
        <v>704933</v>
      </c>
      <c r="T470" s="40">
        <v>704932.99978950503</v>
      </c>
      <c r="U470" s="42">
        <v>769013</v>
      </c>
      <c r="V470" s="42">
        <v>769013</v>
      </c>
      <c r="W470" s="42">
        <v>771280</v>
      </c>
      <c r="X470" s="42">
        <v>771280</v>
      </c>
      <c r="Y470" s="42">
        <v>637143</v>
      </c>
      <c r="Z470" s="42">
        <v>637143</v>
      </c>
      <c r="AA470" s="42">
        <v>0</v>
      </c>
      <c r="AB470" s="42">
        <v>0</v>
      </c>
      <c r="AC470" s="43">
        <v>82933</v>
      </c>
      <c r="AD470" s="43">
        <v>82932.99999366932</v>
      </c>
      <c r="AE470" s="42">
        <v>96161</v>
      </c>
      <c r="AF470" s="42">
        <v>96160.999995267252</v>
      </c>
      <c r="AG470" s="43">
        <v>154256</v>
      </c>
      <c r="AH470" s="43">
        <v>154256</v>
      </c>
      <c r="AI470" s="43">
        <v>368873</v>
      </c>
      <c r="AJ470" s="43">
        <v>368873.00000000006</v>
      </c>
      <c r="AK470" s="42">
        <v>0</v>
      </c>
      <c r="AL470" s="42">
        <v>0</v>
      </c>
      <c r="AM470" s="44">
        <v>2882368.9997895053</v>
      </c>
      <c r="AN470" s="44">
        <v>702222.99998893659</v>
      </c>
      <c r="AO470" s="46">
        <v>3584591.9997784421</v>
      </c>
    </row>
    <row r="471" spans="1:41" s="34" customFormat="1" ht="25.5" x14ac:dyDescent="0.2">
      <c r="A471" s="50">
        <v>6</v>
      </c>
      <c r="B471" s="50" t="s">
        <v>655</v>
      </c>
      <c r="C471" s="50" t="s">
        <v>655</v>
      </c>
      <c r="D471" s="47" t="s">
        <v>656</v>
      </c>
      <c r="E471" s="36" t="s">
        <v>66</v>
      </c>
      <c r="F471" s="37" t="s">
        <v>657</v>
      </c>
      <c r="G471" s="37" t="s">
        <v>1880</v>
      </c>
      <c r="H471" s="37" t="s">
        <v>1883</v>
      </c>
      <c r="I471" s="40">
        <v>1021045</v>
      </c>
      <c r="J471" s="40">
        <v>1113906</v>
      </c>
      <c r="K471" s="40">
        <v>1117144</v>
      </c>
      <c r="L471" s="40">
        <v>922858</v>
      </c>
      <c r="M471" s="39">
        <v>922858</v>
      </c>
      <c r="N471" s="40">
        <v>120123</v>
      </c>
      <c r="O471" s="40">
        <v>110397.87</v>
      </c>
      <c r="P471" s="40">
        <v>171979.05</v>
      </c>
      <c r="Q471" s="40">
        <v>401706.36</v>
      </c>
      <c r="R471" s="31">
        <v>401706.36</v>
      </c>
      <c r="S471" s="40">
        <v>1021045</v>
      </c>
      <c r="T471" s="40">
        <v>1021044.9979872336</v>
      </c>
      <c r="U471" s="42">
        <v>1113906</v>
      </c>
      <c r="V471" s="42">
        <v>1113905.9992680596</v>
      </c>
      <c r="W471" s="42">
        <v>1117144</v>
      </c>
      <c r="X471" s="42">
        <v>1117144</v>
      </c>
      <c r="Y471" s="42">
        <v>922858</v>
      </c>
      <c r="Z471" s="42">
        <v>922858</v>
      </c>
      <c r="AA471" s="42">
        <v>461429</v>
      </c>
      <c r="AB471" s="42">
        <v>461429</v>
      </c>
      <c r="AC471" s="43">
        <v>120123</v>
      </c>
      <c r="AD471" s="43">
        <v>120122.99976320384</v>
      </c>
      <c r="AE471" s="42">
        <v>110397.87</v>
      </c>
      <c r="AF471" s="42">
        <v>110397.86989118735</v>
      </c>
      <c r="AG471" s="43">
        <v>171979.05</v>
      </c>
      <c r="AH471" s="43">
        <v>171979.05</v>
      </c>
      <c r="AI471" s="43">
        <v>401706.36</v>
      </c>
      <c r="AJ471" s="43">
        <v>401706.36</v>
      </c>
      <c r="AK471" s="42">
        <v>0</v>
      </c>
      <c r="AL471" s="42">
        <v>0</v>
      </c>
      <c r="AM471" s="44">
        <v>4636381.9972552937</v>
      </c>
      <c r="AN471" s="44">
        <v>804206.27965439111</v>
      </c>
      <c r="AO471" s="46">
        <v>5440588.2769096848</v>
      </c>
    </row>
    <row r="472" spans="1:41" s="34" customFormat="1" ht="25.5" x14ac:dyDescent="0.2">
      <c r="A472" s="50">
        <v>6</v>
      </c>
      <c r="B472" s="50" t="s">
        <v>655</v>
      </c>
      <c r="C472" s="50" t="s">
        <v>655</v>
      </c>
      <c r="D472" s="47" t="s">
        <v>658</v>
      </c>
      <c r="E472" s="50" t="s">
        <v>14</v>
      </c>
      <c r="F472" s="37" t="s">
        <v>657</v>
      </c>
      <c r="G472" s="37" t="s">
        <v>1880</v>
      </c>
      <c r="H472" s="37" t="s">
        <v>1883</v>
      </c>
      <c r="I472" s="40">
        <v>1021045</v>
      </c>
      <c r="J472" s="40">
        <v>1113906</v>
      </c>
      <c r="K472" s="40">
        <v>1117144</v>
      </c>
      <c r="L472" s="40">
        <v>922857</v>
      </c>
      <c r="M472" s="39">
        <v>922857</v>
      </c>
      <c r="N472" s="40">
        <v>120123</v>
      </c>
      <c r="O472" s="40">
        <v>165596.78</v>
      </c>
      <c r="P472" s="40">
        <v>257968.59</v>
      </c>
      <c r="Q472" s="40">
        <v>602559.52</v>
      </c>
      <c r="R472" s="31">
        <v>602559.52</v>
      </c>
      <c r="S472" s="40">
        <v>1021045</v>
      </c>
      <c r="T472" s="40">
        <v>1021044.9999999999</v>
      </c>
      <c r="U472" s="42">
        <v>1113906</v>
      </c>
      <c r="V472" s="42">
        <v>1112319.6124307716</v>
      </c>
      <c r="W472" s="42">
        <v>1117144</v>
      </c>
      <c r="X472" s="42">
        <v>1117144</v>
      </c>
      <c r="Y472" s="42">
        <v>922857</v>
      </c>
      <c r="Z472" s="42">
        <v>922857</v>
      </c>
      <c r="AA472" s="42">
        <v>0</v>
      </c>
      <c r="AB472" s="42">
        <v>0</v>
      </c>
      <c r="AC472" s="43">
        <v>120123</v>
      </c>
      <c r="AD472" s="43">
        <v>120122.99976320384</v>
      </c>
      <c r="AE472" s="42">
        <v>165596.77999999997</v>
      </c>
      <c r="AF472" s="42">
        <v>165596.77983678109</v>
      </c>
      <c r="AG472" s="43">
        <v>257968.59</v>
      </c>
      <c r="AH472" s="43">
        <v>257968.59</v>
      </c>
      <c r="AI472" s="43">
        <v>602559.52</v>
      </c>
      <c r="AJ472" s="43">
        <v>602559.52</v>
      </c>
      <c r="AK472" s="42">
        <v>0</v>
      </c>
      <c r="AL472" s="42">
        <v>0</v>
      </c>
      <c r="AM472" s="44">
        <v>4173365.6124307713</v>
      </c>
      <c r="AN472" s="44">
        <v>1146247.889599985</v>
      </c>
      <c r="AO472" s="46">
        <v>5319613.5020307563</v>
      </c>
    </row>
    <row r="473" spans="1:41" s="34" customFormat="1" ht="25.5" x14ac:dyDescent="0.2">
      <c r="A473" s="50">
        <v>6</v>
      </c>
      <c r="B473" s="50" t="s">
        <v>655</v>
      </c>
      <c r="C473" s="50" t="s">
        <v>655</v>
      </c>
      <c r="D473" s="47" t="s">
        <v>659</v>
      </c>
      <c r="E473" s="50" t="s">
        <v>38</v>
      </c>
      <c r="F473" s="37" t="s">
        <v>657</v>
      </c>
      <c r="G473" s="37" t="s">
        <v>1880</v>
      </c>
      <c r="H473" s="37" t="s">
        <v>1883</v>
      </c>
      <c r="I473" s="40">
        <v>543833.4</v>
      </c>
      <c r="J473" s="40">
        <v>594202.4</v>
      </c>
      <c r="K473" s="40">
        <v>598044</v>
      </c>
      <c r="L473" s="40">
        <v>493436.46</v>
      </c>
      <c r="M473" s="39">
        <v>493436.46</v>
      </c>
      <c r="N473" s="40">
        <v>63980.4</v>
      </c>
      <c r="O473" s="40">
        <v>82798.39</v>
      </c>
      <c r="P473" s="40">
        <v>128984.29</v>
      </c>
      <c r="Q473" s="40">
        <v>301279.76</v>
      </c>
      <c r="R473" s="31">
        <v>301279.76</v>
      </c>
      <c r="S473" s="40">
        <v>543833.4</v>
      </c>
      <c r="T473" s="40">
        <v>543833.40398907976</v>
      </c>
      <c r="U473" s="42">
        <v>594202.4</v>
      </c>
      <c r="V473" s="42">
        <v>594202.4</v>
      </c>
      <c r="W473" s="42">
        <v>598044</v>
      </c>
      <c r="X473" s="42">
        <v>598044</v>
      </c>
      <c r="Y473" s="42">
        <v>493436.46</v>
      </c>
      <c r="Z473" s="42">
        <v>493436.46</v>
      </c>
      <c r="AA473" s="42">
        <v>0</v>
      </c>
      <c r="AB473" s="42">
        <v>0</v>
      </c>
      <c r="AC473" s="43">
        <v>63980.4</v>
      </c>
      <c r="AD473" s="43">
        <v>63980.399873876668</v>
      </c>
      <c r="AE473" s="42">
        <v>82798.39</v>
      </c>
      <c r="AF473" s="42">
        <v>82798.389918390545</v>
      </c>
      <c r="AG473" s="43">
        <v>128984.28</v>
      </c>
      <c r="AH473" s="43">
        <v>128984.28</v>
      </c>
      <c r="AI473" s="43">
        <v>301279.76</v>
      </c>
      <c r="AJ473" s="43">
        <v>301279.76</v>
      </c>
      <c r="AK473" s="42">
        <v>0</v>
      </c>
      <c r="AL473" s="42">
        <v>0</v>
      </c>
      <c r="AM473" s="44">
        <v>2229516.2639890797</v>
      </c>
      <c r="AN473" s="44">
        <v>577042.82979226718</v>
      </c>
      <c r="AO473" s="46">
        <v>2806559.0937813469</v>
      </c>
    </row>
    <row r="474" spans="1:41" s="34" customFormat="1" ht="38.25" x14ac:dyDescent="0.2">
      <c r="A474" s="50">
        <v>6</v>
      </c>
      <c r="B474" s="50" t="s">
        <v>660</v>
      </c>
      <c r="C474" s="55" t="s">
        <v>3161</v>
      </c>
      <c r="D474" s="47" t="s">
        <v>661</v>
      </c>
      <c r="E474" s="50" t="s">
        <v>71</v>
      </c>
      <c r="F474" s="37" t="s">
        <v>2983</v>
      </c>
      <c r="G474" s="37" t="s">
        <v>1880</v>
      </c>
      <c r="H474" s="37" t="s">
        <v>1883</v>
      </c>
      <c r="I474" s="40">
        <v>2034800</v>
      </c>
      <c r="J474" s="40">
        <v>2219858</v>
      </c>
      <c r="K474" s="40">
        <v>2226311</v>
      </c>
      <c r="L474" s="40">
        <v>1839127</v>
      </c>
      <c r="M474" s="39">
        <v>1839127</v>
      </c>
      <c r="N474" s="40">
        <v>239388.28</v>
      </c>
      <c r="O474" s="40">
        <v>277220.09999999998</v>
      </c>
      <c r="P474" s="40">
        <v>456724.6</v>
      </c>
      <c r="Q474" s="40">
        <v>1067593.08</v>
      </c>
      <c r="R474" s="31">
        <v>1067593.08</v>
      </c>
      <c r="S474" s="40">
        <v>2034800.01</v>
      </c>
      <c r="T474" s="40">
        <v>2034800.0064803178</v>
      </c>
      <c r="U474" s="42">
        <v>2219858</v>
      </c>
      <c r="V474" s="42">
        <v>2219857.9999999441</v>
      </c>
      <c r="W474" s="42">
        <v>2226311.0000999998</v>
      </c>
      <c r="X474" s="42">
        <v>2226311.0000999998</v>
      </c>
      <c r="Y474" s="42">
        <v>1839126.9999000002</v>
      </c>
      <c r="Z474" s="42">
        <v>1839126.9999000002</v>
      </c>
      <c r="AA474" s="42">
        <v>0</v>
      </c>
      <c r="AB474" s="42">
        <v>0</v>
      </c>
      <c r="AC474" s="43">
        <v>239388.28</v>
      </c>
      <c r="AD474" s="43">
        <v>239388.27874984045</v>
      </c>
      <c r="AE474" s="42">
        <v>277220.09999999998</v>
      </c>
      <c r="AF474" s="42">
        <v>277220.09988718113</v>
      </c>
      <c r="AG474" s="43">
        <v>456724.59999999992</v>
      </c>
      <c r="AH474" s="43">
        <v>456724.59999999992</v>
      </c>
      <c r="AI474" s="43">
        <v>1067593.08</v>
      </c>
      <c r="AJ474" s="43">
        <v>1067593.08</v>
      </c>
      <c r="AK474" s="42">
        <v>1067593.08</v>
      </c>
      <c r="AL474" s="42">
        <v>1067593.08</v>
      </c>
      <c r="AM474" s="44">
        <v>8320096.0064802617</v>
      </c>
      <c r="AN474" s="44">
        <v>3108519.1386370216</v>
      </c>
      <c r="AO474" s="46">
        <v>11428615.145117283</v>
      </c>
    </row>
    <row r="475" spans="1:41" s="34" customFormat="1" ht="38.25" x14ac:dyDescent="0.2">
      <c r="A475" s="50">
        <v>6</v>
      </c>
      <c r="B475" s="50" t="s">
        <v>660</v>
      </c>
      <c r="C475" s="55" t="s">
        <v>3161</v>
      </c>
      <c r="D475" s="47" t="s">
        <v>662</v>
      </c>
      <c r="E475" s="50" t="s">
        <v>80</v>
      </c>
      <c r="F475" s="37" t="s">
        <v>2983</v>
      </c>
      <c r="G475" s="37" t="s">
        <v>1880</v>
      </c>
      <c r="H475" s="37" t="s">
        <v>1883</v>
      </c>
      <c r="I475" s="40">
        <v>541892</v>
      </c>
      <c r="J475" s="40">
        <v>592081.6</v>
      </c>
      <c r="K475" s="40">
        <v>595909.5</v>
      </c>
      <c r="L475" s="40">
        <v>491674.5</v>
      </c>
      <c r="M475" s="39">
        <v>491674.5</v>
      </c>
      <c r="N475" s="40">
        <v>63752</v>
      </c>
      <c r="O475" s="40">
        <v>74636.179999999993</v>
      </c>
      <c r="P475" s="40">
        <v>122964.31</v>
      </c>
      <c r="Q475" s="40">
        <v>287428.90000000002</v>
      </c>
      <c r="R475" s="31">
        <v>287428.90000000002</v>
      </c>
      <c r="S475" s="40">
        <v>541892</v>
      </c>
      <c r="T475" s="40">
        <v>541891.99908265064</v>
      </c>
      <c r="U475" s="42">
        <v>592081.6</v>
      </c>
      <c r="V475" s="42">
        <v>592081.59987951431</v>
      </c>
      <c r="W475" s="42">
        <v>595909.5</v>
      </c>
      <c r="X475" s="42">
        <v>595909.5</v>
      </c>
      <c r="Y475" s="42">
        <v>491674.5</v>
      </c>
      <c r="Z475" s="42">
        <v>491674.50000000006</v>
      </c>
      <c r="AA475" s="42">
        <v>0</v>
      </c>
      <c r="AB475" s="42">
        <v>0</v>
      </c>
      <c r="AC475" s="43">
        <v>63752.000000000007</v>
      </c>
      <c r="AD475" s="43">
        <v>63751.999710904754</v>
      </c>
      <c r="AE475" s="42">
        <v>74636.179999999993</v>
      </c>
      <c r="AF475" s="42">
        <v>74636.179969625693</v>
      </c>
      <c r="AG475" s="43">
        <v>122964.31</v>
      </c>
      <c r="AH475" s="43">
        <v>122964.30999999998</v>
      </c>
      <c r="AI475" s="43">
        <v>287428.90000000002</v>
      </c>
      <c r="AJ475" s="43">
        <v>287428.90000000008</v>
      </c>
      <c r="AK475" s="42">
        <v>0</v>
      </c>
      <c r="AL475" s="42">
        <v>0</v>
      </c>
      <c r="AM475" s="44">
        <v>2221557.5989621649</v>
      </c>
      <c r="AN475" s="44">
        <v>548781.38968053053</v>
      </c>
      <c r="AO475" s="46">
        <v>2770338.9886426954</v>
      </c>
    </row>
    <row r="476" spans="1:41" s="34" customFormat="1" ht="25.5" x14ac:dyDescent="0.2">
      <c r="A476" s="50">
        <v>6</v>
      </c>
      <c r="B476" s="50" t="s">
        <v>514</v>
      </c>
      <c r="C476" s="50" t="s">
        <v>514</v>
      </c>
      <c r="D476" s="47" t="s">
        <v>515</v>
      </c>
      <c r="E476" s="50" t="s">
        <v>69</v>
      </c>
      <c r="F476" s="37" t="s">
        <v>517</v>
      </c>
      <c r="G476" s="37" t="s">
        <v>1882</v>
      </c>
      <c r="H476" s="37" t="s">
        <v>1883</v>
      </c>
      <c r="I476" s="40">
        <v>1492556</v>
      </c>
      <c r="J476" s="40">
        <v>1557060</v>
      </c>
      <c r="K476" s="40">
        <v>1573154</v>
      </c>
      <c r="L476" s="40">
        <v>1609365</v>
      </c>
      <c r="M476" s="40">
        <v>0</v>
      </c>
      <c r="N476" s="40">
        <v>0</v>
      </c>
      <c r="O476" s="40">
        <v>81246.259999999995</v>
      </c>
      <c r="P476" s="40">
        <v>121251.76</v>
      </c>
      <c r="Q476" s="40">
        <v>201076</v>
      </c>
      <c r="R476" s="31">
        <v>0</v>
      </c>
      <c r="S476" s="40">
        <v>1492556</v>
      </c>
      <c r="T476" s="40">
        <v>1492556.0066224202</v>
      </c>
      <c r="U476" s="42">
        <v>1557060</v>
      </c>
      <c r="V476" s="42">
        <v>1557060</v>
      </c>
      <c r="W476" s="42">
        <v>1573154</v>
      </c>
      <c r="X476" s="42">
        <v>1573154</v>
      </c>
      <c r="Y476" s="42">
        <v>1609365</v>
      </c>
      <c r="Z476" s="42">
        <v>1609365</v>
      </c>
      <c r="AA476" s="42">
        <v>0</v>
      </c>
      <c r="AB476" s="42">
        <v>0</v>
      </c>
      <c r="AC476" s="43">
        <v>0</v>
      </c>
      <c r="AD476" s="43">
        <v>0</v>
      </c>
      <c r="AE476" s="42">
        <v>81246.259999999995</v>
      </c>
      <c r="AF476" s="42">
        <v>81246.260000000009</v>
      </c>
      <c r="AG476" s="43">
        <v>121251.76</v>
      </c>
      <c r="AH476" s="43">
        <v>121251.76</v>
      </c>
      <c r="AI476" s="43">
        <v>201076</v>
      </c>
      <c r="AJ476" s="43">
        <v>201075.99999999997</v>
      </c>
      <c r="AK476" s="42">
        <v>0</v>
      </c>
      <c r="AL476" s="42">
        <v>0</v>
      </c>
      <c r="AM476" s="44">
        <v>6232135.0066224206</v>
      </c>
      <c r="AN476" s="44">
        <v>403574.02</v>
      </c>
      <c r="AO476" s="46">
        <v>6635709.0266224202</v>
      </c>
    </row>
    <row r="477" spans="1:41" s="34" customFormat="1" ht="25.5" x14ac:dyDescent="0.2">
      <c r="A477" s="50">
        <v>6</v>
      </c>
      <c r="B477" s="50" t="s">
        <v>514</v>
      </c>
      <c r="C477" s="50" t="s">
        <v>514</v>
      </c>
      <c r="D477" s="47" t="s">
        <v>663</v>
      </c>
      <c r="E477" s="50" t="s">
        <v>516</v>
      </c>
      <c r="F477" s="37" t="s">
        <v>517</v>
      </c>
      <c r="G477" s="37" t="s">
        <v>1882</v>
      </c>
      <c r="H477" s="37" t="s">
        <v>1883</v>
      </c>
      <c r="I477" s="40">
        <v>397486</v>
      </c>
      <c r="J477" s="40">
        <v>415300</v>
      </c>
      <c r="K477" s="40">
        <v>421081</v>
      </c>
      <c r="L477" s="40">
        <v>430250</v>
      </c>
      <c r="M477" s="39">
        <v>464319</v>
      </c>
      <c r="N477" s="40">
        <v>0</v>
      </c>
      <c r="O477" s="40">
        <v>81246.25</v>
      </c>
      <c r="P477" s="40">
        <v>121251.75</v>
      </c>
      <c r="Q477" s="40">
        <v>201076</v>
      </c>
      <c r="R477" s="31">
        <v>233662.5</v>
      </c>
      <c r="S477" s="40">
        <v>397486</v>
      </c>
      <c r="T477" s="40">
        <v>397486.00088181591</v>
      </c>
      <c r="U477" s="42">
        <v>415300</v>
      </c>
      <c r="V477" s="42">
        <v>415300</v>
      </c>
      <c r="W477" s="42">
        <v>421081</v>
      </c>
      <c r="X477" s="42">
        <v>421081</v>
      </c>
      <c r="Y477" s="42">
        <v>430250</v>
      </c>
      <c r="Z477" s="42">
        <v>430249.99999999994</v>
      </c>
      <c r="AA477" s="42">
        <v>0</v>
      </c>
      <c r="AB477" s="42">
        <v>0</v>
      </c>
      <c r="AC477" s="43">
        <v>0</v>
      </c>
      <c r="AD477" s="43">
        <v>0</v>
      </c>
      <c r="AE477" s="42">
        <v>81246.25</v>
      </c>
      <c r="AF477" s="42">
        <v>81246.25</v>
      </c>
      <c r="AG477" s="43">
        <v>121251.76</v>
      </c>
      <c r="AH477" s="43">
        <v>121251.76</v>
      </c>
      <c r="AI477" s="43">
        <v>201076</v>
      </c>
      <c r="AJ477" s="43">
        <v>201075.99999999997</v>
      </c>
      <c r="AK477" s="42">
        <v>0</v>
      </c>
      <c r="AL477" s="42">
        <v>0</v>
      </c>
      <c r="AM477" s="44">
        <v>1664117.0008818158</v>
      </c>
      <c r="AN477" s="44">
        <v>403574.01</v>
      </c>
      <c r="AO477" s="46">
        <v>2067691.0108818158</v>
      </c>
    </row>
    <row r="478" spans="1:41" s="34" customFormat="1" ht="38.25" x14ac:dyDescent="0.2">
      <c r="A478" s="50">
        <v>6</v>
      </c>
      <c r="B478" s="50" t="s">
        <v>519</v>
      </c>
      <c r="C478" s="50" t="s">
        <v>519</v>
      </c>
      <c r="D478" s="47" t="s">
        <v>664</v>
      </c>
      <c r="E478" s="50" t="s">
        <v>23</v>
      </c>
      <c r="F478" s="37" t="s">
        <v>2970</v>
      </c>
      <c r="G478" s="37" t="s">
        <v>1882</v>
      </c>
      <c r="H478" s="37" t="s">
        <v>1883</v>
      </c>
      <c r="I478" s="40">
        <v>314678</v>
      </c>
      <c r="J478" s="40">
        <v>345555</v>
      </c>
      <c r="K478" s="40">
        <v>369662</v>
      </c>
      <c r="L478" s="40">
        <v>357163</v>
      </c>
      <c r="M478" s="39">
        <v>357163</v>
      </c>
      <c r="N478" s="40">
        <v>16562</v>
      </c>
      <c r="O478" s="40">
        <v>34487.01</v>
      </c>
      <c r="P478" s="40">
        <v>36920.79</v>
      </c>
      <c r="Q478" s="40">
        <v>80241.98</v>
      </c>
      <c r="R478" s="31">
        <v>80241.98</v>
      </c>
      <c r="S478" s="40">
        <v>314678</v>
      </c>
      <c r="T478" s="40">
        <v>314677.99999999994</v>
      </c>
      <c r="U478" s="42">
        <v>345555</v>
      </c>
      <c r="V478" s="42">
        <v>345554.99824992864</v>
      </c>
      <c r="W478" s="42">
        <v>369662</v>
      </c>
      <c r="X478" s="42">
        <v>369662</v>
      </c>
      <c r="Y478" s="42">
        <v>357163</v>
      </c>
      <c r="Z478" s="42">
        <v>357163</v>
      </c>
      <c r="AA478" s="42">
        <v>89290.75</v>
      </c>
      <c r="AB478" s="42">
        <v>89290.75</v>
      </c>
      <c r="AC478" s="43">
        <v>16562</v>
      </c>
      <c r="AD478" s="43">
        <v>16562</v>
      </c>
      <c r="AE478" s="42">
        <v>34487.01</v>
      </c>
      <c r="AF478" s="42">
        <v>34487.009912669891</v>
      </c>
      <c r="AG478" s="43">
        <v>36920.800000000003</v>
      </c>
      <c r="AH478" s="43">
        <v>36920.800000000003</v>
      </c>
      <c r="AI478" s="43">
        <v>80241.98</v>
      </c>
      <c r="AJ478" s="43">
        <v>80241.98</v>
      </c>
      <c r="AK478" s="42">
        <v>0</v>
      </c>
      <c r="AL478" s="42">
        <v>0</v>
      </c>
      <c r="AM478" s="44">
        <v>1476348.7482499285</v>
      </c>
      <c r="AN478" s="44">
        <v>168211.78991266989</v>
      </c>
      <c r="AO478" s="46">
        <v>1644560.5381625984</v>
      </c>
    </row>
    <row r="479" spans="1:41" s="34" customFormat="1" ht="38.25" x14ac:dyDescent="0.2">
      <c r="A479" s="50">
        <v>6</v>
      </c>
      <c r="B479" s="50" t="s">
        <v>519</v>
      </c>
      <c r="C479" s="50" t="s">
        <v>519</v>
      </c>
      <c r="D479" s="47" t="s">
        <v>520</v>
      </c>
      <c r="E479" s="50" t="s">
        <v>33</v>
      </c>
      <c r="F479" s="37" t="s">
        <v>2970</v>
      </c>
      <c r="G479" s="37" t="s">
        <v>1882</v>
      </c>
      <c r="H479" s="37" t="s">
        <v>1883</v>
      </c>
      <c r="I479" s="40">
        <v>257463</v>
      </c>
      <c r="J479" s="40">
        <v>282727</v>
      </c>
      <c r="K479" s="40">
        <v>302452</v>
      </c>
      <c r="L479" s="40">
        <v>292224</v>
      </c>
      <c r="M479" s="39">
        <v>602009</v>
      </c>
      <c r="N479" s="40">
        <v>13551</v>
      </c>
      <c r="O479" s="40">
        <v>43108.76</v>
      </c>
      <c r="P479" s="40">
        <v>46150.98</v>
      </c>
      <c r="Q479" s="40">
        <v>100302.48</v>
      </c>
      <c r="R479" s="31">
        <v>177748.48000000001</v>
      </c>
      <c r="S479" s="40">
        <v>257463</v>
      </c>
      <c r="T479" s="40">
        <v>257462.99999999997</v>
      </c>
      <c r="U479" s="42">
        <v>282727</v>
      </c>
      <c r="V479" s="42">
        <v>282726.99928406125</v>
      </c>
      <c r="W479" s="42">
        <v>302452</v>
      </c>
      <c r="X479" s="42">
        <v>302452</v>
      </c>
      <c r="Y479" s="42">
        <v>292224</v>
      </c>
      <c r="Z479" s="42">
        <v>292224</v>
      </c>
      <c r="AA479" s="42">
        <v>150502.25</v>
      </c>
      <c r="AB479" s="42">
        <v>150502.25</v>
      </c>
      <c r="AC479" s="43">
        <v>13550.999999999998</v>
      </c>
      <c r="AD479" s="43">
        <v>13550.999999999998</v>
      </c>
      <c r="AE479" s="42">
        <v>43108.76</v>
      </c>
      <c r="AF479" s="42">
        <v>43108.759890837347</v>
      </c>
      <c r="AG479" s="43">
        <v>46150.98</v>
      </c>
      <c r="AH479" s="43">
        <v>46150.98</v>
      </c>
      <c r="AI479" s="43">
        <v>100302.48</v>
      </c>
      <c r="AJ479" s="43">
        <v>100302.48</v>
      </c>
      <c r="AK479" s="42">
        <v>88874.240000000005</v>
      </c>
      <c r="AL479" s="42">
        <v>88874.240000000005</v>
      </c>
      <c r="AM479" s="44">
        <v>1285368.2492840611</v>
      </c>
      <c r="AN479" s="44">
        <v>291987.45989083732</v>
      </c>
      <c r="AO479" s="46">
        <v>1577355.7091748985</v>
      </c>
    </row>
    <row r="480" spans="1:41" s="34" customFormat="1" ht="38.25" x14ac:dyDescent="0.2">
      <c r="A480" s="50">
        <v>6</v>
      </c>
      <c r="B480" s="50" t="s">
        <v>519</v>
      </c>
      <c r="C480" s="50" t="s">
        <v>519</v>
      </c>
      <c r="D480" s="47" t="s">
        <v>665</v>
      </c>
      <c r="E480" s="50" t="s">
        <v>30</v>
      </c>
      <c r="F480" s="37" t="s">
        <v>2970</v>
      </c>
      <c r="G480" s="37" t="s">
        <v>1882</v>
      </c>
      <c r="H480" s="37" t="s">
        <v>1883</v>
      </c>
      <c r="I480" s="40">
        <v>297117.73372951063</v>
      </c>
      <c r="J480" s="40">
        <v>326772.23</v>
      </c>
      <c r="K480" s="40">
        <v>350810.45</v>
      </c>
      <c r="L480" s="40">
        <v>338535.67</v>
      </c>
      <c r="M480" s="40">
        <v>0</v>
      </c>
      <c r="N480" s="40">
        <v>15637.775459447928</v>
      </c>
      <c r="O480" s="40">
        <v>68974.009999999995</v>
      </c>
      <c r="P480" s="40">
        <v>73841.58</v>
      </c>
      <c r="Q480" s="40">
        <v>160483.97</v>
      </c>
      <c r="R480" s="31">
        <v>0</v>
      </c>
      <c r="S480" s="40">
        <v>297117.74</v>
      </c>
      <c r="T480" s="40">
        <v>297117.74000726215</v>
      </c>
      <c r="U480" s="42">
        <v>326772.24</v>
      </c>
      <c r="V480" s="42">
        <v>326772.23834505439</v>
      </c>
      <c r="W480" s="42">
        <v>350810.45</v>
      </c>
      <c r="X480" s="42">
        <v>350810.45</v>
      </c>
      <c r="Y480" s="42">
        <v>338535.67</v>
      </c>
      <c r="Z480" s="42">
        <v>338535.67</v>
      </c>
      <c r="AA480" s="42">
        <v>0</v>
      </c>
      <c r="AB480" s="42">
        <v>0</v>
      </c>
      <c r="AC480" s="43">
        <v>15637.779999999999</v>
      </c>
      <c r="AD480" s="43">
        <v>15637.779956427015</v>
      </c>
      <c r="AE480" s="42">
        <v>68974.009999999995</v>
      </c>
      <c r="AF480" s="42">
        <v>68974.009825339774</v>
      </c>
      <c r="AG480" s="43">
        <v>73841.58</v>
      </c>
      <c r="AH480" s="43">
        <v>73841.58</v>
      </c>
      <c r="AI480" s="43">
        <v>160483.97999999998</v>
      </c>
      <c r="AJ480" s="43">
        <v>160483.97999999998</v>
      </c>
      <c r="AK480" s="42">
        <v>0</v>
      </c>
      <c r="AL480" s="42">
        <v>0</v>
      </c>
      <c r="AM480" s="44">
        <v>1313236.0983523165</v>
      </c>
      <c r="AN480" s="44">
        <v>318937.34978176677</v>
      </c>
      <c r="AO480" s="46">
        <v>1632173.4481340833</v>
      </c>
    </row>
    <row r="481" spans="1:41" s="34" customFormat="1" ht="38.25" x14ac:dyDescent="0.2">
      <c r="A481" s="50">
        <v>6</v>
      </c>
      <c r="B481" s="50" t="s">
        <v>666</v>
      </c>
      <c r="C481" s="50" t="s">
        <v>666</v>
      </c>
      <c r="D481" s="47" t="s">
        <v>667</v>
      </c>
      <c r="E481" s="50" t="s">
        <v>107</v>
      </c>
      <c r="F481" s="37" t="s">
        <v>2984</v>
      </c>
      <c r="G481" s="37" t="s">
        <v>1880</v>
      </c>
      <c r="H481" s="37" t="s">
        <v>1881</v>
      </c>
      <c r="I481" s="40">
        <v>414221</v>
      </c>
      <c r="J481" s="40">
        <v>452586</v>
      </c>
      <c r="K481" s="40">
        <v>455512</v>
      </c>
      <c r="L481" s="40">
        <v>375836</v>
      </c>
      <c r="M481" s="39">
        <v>375836</v>
      </c>
      <c r="N481" s="40">
        <v>48732</v>
      </c>
      <c r="O481" s="40">
        <v>134340.5</v>
      </c>
      <c r="P481" s="40">
        <v>215729.5</v>
      </c>
      <c r="Q481" s="40">
        <v>515744.5</v>
      </c>
      <c r="R481" s="31">
        <v>515744.5</v>
      </c>
      <c r="S481" s="40">
        <v>414221</v>
      </c>
      <c r="T481" s="40">
        <v>414220.99999999988</v>
      </c>
      <c r="U481" s="42">
        <v>452586</v>
      </c>
      <c r="V481" s="42">
        <v>452586</v>
      </c>
      <c r="W481" s="42">
        <v>455512</v>
      </c>
      <c r="X481" s="42">
        <v>455512</v>
      </c>
      <c r="Y481" s="42">
        <v>187918</v>
      </c>
      <c r="Z481" s="42">
        <v>187918</v>
      </c>
      <c r="AA481" s="42">
        <v>0</v>
      </c>
      <c r="AB481" s="42">
        <v>0</v>
      </c>
      <c r="AC481" s="43">
        <v>48732</v>
      </c>
      <c r="AD481" s="43">
        <v>48731.999999999993</v>
      </c>
      <c r="AE481" s="42">
        <v>134340.5</v>
      </c>
      <c r="AF481" s="42">
        <v>134340.49968129658</v>
      </c>
      <c r="AG481" s="43">
        <v>215729.5</v>
      </c>
      <c r="AH481" s="43">
        <v>215729.5</v>
      </c>
      <c r="AI481" s="43">
        <v>515744.5</v>
      </c>
      <c r="AJ481" s="43">
        <v>515744.5</v>
      </c>
      <c r="AK481" s="42">
        <v>0</v>
      </c>
      <c r="AL481" s="42">
        <v>0</v>
      </c>
      <c r="AM481" s="44">
        <v>1510237</v>
      </c>
      <c r="AN481" s="44">
        <v>914546.49968129653</v>
      </c>
      <c r="AO481" s="46">
        <v>2424783.4996812968</v>
      </c>
    </row>
    <row r="482" spans="1:41" s="34" customFormat="1" ht="38.25" x14ac:dyDescent="0.2">
      <c r="A482" s="54">
        <v>6</v>
      </c>
      <c r="B482" s="54" t="s">
        <v>666</v>
      </c>
      <c r="C482" s="54" t="s">
        <v>666</v>
      </c>
      <c r="D482" s="47" t="s">
        <v>668</v>
      </c>
      <c r="E482" s="50" t="s">
        <v>43</v>
      </c>
      <c r="F482" s="37" t="s">
        <v>2984</v>
      </c>
      <c r="G482" s="37" t="s">
        <v>1880</v>
      </c>
      <c r="H482" s="37" t="s">
        <v>1881</v>
      </c>
      <c r="I482" s="40">
        <v>1555399</v>
      </c>
      <c r="J482" s="40">
        <v>1696856</v>
      </c>
      <c r="K482" s="40">
        <v>1701789</v>
      </c>
      <c r="L482" s="40">
        <v>1405826</v>
      </c>
      <c r="M482" s="39">
        <v>1405826</v>
      </c>
      <c r="N482" s="40">
        <v>182988</v>
      </c>
      <c r="O482" s="40">
        <v>134340.5</v>
      </c>
      <c r="P482" s="40">
        <v>215729.5</v>
      </c>
      <c r="Q482" s="40">
        <v>515744.5</v>
      </c>
      <c r="R482" s="31">
        <v>515744.5</v>
      </c>
      <c r="S482" s="40">
        <v>1555399</v>
      </c>
      <c r="T482" s="40">
        <v>1555398.9999999995</v>
      </c>
      <c r="U482" s="42">
        <v>1696856</v>
      </c>
      <c r="V482" s="42">
        <v>1696856.0019489087</v>
      </c>
      <c r="W482" s="42">
        <v>1701789</v>
      </c>
      <c r="X482" s="42">
        <v>1701789</v>
      </c>
      <c r="Y482" s="42">
        <v>937217.3334</v>
      </c>
      <c r="Z482" s="42">
        <v>937217.3334</v>
      </c>
      <c r="AA482" s="42">
        <v>351456.5</v>
      </c>
      <c r="AB482" s="42">
        <v>351456.49999999994</v>
      </c>
      <c r="AC482" s="43">
        <v>182988</v>
      </c>
      <c r="AD482" s="43">
        <v>182987.99999999994</v>
      </c>
      <c r="AE482" s="42">
        <v>134340.5</v>
      </c>
      <c r="AF482" s="42">
        <v>134340.49968129658</v>
      </c>
      <c r="AG482" s="43">
        <v>215729.5</v>
      </c>
      <c r="AH482" s="43">
        <v>215729.5</v>
      </c>
      <c r="AI482" s="43">
        <v>515744.5</v>
      </c>
      <c r="AJ482" s="43">
        <v>515744.5</v>
      </c>
      <c r="AK482" s="42">
        <v>0</v>
      </c>
      <c r="AL482" s="42">
        <v>0</v>
      </c>
      <c r="AM482" s="44">
        <v>6242717.8353489079</v>
      </c>
      <c r="AN482" s="44">
        <v>1048802.4996812965</v>
      </c>
      <c r="AO482" s="46">
        <v>7291520.3350302046</v>
      </c>
    </row>
    <row r="483" spans="1:41" s="34" customFormat="1" ht="25.5" x14ac:dyDescent="0.2">
      <c r="A483" s="50">
        <v>6</v>
      </c>
      <c r="B483" s="50" t="s">
        <v>669</v>
      </c>
      <c r="C483" s="50" t="s">
        <v>669</v>
      </c>
      <c r="D483" s="47" t="s">
        <v>670</v>
      </c>
      <c r="E483" s="50" t="s">
        <v>92</v>
      </c>
      <c r="F483" s="37" t="s">
        <v>2985</v>
      </c>
      <c r="G483" s="37" t="s">
        <v>1880</v>
      </c>
      <c r="H483" s="37" t="s">
        <v>1885</v>
      </c>
      <c r="I483" s="40">
        <v>2899934</v>
      </c>
      <c r="J483" s="40">
        <v>3077074</v>
      </c>
      <c r="K483" s="40">
        <v>2692440</v>
      </c>
      <c r="L483" s="40">
        <v>2140500</v>
      </c>
      <c r="M483" s="39">
        <v>2140500</v>
      </c>
      <c r="N483" s="40">
        <v>511753</v>
      </c>
      <c r="O483" s="40">
        <v>384635</v>
      </c>
      <c r="P483" s="40">
        <v>769269</v>
      </c>
      <c r="Q483" s="40">
        <v>1712400</v>
      </c>
      <c r="R483" s="31">
        <v>1712400</v>
      </c>
      <c r="S483" s="40">
        <v>2899934</v>
      </c>
      <c r="T483" s="40">
        <v>2899934</v>
      </c>
      <c r="U483" s="42">
        <v>3077073.99</v>
      </c>
      <c r="V483" s="42">
        <v>3077073.987624879</v>
      </c>
      <c r="W483" s="42">
        <v>2692440</v>
      </c>
      <c r="X483" s="42">
        <v>2692440</v>
      </c>
      <c r="Y483" s="42">
        <v>2140500</v>
      </c>
      <c r="Z483" s="42">
        <v>2140500</v>
      </c>
      <c r="AA483" s="42">
        <v>0</v>
      </c>
      <c r="AB483" s="42">
        <v>0</v>
      </c>
      <c r="AC483" s="43">
        <v>511753</v>
      </c>
      <c r="AD483" s="43">
        <v>511753</v>
      </c>
      <c r="AE483" s="42">
        <v>384635</v>
      </c>
      <c r="AF483" s="42">
        <v>384634.9995546639</v>
      </c>
      <c r="AG483" s="43">
        <v>769269</v>
      </c>
      <c r="AH483" s="43">
        <v>769269</v>
      </c>
      <c r="AI483" s="43">
        <v>1712400</v>
      </c>
      <c r="AJ483" s="43">
        <v>1712400</v>
      </c>
      <c r="AK483" s="42">
        <v>0</v>
      </c>
      <c r="AL483" s="42">
        <v>0</v>
      </c>
      <c r="AM483" s="44">
        <v>10809947.98762488</v>
      </c>
      <c r="AN483" s="44">
        <v>3378056.9995546639</v>
      </c>
      <c r="AO483" s="46">
        <v>14188004.987179544</v>
      </c>
    </row>
    <row r="484" spans="1:41" s="34" customFormat="1" ht="25.5" x14ac:dyDescent="0.2">
      <c r="A484" s="50">
        <v>6</v>
      </c>
      <c r="B484" s="50" t="s">
        <v>671</v>
      </c>
      <c r="C484" s="50" t="s">
        <v>2904</v>
      </c>
      <c r="D484" s="47" t="s">
        <v>672</v>
      </c>
      <c r="E484" s="50" t="s">
        <v>11</v>
      </c>
      <c r="F484" s="37" t="s">
        <v>2986</v>
      </c>
      <c r="G484" s="37" t="s">
        <v>1880</v>
      </c>
      <c r="H484" s="37" t="s">
        <v>1883</v>
      </c>
      <c r="I484" s="40">
        <v>586795</v>
      </c>
      <c r="J484" s="40">
        <v>680172</v>
      </c>
      <c r="K484" s="40">
        <v>687202</v>
      </c>
      <c r="L484" s="40">
        <v>588779</v>
      </c>
      <c r="M484" s="39">
        <v>588779</v>
      </c>
      <c r="N484" s="40">
        <v>65199</v>
      </c>
      <c r="O484" s="40">
        <v>71799</v>
      </c>
      <c r="P484" s="40">
        <v>115298.25</v>
      </c>
      <c r="Q484" s="40">
        <v>275643</v>
      </c>
      <c r="R484" s="31">
        <v>275643</v>
      </c>
      <c r="S484" s="40">
        <v>586795</v>
      </c>
      <c r="T484" s="40">
        <v>586794.99927241215</v>
      </c>
      <c r="U484" s="42">
        <v>680172</v>
      </c>
      <c r="V484" s="42">
        <v>680172</v>
      </c>
      <c r="W484" s="42">
        <v>687202</v>
      </c>
      <c r="X484" s="42">
        <v>687202</v>
      </c>
      <c r="Y484" s="42">
        <v>588779</v>
      </c>
      <c r="Z484" s="42">
        <v>588778.99999999988</v>
      </c>
      <c r="AA484" s="42">
        <v>0</v>
      </c>
      <c r="AB484" s="42">
        <v>0</v>
      </c>
      <c r="AC484" s="43">
        <v>65199</v>
      </c>
      <c r="AD484" s="43">
        <v>65198.999919157461</v>
      </c>
      <c r="AE484" s="42">
        <v>71799</v>
      </c>
      <c r="AF484" s="42">
        <v>71799</v>
      </c>
      <c r="AG484" s="43">
        <v>81669.60500000001</v>
      </c>
      <c r="AH484" s="43">
        <v>81669.60500000001</v>
      </c>
      <c r="AI484" s="43">
        <v>91881</v>
      </c>
      <c r="AJ484" s="43">
        <v>91880.999999999985</v>
      </c>
      <c r="AK484" s="42">
        <v>0</v>
      </c>
      <c r="AL484" s="42">
        <v>0</v>
      </c>
      <c r="AM484" s="44">
        <v>2542947.9992724122</v>
      </c>
      <c r="AN484" s="44">
        <v>310548.60491915746</v>
      </c>
      <c r="AO484" s="46">
        <v>2853496.6041915696</v>
      </c>
    </row>
    <row r="485" spans="1:41" s="34" customFormat="1" ht="25.5" x14ac:dyDescent="0.2">
      <c r="A485" s="50">
        <v>6</v>
      </c>
      <c r="B485" s="50" t="s">
        <v>671</v>
      </c>
      <c r="C485" s="50" t="s">
        <v>2904</v>
      </c>
      <c r="D485" s="47" t="s">
        <v>673</v>
      </c>
      <c r="E485" s="50" t="s">
        <v>610</v>
      </c>
      <c r="F485" s="37" t="s">
        <v>2986</v>
      </c>
      <c r="G485" s="37" t="s">
        <v>1880</v>
      </c>
      <c r="H485" s="37" t="s">
        <v>1883</v>
      </c>
      <c r="I485" s="40">
        <v>156271</v>
      </c>
      <c r="J485" s="40">
        <v>181416</v>
      </c>
      <c r="K485" s="40">
        <v>183941</v>
      </c>
      <c r="L485" s="40">
        <v>157405</v>
      </c>
      <c r="M485" s="39">
        <v>157405</v>
      </c>
      <c r="N485" s="40">
        <v>17363</v>
      </c>
      <c r="O485" s="40">
        <v>23933</v>
      </c>
      <c r="P485" s="40">
        <v>38432.75</v>
      </c>
      <c r="Q485" s="40">
        <v>91881</v>
      </c>
      <c r="R485" s="31">
        <v>91881</v>
      </c>
      <c r="S485" s="40">
        <v>156271</v>
      </c>
      <c r="T485" s="40">
        <v>156270.99980623406</v>
      </c>
      <c r="U485" s="42">
        <v>181416</v>
      </c>
      <c r="V485" s="42">
        <v>181416</v>
      </c>
      <c r="W485" s="42">
        <v>183941</v>
      </c>
      <c r="X485" s="42">
        <v>183941</v>
      </c>
      <c r="Y485" s="42">
        <v>157404.9999</v>
      </c>
      <c r="Z485" s="42">
        <v>157404.9999</v>
      </c>
      <c r="AA485" s="42">
        <v>78702.5</v>
      </c>
      <c r="AB485" s="42">
        <v>78702.5</v>
      </c>
      <c r="AC485" s="43">
        <v>17363</v>
      </c>
      <c r="AD485" s="43">
        <v>17362.999978471002</v>
      </c>
      <c r="AE485" s="42">
        <v>23933</v>
      </c>
      <c r="AF485" s="42">
        <v>23933</v>
      </c>
      <c r="AG485" s="43">
        <v>38432.76</v>
      </c>
      <c r="AH485" s="43">
        <v>38432.76</v>
      </c>
      <c r="AI485" s="43">
        <v>91881</v>
      </c>
      <c r="AJ485" s="43">
        <v>91880.999999999985</v>
      </c>
      <c r="AK485" s="42">
        <v>0</v>
      </c>
      <c r="AL485" s="42">
        <v>0</v>
      </c>
      <c r="AM485" s="44">
        <v>757735.49970623408</v>
      </c>
      <c r="AN485" s="44">
        <v>171609.75997847097</v>
      </c>
      <c r="AO485" s="46">
        <v>929345.25968470506</v>
      </c>
    </row>
    <row r="486" spans="1:41" s="34" customFormat="1" ht="38.25" x14ac:dyDescent="0.2">
      <c r="A486" s="50">
        <v>6</v>
      </c>
      <c r="B486" s="50" t="s">
        <v>674</v>
      </c>
      <c r="C486" s="50" t="s">
        <v>674</v>
      </c>
      <c r="D486" s="47" t="s">
        <v>675</v>
      </c>
      <c r="E486" s="50" t="s">
        <v>30</v>
      </c>
      <c r="F486" s="37" t="s">
        <v>2987</v>
      </c>
      <c r="G486" s="37" t="s">
        <v>1882</v>
      </c>
      <c r="H486" s="37" t="s">
        <v>1883</v>
      </c>
      <c r="I486" s="40">
        <v>626102</v>
      </c>
      <c r="J486" s="40">
        <v>653159</v>
      </c>
      <c r="K486" s="40">
        <v>659910</v>
      </c>
      <c r="L486" s="40">
        <v>675100</v>
      </c>
      <c r="M486" s="39">
        <v>675100</v>
      </c>
      <c r="N486" s="40">
        <v>0</v>
      </c>
      <c r="O486" s="40">
        <v>87829.05</v>
      </c>
      <c r="P486" s="40">
        <v>139049.70000000001</v>
      </c>
      <c r="Q486" s="40">
        <v>204348.45</v>
      </c>
      <c r="R486" s="31">
        <v>204348.45</v>
      </c>
      <c r="S486" s="40">
        <v>626102</v>
      </c>
      <c r="T486" s="40">
        <v>626102</v>
      </c>
      <c r="U486" s="42">
        <v>653159</v>
      </c>
      <c r="V486" s="42">
        <v>653159</v>
      </c>
      <c r="W486" s="42">
        <v>659910</v>
      </c>
      <c r="X486" s="42">
        <v>659910</v>
      </c>
      <c r="Y486" s="42">
        <v>675100</v>
      </c>
      <c r="Z486" s="42">
        <v>675100</v>
      </c>
      <c r="AA486" s="42">
        <v>0</v>
      </c>
      <c r="AB486" s="42">
        <v>0</v>
      </c>
      <c r="AC486" s="43">
        <v>0</v>
      </c>
      <c r="AD486" s="43">
        <v>0</v>
      </c>
      <c r="AE486" s="42">
        <v>87829.05</v>
      </c>
      <c r="AF486" s="42">
        <v>87829.05</v>
      </c>
      <c r="AG486" s="43">
        <v>139049.70000000001</v>
      </c>
      <c r="AH486" s="43">
        <v>139049.70000000001</v>
      </c>
      <c r="AI486" s="43">
        <v>153261.345</v>
      </c>
      <c r="AJ486" s="43">
        <v>153261.345</v>
      </c>
      <c r="AK486" s="42">
        <v>0</v>
      </c>
      <c r="AL486" s="42">
        <v>0</v>
      </c>
      <c r="AM486" s="44">
        <v>2614271</v>
      </c>
      <c r="AN486" s="44">
        <v>380140.09499999997</v>
      </c>
      <c r="AO486" s="46">
        <v>2994411.0949999997</v>
      </c>
    </row>
    <row r="487" spans="1:41" s="34" customFormat="1" ht="38.25" x14ac:dyDescent="0.2">
      <c r="A487" s="50">
        <v>6</v>
      </c>
      <c r="B487" s="50" t="s">
        <v>674</v>
      </c>
      <c r="C487" s="50" t="s">
        <v>674</v>
      </c>
      <c r="D487" s="47" t="s">
        <v>676</v>
      </c>
      <c r="E487" s="50" t="s">
        <v>677</v>
      </c>
      <c r="F487" s="37" t="s">
        <v>2987</v>
      </c>
      <c r="G487" s="37" t="s">
        <v>1882</v>
      </c>
      <c r="H487" s="37" t="s">
        <v>1883</v>
      </c>
      <c r="I487" s="40">
        <v>1252203</v>
      </c>
      <c r="J487" s="40">
        <v>1306319</v>
      </c>
      <c r="K487" s="40">
        <v>1319821</v>
      </c>
      <c r="L487" s="40">
        <v>1350201</v>
      </c>
      <c r="M487" s="40">
        <v>0</v>
      </c>
      <c r="N487" s="40">
        <v>0</v>
      </c>
      <c r="O487" s="40">
        <v>35131.620000000003</v>
      </c>
      <c r="P487" s="40">
        <v>55619.88</v>
      </c>
      <c r="Q487" s="40">
        <v>81739.38</v>
      </c>
      <c r="R487" s="31">
        <v>0</v>
      </c>
      <c r="S487" s="40">
        <v>1252203</v>
      </c>
      <c r="T487" s="40">
        <v>1252203</v>
      </c>
      <c r="U487" s="42">
        <v>653159.5</v>
      </c>
      <c r="V487" s="42">
        <v>653159.5</v>
      </c>
      <c r="W487" s="42">
        <v>879880.66666666663</v>
      </c>
      <c r="X487" s="42">
        <v>879880.66666666663</v>
      </c>
      <c r="Y487" s="42">
        <v>675100.5</v>
      </c>
      <c r="Z487" s="42">
        <v>675100.5</v>
      </c>
      <c r="AA487" s="42">
        <v>0</v>
      </c>
      <c r="AB487" s="42">
        <v>0</v>
      </c>
      <c r="AC487" s="43">
        <v>0</v>
      </c>
      <c r="AD487" s="43">
        <v>0</v>
      </c>
      <c r="AE487" s="42">
        <v>35131.620000000003</v>
      </c>
      <c r="AF487" s="42">
        <v>35131.620000000003</v>
      </c>
      <c r="AG487" s="43">
        <v>55619.88</v>
      </c>
      <c r="AH487" s="43">
        <v>55619.88</v>
      </c>
      <c r="AI487" s="43">
        <v>74927.764999999999</v>
      </c>
      <c r="AJ487" s="43">
        <v>74927.764999999999</v>
      </c>
      <c r="AK487" s="42">
        <v>0</v>
      </c>
      <c r="AL487" s="42">
        <v>0</v>
      </c>
      <c r="AM487" s="44">
        <v>3460343.6666666665</v>
      </c>
      <c r="AN487" s="44">
        <v>165679.26500000001</v>
      </c>
      <c r="AO487" s="46">
        <v>3626022.9316666666</v>
      </c>
    </row>
    <row r="488" spans="1:41" s="34" customFormat="1" ht="38.25" x14ac:dyDescent="0.2">
      <c r="A488" s="50">
        <v>6</v>
      </c>
      <c r="B488" s="50" t="s">
        <v>674</v>
      </c>
      <c r="C488" s="50" t="s">
        <v>674</v>
      </c>
      <c r="D488" s="47" t="s">
        <v>678</v>
      </c>
      <c r="E488" s="50" t="s">
        <v>30</v>
      </c>
      <c r="F488" s="37" t="s">
        <v>2987</v>
      </c>
      <c r="G488" s="37" t="s">
        <v>1882</v>
      </c>
      <c r="H488" s="37" t="s">
        <v>1883</v>
      </c>
      <c r="I488" s="40">
        <v>939152</v>
      </c>
      <c r="J488" s="40">
        <v>979740</v>
      </c>
      <c r="K488" s="40">
        <v>989866</v>
      </c>
      <c r="L488" s="40">
        <v>1012652</v>
      </c>
      <c r="M488" s="40">
        <v>0</v>
      </c>
      <c r="N488" s="40">
        <v>0</v>
      </c>
      <c r="O488" s="40">
        <v>87829.05</v>
      </c>
      <c r="P488" s="40">
        <v>139049.70000000001</v>
      </c>
      <c r="Q488" s="40">
        <v>204348.45</v>
      </c>
      <c r="R488" s="31">
        <v>0</v>
      </c>
      <c r="S488" s="40">
        <v>939152</v>
      </c>
      <c r="T488" s="40">
        <v>939152</v>
      </c>
      <c r="U488" s="42">
        <v>979740</v>
      </c>
      <c r="V488" s="42">
        <v>979740</v>
      </c>
      <c r="W488" s="42">
        <v>989865.99989999994</v>
      </c>
      <c r="X488" s="42">
        <v>989865.99989999994</v>
      </c>
      <c r="Y488" s="42">
        <v>1012652.0001000001</v>
      </c>
      <c r="Z488" s="42">
        <v>1012652.0001000001</v>
      </c>
      <c r="AA488" s="42">
        <v>0</v>
      </c>
      <c r="AB488" s="42">
        <v>0</v>
      </c>
      <c r="AC488" s="43">
        <v>0</v>
      </c>
      <c r="AD488" s="43">
        <v>0</v>
      </c>
      <c r="AE488" s="42">
        <v>87829.05</v>
      </c>
      <c r="AF488" s="42">
        <v>87829.05</v>
      </c>
      <c r="AG488" s="43">
        <v>139049.70000000001</v>
      </c>
      <c r="AH488" s="43">
        <v>139049.70000000001</v>
      </c>
      <c r="AI488" s="43">
        <v>153261.345</v>
      </c>
      <c r="AJ488" s="43">
        <v>153261.345</v>
      </c>
      <c r="AK488" s="42">
        <v>0</v>
      </c>
      <c r="AL488" s="42">
        <v>0</v>
      </c>
      <c r="AM488" s="44">
        <v>3921410</v>
      </c>
      <c r="AN488" s="44">
        <v>380140.09499999997</v>
      </c>
      <c r="AO488" s="46">
        <v>4301550.0949999997</v>
      </c>
    </row>
    <row r="489" spans="1:41" s="34" customFormat="1" ht="38.25" x14ac:dyDescent="0.2">
      <c r="A489" s="50">
        <v>6</v>
      </c>
      <c r="B489" s="50" t="s">
        <v>674</v>
      </c>
      <c r="C489" s="50" t="s">
        <v>674</v>
      </c>
      <c r="D489" s="47" t="s">
        <v>679</v>
      </c>
      <c r="E489" s="50" t="s">
        <v>30</v>
      </c>
      <c r="F489" s="37" t="s">
        <v>2987</v>
      </c>
      <c r="G489" s="37" t="s">
        <v>1882</v>
      </c>
      <c r="H489" s="37" t="s">
        <v>1883</v>
      </c>
      <c r="I489" s="40">
        <v>1001763</v>
      </c>
      <c r="J489" s="40">
        <v>1045055</v>
      </c>
      <c r="K489" s="40">
        <v>1055847</v>
      </c>
      <c r="L489" s="40">
        <v>1080160</v>
      </c>
      <c r="M489" s="40">
        <v>0</v>
      </c>
      <c r="N489" s="40">
        <v>0</v>
      </c>
      <c r="O489" s="40">
        <v>128815.94</v>
      </c>
      <c r="P489" s="40">
        <v>203939.56</v>
      </c>
      <c r="Q489" s="40">
        <v>299711.06</v>
      </c>
      <c r="R489" s="31">
        <v>0</v>
      </c>
      <c r="S489" s="40">
        <v>1001762.9999999999</v>
      </c>
      <c r="T489" s="40">
        <v>1001762.9999999999</v>
      </c>
      <c r="U489" s="42">
        <v>1045055</v>
      </c>
      <c r="V489" s="42">
        <v>1045055</v>
      </c>
      <c r="W489" s="42">
        <v>1055847</v>
      </c>
      <c r="X489" s="42">
        <v>1055847</v>
      </c>
      <c r="Y489" s="42">
        <v>1080159.9998999999</v>
      </c>
      <c r="Z489" s="42">
        <v>1080159.9998999999</v>
      </c>
      <c r="AA489" s="42">
        <v>0</v>
      </c>
      <c r="AB489" s="42">
        <v>0</v>
      </c>
      <c r="AC489" s="43">
        <v>0</v>
      </c>
      <c r="AD489" s="43">
        <v>0</v>
      </c>
      <c r="AE489" s="42">
        <v>128815.94</v>
      </c>
      <c r="AF489" s="42">
        <v>128815.94</v>
      </c>
      <c r="AG489" s="43">
        <v>203939.56</v>
      </c>
      <c r="AH489" s="43">
        <v>203939.56</v>
      </c>
      <c r="AI489" s="43">
        <v>224783.29499999998</v>
      </c>
      <c r="AJ489" s="43">
        <v>224783.29499999998</v>
      </c>
      <c r="AK489" s="42">
        <v>0</v>
      </c>
      <c r="AL489" s="42">
        <v>0</v>
      </c>
      <c r="AM489" s="44">
        <v>4182824.9999000002</v>
      </c>
      <c r="AN489" s="44">
        <v>557538.79499999993</v>
      </c>
      <c r="AO489" s="46">
        <v>4740363.7949000001</v>
      </c>
    </row>
    <row r="490" spans="1:41" s="34" customFormat="1" ht="38.25" x14ac:dyDescent="0.2">
      <c r="A490" s="50">
        <v>6</v>
      </c>
      <c r="B490" s="50" t="s">
        <v>674</v>
      </c>
      <c r="C490" s="50" t="s">
        <v>674</v>
      </c>
      <c r="D490" s="47" t="s">
        <v>680</v>
      </c>
      <c r="E490" s="50" t="s">
        <v>206</v>
      </c>
      <c r="F490" s="37" t="s">
        <v>2987</v>
      </c>
      <c r="G490" s="37" t="s">
        <v>1882</v>
      </c>
      <c r="H490" s="37" t="s">
        <v>1883</v>
      </c>
      <c r="I490" s="40">
        <v>283215</v>
      </c>
      <c r="J490" s="40">
        <v>304236</v>
      </c>
      <c r="K490" s="40">
        <v>313881</v>
      </c>
      <c r="L490" s="40">
        <v>328857</v>
      </c>
      <c r="M490" s="40">
        <v>0</v>
      </c>
      <c r="N490" s="40">
        <v>0</v>
      </c>
      <c r="O490" s="40">
        <v>87829.05</v>
      </c>
      <c r="P490" s="40">
        <v>139049.70000000001</v>
      </c>
      <c r="Q490" s="40">
        <v>204348.45</v>
      </c>
      <c r="R490" s="31">
        <v>0</v>
      </c>
      <c r="S490" s="40">
        <v>283215</v>
      </c>
      <c r="T490" s="40">
        <v>283215</v>
      </c>
      <c r="U490" s="42">
        <v>304236</v>
      </c>
      <c r="V490" s="42">
        <v>304236</v>
      </c>
      <c r="W490" s="42">
        <v>313881</v>
      </c>
      <c r="X490" s="42">
        <v>313881</v>
      </c>
      <c r="Y490" s="42">
        <v>328857</v>
      </c>
      <c r="Z490" s="42">
        <v>328857</v>
      </c>
      <c r="AA490" s="42">
        <v>0</v>
      </c>
      <c r="AB490" s="42">
        <v>0</v>
      </c>
      <c r="AC490" s="43">
        <v>0</v>
      </c>
      <c r="AD490" s="43">
        <v>0</v>
      </c>
      <c r="AE490" s="42">
        <v>87829.05</v>
      </c>
      <c r="AF490" s="42">
        <v>87829.05</v>
      </c>
      <c r="AG490" s="43">
        <v>139049.70000000001</v>
      </c>
      <c r="AH490" s="43">
        <v>139049.70000000001</v>
      </c>
      <c r="AI490" s="43">
        <v>153261.345</v>
      </c>
      <c r="AJ490" s="43">
        <v>153261.345</v>
      </c>
      <c r="AK490" s="42">
        <v>0</v>
      </c>
      <c r="AL490" s="42">
        <v>0</v>
      </c>
      <c r="AM490" s="44">
        <v>1230189</v>
      </c>
      <c r="AN490" s="44">
        <v>380140.09499999997</v>
      </c>
      <c r="AO490" s="46">
        <v>1610329.095</v>
      </c>
    </row>
    <row r="491" spans="1:41" s="34" customFormat="1" ht="38.25" x14ac:dyDescent="0.2">
      <c r="A491" s="50">
        <v>6</v>
      </c>
      <c r="B491" s="50" t="s">
        <v>674</v>
      </c>
      <c r="C491" s="50" t="s">
        <v>674</v>
      </c>
      <c r="D491" s="47" t="s">
        <v>681</v>
      </c>
      <c r="E491" s="50" t="s">
        <v>30</v>
      </c>
      <c r="F491" s="37" t="s">
        <v>2987</v>
      </c>
      <c r="G491" s="37" t="s">
        <v>1882</v>
      </c>
      <c r="H491" s="37" t="s">
        <v>1883</v>
      </c>
      <c r="I491" s="40">
        <v>426456</v>
      </c>
      <c r="J491" s="40">
        <v>458112</v>
      </c>
      <c r="K491" s="40">
        <v>472635</v>
      </c>
      <c r="L491" s="40">
        <v>495186</v>
      </c>
      <c r="M491" s="40">
        <v>0</v>
      </c>
      <c r="N491" s="40">
        <v>0</v>
      </c>
      <c r="O491" s="40">
        <v>87829.05</v>
      </c>
      <c r="P491" s="40">
        <v>139049.70000000001</v>
      </c>
      <c r="Q491" s="40">
        <v>204348.45</v>
      </c>
      <c r="R491" s="31">
        <v>0</v>
      </c>
      <c r="S491" s="40">
        <v>426455.99999999994</v>
      </c>
      <c r="T491" s="40">
        <v>426455.99999999994</v>
      </c>
      <c r="U491" s="42">
        <v>458112</v>
      </c>
      <c r="V491" s="42">
        <v>458112</v>
      </c>
      <c r="W491" s="42">
        <v>472635</v>
      </c>
      <c r="X491" s="42">
        <v>472635</v>
      </c>
      <c r="Y491" s="42">
        <v>495186</v>
      </c>
      <c r="Z491" s="42">
        <v>495186</v>
      </c>
      <c r="AA491" s="42">
        <v>0</v>
      </c>
      <c r="AB491" s="42">
        <v>0</v>
      </c>
      <c r="AC491" s="43">
        <v>0</v>
      </c>
      <c r="AD491" s="43">
        <v>0</v>
      </c>
      <c r="AE491" s="42">
        <v>87829.05</v>
      </c>
      <c r="AF491" s="42">
        <v>87829.05</v>
      </c>
      <c r="AG491" s="43">
        <v>139049.70000000001</v>
      </c>
      <c r="AH491" s="43">
        <v>139049.70000000001</v>
      </c>
      <c r="AI491" s="43">
        <v>153261.345</v>
      </c>
      <c r="AJ491" s="43">
        <v>153261.345</v>
      </c>
      <c r="AK491" s="42">
        <v>0</v>
      </c>
      <c r="AL491" s="42">
        <v>0</v>
      </c>
      <c r="AM491" s="44">
        <v>1852389</v>
      </c>
      <c r="AN491" s="44">
        <v>380140.09499999997</v>
      </c>
      <c r="AO491" s="46">
        <v>2232529.0949999997</v>
      </c>
    </row>
    <row r="492" spans="1:41" s="34" customFormat="1" ht="38.25" x14ac:dyDescent="0.2">
      <c r="A492" s="50">
        <v>6</v>
      </c>
      <c r="B492" s="50" t="s">
        <v>674</v>
      </c>
      <c r="C492" s="50" t="s">
        <v>674</v>
      </c>
      <c r="D492" s="47" t="s">
        <v>682</v>
      </c>
      <c r="E492" s="50" t="s">
        <v>30</v>
      </c>
      <c r="F492" s="37" t="s">
        <v>2987</v>
      </c>
      <c r="G492" s="37" t="s">
        <v>1882</v>
      </c>
      <c r="H492" s="37" t="s">
        <v>1883</v>
      </c>
      <c r="I492" s="40">
        <v>307433</v>
      </c>
      <c r="J492" s="40">
        <v>300336</v>
      </c>
      <c r="K492" s="40">
        <v>290960</v>
      </c>
      <c r="L492" s="40">
        <v>276897</v>
      </c>
      <c r="M492" s="40">
        <v>0</v>
      </c>
      <c r="N492" s="40">
        <v>0</v>
      </c>
      <c r="O492" s="40">
        <v>35131.620000000003</v>
      </c>
      <c r="P492" s="40">
        <v>55619.88</v>
      </c>
      <c r="Q492" s="40">
        <v>81739.38</v>
      </c>
      <c r="R492" s="31">
        <v>0</v>
      </c>
      <c r="S492" s="40">
        <v>307433</v>
      </c>
      <c r="T492" s="40">
        <v>307433</v>
      </c>
      <c r="U492" s="42">
        <v>300336</v>
      </c>
      <c r="V492" s="42">
        <v>300336</v>
      </c>
      <c r="W492" s="42">
        <v>290960.0001</v>
      </c>
      <c r="X492" s="42">
        <v>290960.0001</v>
      </c>
      <c r="Y492" s="42">
        <v>276897</v>
      </c>
      <c r="Z492" s="42">
        <v>276897</v>
      </c>
      <c r="AA492" s="42">
        <v>0</v>
      </c>
      <c r="AB492" s="42">
        <v>0</v>
      </c>
      <c r="AC492" s="43">
        <v>0</v>
      </c>
      <c r="AD492" s="43">
        <v>0</v>
      </c>
      <c r="AE492" s="42">
        <v>35131.620000000003</v>
      </c>
      <c r="AF492" s="42">
        <v>35131.620000000003</v>
      </c>
      <c r="AG492" s="43">
        <v>55619.88</v>
      </c>
      <c r="AH492" s="43">
        <v>55619.88</v>
      </c>
      <c r="AI492" s="43">
        <v>61304.535000000003</v>
      </c>
      <c r="AJ492" s="43">
        <v>61304.535000000003</v>
      </c>
      <c r="AK492" s="42">
        <v>0</v>
      </c>
      <c r="AL492" s="42">
        <v>0</v>
      </c>
      <c r="AM492" s="44">
        <v>1175626.0001000001</v>
      </c>
      <c r="AN492" s="44">
        <v>152056.035</v>
      </c>
      <c r="AO492" s="46">
        <v>1327682.0351</v>
      </c>
    </row>
    <row r="493" spans="1:41" s="34" customFormat="1" ht="25.5" x14ac:dyDescent="0.2">
      <c r="A493" s="50">
        <v>6</v>
      </c>
      <c r="B493" s="50" t="s">
        <v>683</v>
      </c>
      <c r="C493" s="50" t="s">
        <v>683</v>
      </c>
      <c r="D493" s="47" t="s">
        <v>684</v>
      </c>
      <c r="E493" s="50" t="s">
        <v>127</v>
      </c>
      <c r="F493" s="37" t="s">
        <v>2988</v>
      </c>
      <c r="G493" s="37" t="s">
        <v>1880</v>
      </c>
      <c r="H493" s="37" t="s">
        <v>1883</v>
      </c>
      <c r="I493" s="40">
        <v>563375</v>
      </c>
      <c r="J493" s="40">
        <v>614611</v>
      </c>
      <c r="K493" s="40">
        <v>616398</v>
      </c>
      <c r="L493" s="40">
        <v>509198</v>
      </c>
      <c r="M493" s="39">
        <v>509198</v>
      </c>
      <c r="N493" s="40">
        <v>66279</v>
      </c>
      <c r="O493" s="40">
        <v>48659</v>
      </c>
      <c r="P493" s="40">
        <v>78138.5</v>
      </c>
      <c r="Q493" s="40">
        <v>186805</v>
      </c>
      <c r="R493" s="31">
        <v>186805</v>
      </c>
      <c r="S493" s="40">
        <v>563375.01</v>
      </c>
      <c r="T493" s="40">
        <v>563375.00725872233</v>
      </c>
      <c r="U493" s="42">
        <v>614611</v>
      </c>
      <c r="V493" s="42">
        <v>614610.99568414246</v>
      </c>
      <c r="W493" s="42">
        <v>616398</v>
      </c>
      <c r="X493" s="42">
        <v>616398</v>
      </c>
      <c r="Y493" s="42">
        <v>509198</v>
      </c>
      <c r="Z493" s="42">
        <v>509198</v>
      </c>
      <c r="AA493" s="42">
        <v>127299.5</v>
      </c>
      <c r="AB493" s="42">
        <v>127299.5</v>
      </c>
      <c r="AC493" s="43">
        <v>66279</v>
      </c>
      <c r="AD493" s="43">
        <v>66278.99968632721</v>
      </c>
      <c r="AE493" s="42">
        <v>48659</v>
      </c>
      <c r="AF493" s="42">
        <v>48659</v>
      </c>
      <c r="AG493" s="43">
        <v>39069.25</v>
      </c>
      <c r="AH493" s="43">
        <v>39069.25</v>
      </c>
      <c r="AI493" s="43">
        <v>0</v>
      </c>
      <c r="AJ493" s="43">
        <v>0</v>
      </c>
      <c r="AK493" s="42">
        <v>0</v>
      </c>
      <c r="AL493" s="42">
        <v>0</v>
      </c>
      <c r="AM493" s="44">
        <v>2430881.5029428648</v>
      </c>
      <c r="AN493" s="44">
        <v>154007.24968632721</v>
      </c>
      <c r="AO493" s="46">
        <v>2584888.7526291921</v>
      </c>
    </row>
    <row r="494" spans="1:41" s="34" customFormat="1" ht="25.5" x14ac:dyDescent="0.2">
      <c r="A494" s="50">
        <v>6</v>
      </c>
      <c r="B494" s="50" t="s">
        <v>683</v>
      </c>
      <c r="C494" s="50" t="s">
        <v>683</v>
      </c>
      <c r="D494" s="47" t="s">
        <v>685</v>
      </c>
      <c r="E494" s="36" t="s">
        <v>66</v>
      </c>
      <c r="F494" s="37" t="s">
        <v>2988</v>
      </c>
      <c r="G494" s="37" t="s">
        <v>1880</v>
      </c>
      <c r="H494" s="37" t="s">
        <v>1883</v>
      </c>
      <c r="I494" s="40">
        <v>150033</v>
      </c>
      <c r="J494" s="40">
        <v>162929</v>
      </c>
      <c r="K494" s="40">
        <v>160989</v>
      </c>
      <c r="L494" s="40">
        <v>126129</v>
      </c>
      <c r="M494" s="39">
        <v>126129</v>
      </c>
      <c r="N494" s="40">
        <v>17651</v>
      </c>
      <c r="O494" s="40">
        <v>48659</v>
      </c>
      <c r="P494" s="40">
        <v>78138.5</v>
      </c>
      <c r="Q494" s="40">
        <v>186805</v>
      </c>
      <c r="R494" s="31">
        <v>186805</v>
      </c>
      <c r="S494" s="40">
        <v>150033</v>
      </c>
      <c r="T494" s="40">
        <v>150032.99709963286</v>
      </c>
      <c r="U494" s="42">
        <v>162929</v>
      </c>
      <c r="V494" s="42">
        <v>162928.99810248407</v>
      </c>
      <c r="W494" s="42">
        <v>160989</v>
      </c>
      <c r="X494" s="42">
        <v>160989</v>
      </c>
      <c r="Y494" s="42">
        <v>126129</v>
      </c>
      <c r="Z494" s="42">
        <v>126129</v>
      </c>
      <c r="AA494" s="42">
        <v>63064.5</v>
      </c>
      <c r="AB494" s="42">
        <v>63064.5</v>
      </c>
      <c r="AC494" s="43">
        <v>17651</v>
      </c>
      <c r="AD494" s="43">
        <v>17651.000111352838</v>
      </c>
      <c r="AE494" s="42">
        <v>48659</v>
      </c>
      <c r="AF494" s="42">
        <v>48659</v>
      </c>
      <c r="AG494" s="43">
        <v>78138.5</v>
      </c>
      <c r="AH494" s="43">
        <v>78138.5</v>
      </c>
      <c r="AI494" s="43">
        <v>186805</v>
      </c>
      <c r="AJ494" s="43">
        <v>186805</v>
      </c>
      <c r="AK494" s="42">
        <v>0</v>
      </c>
      <c r="AL494" s="42">
        <v>0</v>
      </c>
      <c r="AM494" s="44">
        <v>663144.4952021169</v>
      </c>
      <c r="AN494" s="44">
        <v>331253.50011135283</v>
      </c>
      <c r="AO494" s="46">
        <v>994397.99531346979</v>
      </c>
    </row>
    <row r="495" spans="1:41" s="34" customFormat="1" ht="25.5" x14ac:dyDescent="0.2">
      <c r="A495" s="50">
        <v>6</v>
      </c>
      <c r="B495" s="50" t="s">
        <v>686</v>
      </c>
      <c r="C495" s="50" t="s">
        <v>686</v>
      </c>
      <c r="D495" s="47" t="s">
        <v>687</v>
      </c>
      <c r="E495" s="36" t="s">
        <v>66</v>
      </c>
      <c r="F495" s="37" t="s">
        <v>2989</v>
      </c>
      <c r="G495" s="37" t="s">
        <v>1880</v>
      </c>
      <c r="H495" s="37" t="s">
        <v>1883</v>
      </c>
      <c r="I495" s="40">
        <v>4479877</v>
      </c>
      <c r="J495" s="40">
        <v>4887305</v>
      </c>
      <c r="K495" s="40">
        <v>4901513</v>
      </c>
      <c r="L495" s="40">
        <v>4049076</v>
      </c>
      <c r="M495" s="39">
        <v>4049076</v>
      </c>
      <c r="N495" s="40">
        <v>527043.65999999992</v>
      </c>
      <c r="O495" s="40">
        <v>529545.35</v>
      </c>
      <c r="P495" s="40">
        <v>840125.09</v>
      </c>
      <c r="Q495" s="40">
        <v>1959814.7</v>
      </c>
      <c r="R495" s="31">
        <v>1959814.7</v>
      </c>
      <c r="S495" s="40">
        <v>4479877</v>
      </c>
      <c r="T495" s="40">
        <v>4479876.9993039425</v>
      </c>
      <c r="U495" s="42">
        <v>4887305</v>
      </c>
      <c r="V495" s="42">
        <v>4887305</v>
      </c>
      <c r="W495" s="42">
        <v>4901513</v>
      </c>
      <c r="X495" s="42">
        <v>4901513</v>
      </c>
      <c r="Y495" s="42">
        <v>4049076</v>
      </c>
      <c r="Z495" s="42">
        <v>4049076.0000000005</v>
      </c>
      <c r="AA495" s="42">
        <v>1012269</v>
      </c>
      <c r="AB495" s="42">
        <v>1012269</v>
      </c>
      <c r="AC495" s="43">
        <v>527043.65999999992</v>
      </c>
      <c r="AD495" s="43">
        <v>527043.65980675782</v>
      </c>
      <c r="AE495" s="42">
        <v>529545.35</v>
      </c>
      <c r="AF495" s="42">
        <v>529545.34997393738</v>
      </c>
      <c r="AG495" s="43">
        <v>840125.09</v>
      </c>
      <c r="AH495" s="43">
        <v>840125.09</v>
      </c>
      <c r="AI495" s="43">
        <v>1959814.7</v>
      </c>
      <c r="AJ495" s="43">
        <v>1959814.7</v>
      </c>
      <c r="AK495" s="42">
        <v>1959814.7</v>
      </c>
      <c r="AL495" s="42">
        <v>1959814.7</v>
      </c>
      <c r="AM495" s="44">
        <v>19330039.999303944</v>
      </c>
      <c r="AN495" s="44">
        <v>5816343.499780695</v>
      </c>
      <c r="AO495" s="46">
        <v>25146383.49908464</v>
      </c>
    </row>
    <row r="496" spans="1:41" s="34" customFormat="1" ht="25.5" x14ac:dyDescent="0.2">
      <c r="A496" s="50">
        <v>6</v>
      </c>
      <c r="B496" s="50" t="s">
        <v>686</v>
      </c>
      <c r="C496" s="50" t="s">
        <v>686</v>
      </c>
      <c r="D496" s="47" t="s">
        <v>688</v>
      </c>
      <c r="E496" s="50" t="s">
        <v>69</v>
      </c>
      <c r="F496" s="37" t="s">
        <v>2989</v>
      </c>
      <c r="G496" s="37" t="s">
        <v>1880</v>
      </c>
      <c r="H496" s="37" t="s">
        <v>1883</v>
      </c>
      <c r="I496" s="40">
        <v>3525659</v>
      </c>
      <c r="J496" s="40">
        <v>4242065</v>
      </c>
      <c r="K496" s="40">
        <v>4420095</v>
      </c>
      <c r="L496" s="40">
        <v>3730722</v>
      </c>
      <c r="M496" s="39">
        <v>3730722</v>
      </c>
      <c r="N496" s="40">
        <v>411855</v>
      </c>
      <c r="O496" s="40">
        <v>283245.18</v>
      </c>
      <c r="P496" s="40">
        <v>449369.25</v>
      </c>
      <c r="Q496" s="40">
        <v>1048272.99</v>
      </c>
      <c r="R496" s="31">
        <v>1048272.99</v>
      </c>
      <c r="S496" s="40">
        <v>3525659.0000000005</v>
      </c>
      <c r="T496" s="40">
        <v>3525658.9997308697</v>
      </c>
      <c r="U496" s="42">
        <v>4242065.01</v>
      </c>
      <c r="V496" s="42">
        <v>4242065.0095824376</v>
      </c>
      <c r="W496" s="42">
        <v>4420095</v>
      </c>
      <c r="X496" s="42">
        <v>4420095</v>
      </c>
      <c r="Y496" s="42">
        <v>3730722</v>
      </c>
      <c r="Z496" s="42">
        <v>3730722.0000000005</v>
      </c>
      <c r="AA496" s="42">
        <v>932680.5</v>
      </c>
      <c r="AB496" s="42">
        <v>932680.5</v>
      </c>
      <c r="AC496" s="43">
        <v>411855</v>
      </c>
      <c r="AD496" s="43">
        <v>411854.99996856123</v>
      </c>
      <c r="AE496" s="42">
        <v>283245.18</v>
      </c>
      <c r="AF496" s="42">
        <v>283245.17998605955</v>
      </c>
      <c r="AG496" s="43">
        <v>449369.25</v>
      </c>
      <c r="AH496" s="43">
        <v>449369.25</v>
      </c>
      <c r="AI496" s="43">
        <v>1048272.99</v>
      </c>
      <c r="AJ496" s="43">
        <v>1048272.9900000002</v>
      </c>
      <c r="AK496" s="42">
        <v>0</v>
      </c>
      <c r="AL496" s="42">
        <v>0</v>
      </c>
      <c r="AM496" s="44">
        <v>16851221.509313308</v>
      </c>
      <c r="AN496" s="44">
        <v>2192742.4199546212</v>
      </c>
      <c r="AO496" s="46">
        <v>19043963.929267928</v>
      </c>
    </row>
    <row r="497" spans="1:41" s="34" customFormat="1" ht="25.5" x14ac:dyDescent="0.2">
      <c r="A497" s="50">
        <v>6</v>
      </c>
      <c r="B497" s="50" t="s">
        <v>686</v>
      </c>
      <c r="C497" s="50" t="s">
        <v>686</v>
      </c>
      <c r="D497" s="47" t="s">
        <v>689</v>
      </c>
      <c r="E497" s="50" t="s">
        <v>62</v>
      </c>
      <c r="F497" s="37" t="s">
        <v>2989</v>
      </c>
      <c r="G497" s="37" t="s">
        <v>1880</v>
      </c>
      <c r="H497" s="37" t="s">
        <v>1883</v>
      </c>
      <c r="I497" s="40">
        <v>768709</v>
      </c>
      <c r="J497" s="40">
        <v>986074</v>
      </c>
      <c r="K497" s="40">
        <v>1100217</v>
      </c>
      <c r="L497" s="40">
        <v>1246366</v>
      </c>
      <c r="M497" s="39">
        <v>1246366</v>
      </c>
      <c r="N497" s="40">
        <v>102149</v>
      </c>
      <c r="O497" s="40">
        <v>283245.19</v>
      </c>
      <c r="P497" s="40">
        <v>449369.24</v>
      </c>
      <c r="Q497" s="40">
        <v>1048272.98</v>
      </c>
      <c r="R497" s="31">
        <v>1048272.98</v>
      </c>
      <c r="S497" s="40">
        <v>768708.99</v>
      </c>
      <c r="T497" s="40">
        <v>768708.98973378539</v>
      </c>
      <c r="U497" s="42">
        <v>986073.99</v>
      </c>
      <c r="V497" s="42">
        <v>986073.98993529123</v>
      </c>
      <c r="W497" s="42">
        <v>1100217</v>
      </c>
      <c r="X497" s="42">
        <v>1100217</v>
      </c>
      <c r="Y497" s="42">
        <v>1246366</v>
      </c>
      <c r="Z497" s="42">
        <v>1246366</v>
      </c>
      <c r="AA497" s="42">
        <v>0</v>
      </c>
      <c r="AB497" s="42">
        <v>0</v>
      </c>
      <c r="AC497" s="43">
        <v>102149</v>
      </c>
      <c r="AD497" s="43">
        <v>102148.99999220249</v>
      </c>
      <c r="AE497" s="42">
        <v>283245.19</v>
      </c>
      <c r="AF497" s="42">
        <v>283245.18998605956</v>
      </c>
      <c r="AG497" s="43">
        <v>449369.24</v>
      </c>
      <c r="AH497" s="43">
        <v>449369.24</v>
      </c>
      <c r="AI497" s="43">
        <v>0</v>
      </c>
      <c r="AJ497" s="43">
        <v>0</v>
      </c>
      <c r="AK497" s="42">
        <v>0</v>
      </c>
      <c r="AL497" s="42">
        <v>0</v>
      </c>
      <c r="AM497" s="44">
        <v>4101365.9796690764</v>
      </c>
      <c r="AN497" s="44">
        <v>834763.42997826205</v>
      </c>
      <c r="AO497" s="46">
        <v>4936129.4096473381</v>
      </c>
    </row>
    <row r="498" spans="1:41" s="34" customFormat="1" ht="25.5" x14ac:dyDescent="0.2">
      <c r="A498" s="50">
        <v>6</v>
      </c>
      <c r="B498" s="50" t="s">
        <v>686</v>
      </c>
      <c r="C498" s="50" t="s">
        <v>686</v>
      </c>
      <c r="D498" s="47" t="s">
        <v>690</v>
      </c>
      <c r="E498" s="50" t="s">
        <v>11</v>
      </c>
      <c r="F498" s="37" t="s">
        <v>2989</v>
      </c>
      <c r="G498" s="37" t="s">
        <v>1880</v>
      </c>
      <c r="H498" s="37" t="s">
        <v>1883</v>
      </c>
      <c r="I498" s="40">
        <v>4715660</v>
      </c>
      <c r="J498" s="40">
        <v>5144532</v>
      </c>
      <c r="K498" s="40">
        <v>5159487</v>
      </c>
      <c r="L498" s="40">
        <v>4262185</v>
      </c>
      <c r="M498" s="39">
        <v>4262185</v>
      </c>
      <c r="N498" s="40">
        <v>554784</v>
      </c>
      <c r="O498" s="40">
        <v>529545.35</v>
      </c>
      <c r="P498" s="40">
        <v>840125.09</v>
      </c>
      <c r="Q498" s="40">
        <v>1959814.7</v>
      </c>
      <c r="R498" s="31">
        <v>1959814.7</v>
      </c>
      <c r="S498" s="40">
        <v>4715660.01</v>
      </c>
      <c r="T498" s="40">
        <v>4715660.0096828202</v>
      </c>
      <c r="U498" s="42">
        <v>5144532</v>
      </c>
      <c r="V498" s="42">
        <v>5144531.9997468023</v>
      </c>
      <c r="W498" s="42">
        <v>5159487</v>
      </c>
      <c r="X498" s="42">
        <v>5159487</v>
      </c>
      <c r="Y498" s="42">
        <v>4262185</v>
      </c>
      <c r="Z498" s="42">
        <v>4262185</v>
      </c>
      <c r="AA498" s="42">
        <v>0</v>
      </c>
      <c r="AB498" s="42">
        <v>0</v>
      </c>
      <c r="AC498" s="43">
        <v>554784</v>
      </c>
      <c r="AD498" s="43">
        <v>554783.99995765078</v>
      </c>
      <c r="AE498" s="42">
        <v>529545.35</v>
      </c>
      <c r="AF498" s="42">
        <v>529545.34997393738</v>
      </c>
      <c r="AG498" s="43">
        <v>840125.09</v>
      </c>
      <c r="AH498" s="43">
        <v>840125.09</v>
      </c>
      <c r="AI498" s="43">
        <v>1959814.7</v>
      </c>
      <c r="AJ498" s="43">
        <v>1959814.7000000004</v>
      </c>
      <c r="AK498" s="42">
        <v>0</v>
      </c>
      <c r="AL498" s="42">
        <v>0</v>
      </c>
      <c r="AM498" s="44">
        <v>19281864.009429622</v>
      </c>
      <c r="AN498" s="44">
        <v>3884269.1399315884</v>
      </c>
      <c r="AO498" s="46">
        <v>23166133.149361212</v>
      </c>
    </row>
    <row r="499" spans="1:41" s="34" customFormat="1" ht="25.5" x14ac:dyDescent="0.2">
      <c r="A499" s="50">
        <v>6</v>
      </c>
      <c r="B499" s="50" t="s">
        <v>686</v>
      </c>
      <c r="C499" s="50" t="s">
        <v>686</v>
      </c>
      <c r="D499" s="47" t="s">
        <v>691</v>
      </c>
      <c r="E499" s="50" t="s">
        <v>165</v>
      </c>
      <c r="F499" s="37" t="s">
        <v>2989</v>
      </c>
      <c r="G499" s="37" t="s">
        <v>1880</v>
      </c>
      <c r="H499" s="37" t="s">
        <v>1883</v>
      </c>
      <c r="I499" s="40">
        <v>4715660</v>
      </c>
      <c r="J499" s="40">
        <v>5144532</v>
      </c>
      <c r="K499" s="40">
        <v>5159487</v>
      </c>
      <c r="L499" s="40">
        <v>4262185</v>
      </c>
      <c r="M499" s="39">
        <v>4262185</v>
      </c>
      <c r="N499" s="40">
        <v>554784</v>
      </c>
      <c r="O499" s="40">
        <v>529545.35</v>
      </c>
      <c r="P499" s="40">
        <v>840125.09</v>
      </c>
      <c r="Q499" s="40">
        <v>1959814.7</v>
      </c>
      <c r="R499" s="31">
        <v>1959814.7</v>
      </c>
      <c r="S499" s="40">
        <v>4715660.01</v>
      </c>
      <c r="T499" s="40">
        <v>4715660.009558579</v>
      </c>
      <c r="U499" s="42">
        <v>5144532</v>
      </c>
      <c r="V499" s="42">
        <v>5144531.9996202029</v>
      </c>
      <c r="W499" s="42">
        <v>5159487</v>
      </c>
      <c r="X499" s="42">
        <v>5159487</v>
      </c>
      <c r="Y499" s="42">
        <v>4262185</v>
      </c>
      <c r="Z499" s="42">
        <v>4262185</v>
      </c>
      <c r="AA499" s="42">
        <v>1065546.25</v>
      </c>
      <c r="AB499" s="42">
        <v>1065546.25</v>
      </c>
      <c r="AC499" s="43">
        <v>554784</v>
      </c>
      <c r="AD499" s="43">
        <v>554783.99995765078</v>
      </c>
      <c r="AE499" s="42">
        <v>529545.35</v>
      </c>
      <c r="AF499" s="42">
        <v>529545.34997393738</v>
      </c>
      <c r="AG499" s="43">
        <v>840125.09</v>
      </c>
      <c r="AH499" s="43">
        <v>840125.09</v>
      </c>
      <c r="AI499" s="43">
        <v>1959814.7</v>
      </c>
      <c r="AJ499" s="43">
        <v>1959814.7000000004</v>
      </c>
      <c r="AK499" s="42">
        <v>0</v>
      </c>
      <c r="AL499" s="42">
        <v>0</v>
      </c>
      <c r="AM499" s="44">
        <v>20347410.25917878</v>
      </c>
      <c r="AN499" s="44">
        <v>3884269.1399315884</v>
      </c>
      <c r="AO499" s="46">
        <v>24231679.399110369</v>
      </c>
    </row>
    <row r="500" spans="1:41" s="34" customFormat="1" ht="25.5" x14ac:dyDescent="0.2">
      <c r="A500" s="54">
        <v>6</v>
      </c>
      <c r="B500" s="54" t="s">
        <v>686</v>
      </c>
      <c r="C500" s="54" t="s">
        <v>686</v>
      </c>
      <c r="D500" s="47" t="s">
        <v>692</v>
      </c>
      <c r="E500" s="50" t="s">
        <v>38</v>
      </c>
      <c r="F500" s="37" t="s">
        <v>2989</v>
      </c>
      <c r="G500" s="37" t="s">
        <v>1880</v>
      </c>
      <c r="H500" s="37" t="s">
        <v>1883</v>
      </c>
      <c r="I500" s="40">
        <v>4008311</v>
      </c>
      <c r="J500" s="40">
        <v>4372852</v>
      </c>
      <c r="K500" s="40">
        <v>4385564</v>
      </c>
      <c r="L500" s="40">
        <v>3622857</v>
      </c>
      <c r="M500" s="39">
        <v>3622857</v>
      </c>
      <c r="N500" s="40">
        <v>471566</v>
      </c>
      <c r="O500" s="40">
        <v>529545.35</v>
      </c>
      <c r="P500" s="40">
        <v>840125.09</v>
      </c>
      <c r="Q500" s="40">
        <v>1959814.7</v>
      </c>
      <c r="R500" s="31">
        <v>1959814.7</v>
      </c>
      <c r="S500" s="40">
        <v>4008311.01</v>
      </c>
      <c r="T500" s="40">
        <v>4008311.0097554517</v>
      </c>
      <c r="U500" s="42">
        <v>4372851.99</v>
      </c>
      <c r="V500" s="42">
        <v>4372851.989713043</v>
      </c>
      <c r="W500" s="42">
        <v>4385564</v>
      </c>
      <c r="X500" s="42">
        <v>4385564</v>
      </c>
      <c r="Y500" s="42">
        <v>3622857</v>
      </c>
      <c r="Z500" s="42">
        <v>3622857.0000000005</v>
      </c>
      <c r="AA500" s="42">
        <v>905714.25</v>
      </c>
      <c r="AB500" s="42">
        <v>905714.25</v>
      </c>
      <c r="AC500" s="43">
        <v>471566</v>
      </c>
      <c r="AD500" s="43">
        <v>471565.99996400316</v>
      </c>
      <c r="AE500" s="42">
        <v>529545.35</v>
      </c>
      <c r="AF500" s="42">
        <v>529545.34997393738</v>
      </c>
      <c r="AG500" s="43">
        <v>840125.09</v>
      </c>
      <c r="AH500" s="43">
        <v>840125.09</v>
      </c>
      <c r="AI500" s="43">
        <v>1959814.7</v>
      </c>
      <c r="AJ500" s="43">
        <v>1959814.7000000004</v>
      </c>
      <c r="AK500" s="42">
        <v>0</v>
      </c>
      <c r="AL500" s="42">
        <v>0</v>
      </c>
      <c r="AM500" s="44">
        <v>17295298.249468494</v>
      </c>
      <c r="AN500" s="44">
        <v>3801051.139937941</v>
      </c>
      <c r="AO500" s="46">
        <v>21096349.389406435</v>
      </c>
    </row>
    <row r="501" spans="1:41" s="34" customFormat="1" ht="25.5" x14ac:dyDescent="0.2">
      <c r="A501" s="50">
        <v>6</v>
      </c>
      <c r="B501" s="50" t="s">
        <v>686</v>
      </c>
      <c r="C501" s="50" t="s">
        <v>686</v>
      </c>
      <c r="D501" s="47" t="s">
        <v>693</v>
      </c>
      <c r="E501" s="50" t="s">
        <v>58</v>
      </c>
      <c r="F501" s="37" t="s">
        <v>2989</v>
      </c>
      <c r="G501" s="37" t="s">
        <v>1880</v>
      </c>
      <c r="H501" s="37" t="s">
        <v>1883</v>
      </c>
      <c r="I501" s="40">
        <v>4715660</v>
      </c>
      <c r="J501" s="40">
        <v>5144532</v>
      </c>
      <c r="K501" s="40">
        <v>5159487</v>
      </c>
      <c r="L501" s="40">
        <v>4262185</v>
      </c>
      <c r="M501" s="39">
        <v>4262185</v>
      </c>
      <c r="N501" s="40">
        <v>554784</v>
      </c>
      <c r="O501" s="40">
        <v>529545.35</v>
      </c>
      <c r="P501" s="40">
        <v>840125.09</v>
      </c>
      <c r="Q501" s="40">
        <v>1959814.7</v>
      </c>
      <c r="R501" s="31">
        <v>1959814.7</v>
      </c>
      <c r="S501" s="40">
        <v>4715660</v>
      </c>
      <c r="T501" s="40">
        <v>4715659.9996400317</v>
      </c>
      <c r="U501" s="42">
        <v>5144532</v>
      </c>
      <c r="V501" s="42">
        <v>5144531.9998312015</v>
      </c>
      <c r="W501" s="42">
        <v>5159487</v>
      </c>
      <c r="X501" s="42">
        <v>5159487</v>
      </c>
      <c r="Y501" s="42">
        <v>4262185</v>
      </c>
      <c r="Z501" s="42">
        <v>4262185.0000000009</v>
      </c>
      <c r="AA501" s="42">
        <v>0</v>
      </c>
      <c r="AB501" s="42">
        <v>0</v>
      </c>
      <c r="AC501" s="43">
        <v>554784</v>
      </c>
      <c r="AD501" s="43">
        <v>554783.99995765078</v>
      </c>
      <c r="AE501" s="42">
        <v>529545.35</v>
      </c>
      <c r="AF501" s="42">
        <v>529545.34997393738</v>
      </c>
      <c r="AG501" s="43">
        <v>840125.09</v>
      </c>
      <c r="AH501" s="43">
        <v>840125.09</v>
      </c>
      <c r="AI501" s="43">
        <v>1959814.7</v>
      </c>
      <c r="AJ501" s="43">
        <v>1959814.7000000004</v>
      </c>
      <c r="AK501" s="42">
        <v>0</v>
      </c>
      <c r="AL501" s="42">
        <v>0</v>
      </c>
      <c r="AM501" s="44">
        <v>19281863.999471232</v>
      </c>
      <c r="AN501" s="44">
        <v>3884269.1399315884</v>
      </c>
      <c r="AO501" s="46">
        <v>23166133.139402822</v>
      </c>
    </row>
    <row r="502" spans="1:41" s="34" customFormat="1" ht="25.5" x14ac:dyDescent="0.2">
      <c r="A502" s="50">
        <v>6</v>
      </c>
      <c r="B502" s="50" t="s">
        <v>686</v>
      </c>
      <c r="C502" s="50" t="s">
        <v>686</v>
      </c>
      <c r="D502" s="47" t="s">
        <v>694</v>
      </c>
      <c r="E502" s="50" t="s">
        <v>695</v>
      </c>
      <c r="F502" s="37" t="s">
        <v>2989</v>
      </c>
      <c r="G502" s="37" t="s">
        <v>1880</v>
      </c>
      <c r="H502" s="37" t="s">
        <v>1883</v>
      </c>
      <c r="I502" s="40">
        <v>4008311</v>
      </c>
      <c r="J502" s="40">
        <v>4372852</v>
      </c>
      <c r="K502" s="40">
        <v>4385564</v>
      </c>
      <c r="L502" s="40">
        <v>3622857</v>
      </c>
      <c r="M502" s="39">
        <v>3622857</v>
      </c>
      <c r="N502" s="40">
        <v>471566.34</v>
      </c>
      <c r="O502" s="40">
        <v>529545.36</v>
      </c>
      <c r="P502" s="40">
        <v>840125.10000000009</v>
      </c>
      <c r="Q502" s="40">
        <v>1959814.71</v>
      </c>
      <c r="R502" s="31">
        <v>1959814.71</v>
      </c>
      <c r="S502" s="40">
        <v>4008311</v>
      </c>
      <c r="T502" s="40">
        <v>4008310.9993772116</v>
      </c>
      <c r="U502" s="42">
        <v>4372852</v>
      </c>
      <c r="V502" s="42">
        <v>4372851.9997847816</v>
      </c>
      <c r="W502" s="42">
        <v>4385564</v>
      </c>
      <c r="X502" s="42">
        <v>4385564</v>
      </c>
      <c r="Y502" s="42">
        <v>3622857</v>
      </c>
      <c r="Z502" s="42">
        <v>3622857.0000000005</v>
      </c>
      <c r="AA502" s="42">
        <v>905714.25</v>
      </c>
      <c r="AB502" s="42">
        <v>905714.25</v>
      </c>
      <c r="AC502" s="43">
        <v>471566.34</v>
      </c>
      <c r="AD502" s="43">
        <v>471566.33983328415</v>
      </c>
      <c r="AE502" s="42">
        <v>529545.36</v>
      </c>
      <c r="AF502" s="42">
        <v>529545.35997393751</v>
      </c>
      <c r="AG502" s="43">
        <v>840125.10000000009</v>
      </c>
      <c r="AH502" s="43">
        <v>840125.10000000021</v>
      </c>
      <c r="AI502" s="43">
        <v>1959814.71</v>
      </c>
      <c r="AJ502" s="43">
        <v>1959814.7100000002</v>
      </c>
      <c r="AK502" s="42">
        <v>0</v>
      </c>
      <c r="AL502" s="42">
        <v>0</v>
      </c>
      <c r="AM502" s="44">
        <v>17295298.249161992</v>
      </c>
      <c r="AN502" s="44">
        <v>3801051.5098072221</v>
      </c>
      <c r="AO502" s="46">
        <v>21096349.758969214</v>
      </c>
    </row>
    <row r="503" spans="1:41" s="34" customFormat="1" ht="25.5" x14ac:dyDescent="0.2">
      <c r="A503" s="50">
        <v>6</v>
      </c>
      <c r="B503" s="50" t="s">
        <v>686</v>
      </c>
      <c r="C503" s="50" t="s">
        <v>686</v>
      </c>
      <c r="D503" s="47" t="s">
        <v>696</v>
      </c>
      <c r="E503" s="50" t="s">
        <v>169</v>
      </c>
      <c r="F503" s="37" t="s">
        <v>2989</v>
      </c>
      <c r="G503" s="37" t="s">
        <v>1880</v>
      </c>
      <c r="H503" s="37" t="s">
        <v>1883</v>
      </c>
      <c r="I503" s="40">
        <v>3359880</v>
      </c>
      <c r="J503" s="40">
        <v>3671066</v>
      </c>
      <c r="K503" s="40">
        <v>3694802</v>
      </c>
      <c r="L503" s="40">
        <v>3048519</v>
      </c>
      <c r="M503" s="39">
        <v>3048519</v>
      </c>
      <c r="N503" s="40">
        <v>395280</v>
      </c>
      <c r="O503" s="40">
        <v>529545.35</v>
      </c>
      <c r="P503" s="40">
        <v>840125.09</v>
      </c>
      <c r="Q503" s="40">
        <v>1959814.7</v>
      </c>
      <c r="R503" s="31">
        <v>1959814.7</v>
      </c>
      <c r="S503" s="40">
        <v>3359880</v>
      </c>
      <c r="T503" s="40">
        <v>3359879.9994779611</v>
      </c>
      <c r="U503" s="42">
        <v>3671066</v>
      </c>
      <c r="V503" s="42">
        <v>3671065.9997289823</v>
      </c>
      <c r="W503" s="42">
        <v>3694802.0000999998</v>
      </c>
      <c r="X503" s="42">
        <v>3694802.0000999998</v>
      </c>
      <c r="Y503" s="42">
        <v>3048519</v>
      </c>
      <c r="Z503" s="42">
        <v>3048519</v>
      </c>
      <c r="AA503" s="42">
        <v>762129.75</v>
      </c>
      <c r="AB503" s="42">
        <v>762129.75</v>
      </c>
      <c r="AC503" s="43">
        <v>395280</v>
      </c>
      <c r="AD503" s="43">
        <v>395279.99996982643</v>
      </c>
      <c r="AE503" s="42">
        <v>529545.35</v>
      </c>
      <c r="AF503" s="42">
        <v>529545.34997393738</v>
      </c>
      <c r="AG503" s="43">
        <v>840125.09</v>
      </c>
      <c r="AH503" s="43">
        <v>840125.09</v>
      </c>
      <c r="AI503" s="43">
        <v>1959814.7</v>
      </c>
      <c r="AJ503" s="43">
        <v>1959814.7000000004</v>
      </c>
      <c r="AK503" s="42">
        <v>0</v>
      </c>
      <c r="AL503" s="42">
        <v>0</v>
      </c>
      <c r="AM503" s="44">
        <v>14536396.749306943</v>
      </c>
      <c r="AN503" s="44">
        <v>3724765.1399437645</v>
      </c>
      <c r="AO503" s="46">
        <v>18261161.889250707</v>
      </c>
    </row>
    <row r="504" spans="1:41" s="34" customFormat="1" ht="25.5" x14ac:dyDescent="0.2">
      <c r="A504" s="50">
        <v>6</v>
      </c>
      <c r="B504" s="50" t="s">
        <v>686</v>
      </c>
      <c r="C504" s="50" t="s">
        <v>686</v>
      </c>
      <c r="D504" s="47" t="s">
        <v>697</v>
      </c>
      <c r="E504" s="50" t="s">
        <v>11</v>
      </c>
      <c r="F504" s="37" t="s">
        <v>2989</v>
      </c>
      <c r="G504" s="37" t="s">
        <v>1880</v>
      </c>
      <c r="H504" s="37" t="s">
        <v>1883</v>
      </c>
      <c r="I504" s="40">
        <v>3525659</v>
      </c>
      <c r="J504" s="40">
        <v>4242065</v>
      </c>
      <c r="K504" s="40">
        <v>4420095</v>
      </c>
      <c r="L504" s="40">
        <v>3730722</v>
      </c>
      <c r="M504" s="39">
        <v>3730722</v>
      </c>
      <c r="N504" s="40">
        <v>411855</v>
      </c>
      <c r="O504" s="40">
        <v>529545.35</v>
      </c>
      <c r="P504" s="40">
        <v>840125.09</v>
      </c>
      <c r="Q504" s="40">
        <v>1959814.7</v>
      </c>
      <c r="R504" s="31">
        <v>1959814.7</v>
      </c>
      <c r="S504" s="40">
        <v>3525659</v>
      </c>
      <c r="T504" s="40">
        <v>3525658.999833609</v>
      </c>
      <c r="U504" s="42">
        <v>4242065</v>
      </c>
      <c r="V504" s="42">
        <v>4242064.9997912189</v>
      </c>
      <c r="W504" s="42">
        <v>4420095</v>
      </c>
      <c r="X504" s="42">
        <v>4420095</v>
      </c>
      <c r="Y504" s="42">
        <v>3730722</v>
      </c>
      <c r="Z504" s="42">
        <v>3730722</v>
      </c>
      <c r="AA504" s="42">
        <v>0</v>
      </c>
      <c r="AB504" s="42">
        <v>0</v>
      </c>
      <c r="AC504" s="43">
        <v>411855</v>
      </c>
      <c r="AD504" s="43">
        <v>411854.99996856123</v>
      </c>
      <c r="AE504" s="42">
        <v>529545.35</v>
      </c>
      <c r="AF504" s="42">
        <v>529545.34997393738</v>
      </c>
      <c r="AG504" s="43">
        <v>840125.09</v>
      </c>
      <c r="AH504" s="43">
        <v>840125.09</v>
      </c>
      <c r="AI504" s="43">
        <v>1959814.7</v>
      </c>
      <c r="AJ504" s="43">
        <v>1959814.7000000004</v>
      </c>
      <c r="AK504" s="42">
        <v>0</v>
      </c>
      <c r="AL504" s="42">
        <v>0</v>
      </c>
      <c r="AM504" s="44">
        <v>15918540.999624828</v>
      </c>
      <c r="AN504" s="44">
        <v>3741340.1399424989</v>
      </c>
      <c r="AO504" s="46">
        <v>19659881.139567327</v>
      </c>
    </row>
    <row r="505" spans="1:41" s="34" customFormat="1" ht="25.5" x14ac:dyDescent="0.2">
      <c r="A505" s="54">
        <v>6</v>
      </c>
      <c r="B505" s="54" t="s">
        <v>686</v>
      </c>
      <c r="C505" s="54" t="s">
        <v>686</v>
      </c>
      <c r="D505" s="47" t="s">
        <v>698</v>
      </c>
      <c r="E505" s="50" t="s">
        <v>69</v>
      </c>
      <c r="F505" s="37" t="s">
        <v>2989</v>
      </c>
      <c r="G505" s="37" t="s">
        <v>1880</v>
      </c>
      <c r="H505" s="37" t="s">
        <v>1883</v>
      </c>
      <c r="I505" s="40">
        <v>3525659</v>
      </c>
      <c r="J505" s="40">
        <v>4242065</v>
      </c>
      <c r="K505" s="40">
        <v>4420095</v>
      </c>
      <c r="L505" s="40">
        <v>3730722</v>
      </c>
      <c r="M505" s="39">
        <v>3730722</v>
      </c>
      <c r="N505" s="40">
        <v>411855</v>
      </c>
      <c r="O505" s="40">
        <v>283245.18</v>
      </c>
      <c r="P505" s="40">
        <v>449369.25</v>
      </c>
      <c r="Q505" s="40">
        <v>1048272.99</v>
      </c>
      <c r="R505" s="31">
        <v>1048272.99</v>
      </c>
      <c r="S505" s="40">
        <v>3525659</v>
      </c>
      <c r="T505" s="40">
        <v>3525658.999452203</v>
      </c>
      <c r="U505" s="42">
        <v>4242065.01</v>
      </c>
      <c r="V505" s="42">
        <v>4242065.0095824376</v>
      </c>
      <c r="W505" s="42">
        <v>4420095</v>
      </c>
      <c r="X505" s="42">
        <v>4420095</v>
      </c>
      <c r="Y505" s="42">
        <v>3730722</v>
      </c>
      <c r="Z505" s="42">
        <v>3730722.0000000005</v>
      </c>
      <c r="AA505" s="42">
        <v>932680.5</v>
      </c>
      <c r="AB505" s="42">
        <v>932680.5</v>
      </c>
      <c r="AC505" s="43">
        <v>411855</v>
      </c>
      <c r="AD505" s="43">
        <v>411854.99996856123</v>
      </c>
      <c r="AE505" s="42">
        <v>283245.18</v>
      </c>
      <c r="AF505" s="42">
        <v>283245.17998605955</v>
      </c>
      <c r="AG505" s="43">
        <v>449369.25</v>
      </c>
      <c r="AH505" s="43">
        <v>449369.25</v>
      </c>
      <c r="AI505" s="43">
        <v>1048272.99</v>
      </c>
      <c r="AJ505" s="43">
        <v>1048272.9900000002</v>
      </c>
      <c r="AK505" s="42">
        <v>0</v>
      </c>
      <c r="AL505" s="42">
        <v>0</v>
      </c>
      <c r="AM505" s="44">
        <v>16851221.509034641</v>
      </c>
      <c r="AN505" s="44">
        <v>2192742.4199546212</v>
      </c>
      <c r="AO505" s="46">
        <v>19043963.928989261</v>
      </c>
    </row>
    <row r="506" spans="1:41" s="34" customFormat="1" ht="25.5" x14ac:dyDescent="0.2">
      <c r="A506" s="50">
        <v>6</v>
      </c>
      <c r="B506" s="50" t="s">
        <v>686</v>
      </c>
      <c r="C506" s="50" t="s">
        <v>686</v>
      </c>
      <c r="D506" s="47" t="s">
        <v>699</v>
      </c>
      <c r="E506" s="50" t="s">
        <v>43</v>
      </c>
      <c r="F506" s="37" t="s">
        <v>2989</v>
      </c>
      <c r="G506" s="37" t="s">
        <v>1880</v>
      </c>
      <c r="H506" s="37" t="s">
        <v>1883</v>
      </c>
      <c r="I506" s="40">
        <v>3772528</v>
      </c>
      <c r="J506" s="40">
        <v>4115626</v>
      </c>
      <c r="K506" s="40">
        <v>4127590</v>
      </c>
      <c r="L506" s="40">
        <v>3409748</v>
      </c>
      <c r="M506" s="39">
        <v>3409748</v>
      </c>
      <c r="N506" s="40">
        <v>443827</v>
      </c>
      <c r="O506" s="40">
        <v>529545.35</v>
      </c>
      <c r="P506" s="40">
        <v>840125.09</v>
      </c>
      <c r="Q506" s="40">
        <v>1959814.7</v>
      </c>
      <c r="R506" s="31">
        <v>1959814.7</v>
      </c>
      <c r="S506" s="40">
        <v>3772528</v>
      </c>
      <c r="T506" s="40">
        <v>3772527.9994138456</v>
      </c>
      <c r="U506" s="42">
        <v>4115626</v>
      </c>
      <c r="V506" s="42">
        <v>4115625.999729922</v>
      </c>
      <c r="W506" s="42">
        <v>4127590</v>
      </c>
      <c r="X506" s="42">
        <v>4127590</v>
      </c>
      <c r="Y506" s="42">
        <v>3409748</v>
      </c>
      <c r="Z506" s="42">
        <v>3409748.0000000009</v>
      </c>
      <c r="AA506" s="42">
        <v>852437</v>
      </c>
      <c r="AB506" s="42">
        <v>852437</v>
      </c>
      <c r="AC506" s="43">
        <v>443827.00000000006</v>
      </c>
      <c r="AD506" s="43">
        <v>443826.99996612058</v>
      </c>
      <c r="AE506" s="42">
        <v>529545.35</v>
      </c>
      <c r="AF506" s="42">
        <v>529545.34997393738</v>
      </c>
      <c r="AG506" s="43">
        <v>420062.54</v>
      </c>
      <c r="AH506" s="43">
        <v>420062.54</v>
      </c>
      <c r="AI506" s="43">
        <v>0</v>
      </c>
      <c r="AJ506" s="43">
        <v>0</v>
      </c>
      <c r="AK506" s="42">
        <v>0</v>
      </c>
      <c r="AL506" s="42">
        <v>0</v>
      </c>
      <c r="AM506" s="44">
        <v>16277928.999143768</v>
      </c>
      <c r="AN506" s="44">
        <v>1393434.8899400579</v>
      </c>
      <c r="AO506" s="46">
        <v>17671363.889083825</v>
      </c>
    </row>
    <row r="507" spans="1:41" s="34" customFormat="1" ht="25.5" x14ac:dyDescent="0.2">
      <c r="A507" s="50">
        <v>6</v>
      </c>
      <c r="B507" s="50" t="s">
        <v>686</v>
      </c>
      <c r="C507" s="50" t="s">
        <v>686</v>
      </c>
      <c r="D507" s="47" t="s">
        <v>700</v>
      </c>
      <c r="E507" s="50" t="s">
        <v>82</v>
      </c>
      <c r="F507" s="37" t="s">
        <v>2989</v>
      </c>
      <c r="G507" s="37" t="s">
        <v>1880</v>
      </c>
      <c r="H507" s="37" t="s">
        <v>1883</v>
      </c>
      <c r="I507" s="40">
        <v>2939895</v>
      </c>
      <c r="J507" s="40">
        <v>3212185</v>
      </c>
      <c r="K507" s="40">
        <v>3232951</v>
      </c>
      <c r="L507" s="40">
        <v>2667456</v>
      </c>
      <c r="M507" s="39">
        <v>2667456</v>
      </c>
      <c r="N507" s="40">
        <v>345870</v>
      </c>
      <c r="O507" s="40">
        <v>529545.35</v>
      </c>
      <c r="P507" s="40">
        <v>840125.09</v>
      </c>
      <c r="Q507" s="40">
        <v>1959814.7</v>
      </c>
      <c r="R507" s="31">
        <v>1959814.7</v>
      </c>
      <c r="S507" s="40">
        <v>2939895</v>
      </c>
      <c r="T507" s="40">
        <v>2939894.9997755843</v>
      </c>
      <c r="U507" s="42">
        <v>3212185</v>
      </c>
      <c r="V507" s="42">
        <v>3212184.9999209531</v>
      </c>
      <c r="W507" s="42">
        <v>3232951</v>
      </c>
      <c r="X507" s="42">
        <v>3232951</v>
      </c>
      <c r="Y507" s="42">
        <v>2667456</v>
      </c>
      <c r="Z507" s="42">
        <v>2667456</v>
      </c>
      <c r="AA507" s="42">
        <v>1333728</v>
      </c>
      <c r="AB507" s="42">
        <v>1333728</v>
      </c>
      <c r="AC507" s="43">
        <v>345869.99999999994</v>
      </c>
      <c r="AD507" s="43">
        <v>345869.99997359817</v>
      </c>
      <c r="AE507" s="42">
        <v>529545.35</v>
      </c>
      <c r="AF507" s="42">
        <v>529545.34997393738</v>
      </c>
      <c r="AG507" s="43">
        <v>840125.09</v>
      </c>
      <c r="AH507" s="43">
        <v>840125.09</v>
      </c>
      <c r="AI507" s="43">
        <v>1959814.7</v>
      </c>
      <c r="AJ507" s="43">
        <v>1959814.7000000004</v>
      </c>
      <c r="AK507" s="42">
        <v>0</v>
      </c>
      <c r="AL507" s="42">
        <v>0</v>
      </c>
      <c r="AM507" s="44">
        <v>13386214.999696538</v>
      </c>
      <c r="AN507" s="44">
        <v>3675355.1399475359</v>
      </c>
      <c r="AO507" s="46">
        <v>17061570.139644075</v>
      </c>
    </row>
    <row r="508" spans="1:41" s="34" customFormat="1" ht="25.5" x14ac:dyDescent="0.2">
      <c r="A508" s="50">
        <v>6</v>
      </c>
      <c r="B508" s="50" t="s">
        <v>686</v>
      </c>
      <c r="C508" s="50" t="s">
        <v>686</v>
      </c>
      <c r="D508" s="47" t="s">
        <v>701</v>
      </c>
      <c r="E508" s="50" t="s">
        <v>18</v>
      </c>
      <c r="F508" s="37" t="s">
        <v>2989</v>
      </c>
      <c r="G508" s="37" t="s">
        <v>1880</v>
      </c>
      <c r="H508" s="37" t="s">
        <v>1883</v>
      </c>
      <c r="I508" s="40">
        <v>4160061</v>
      </c>
      <c r="J508" s="40">
        <v>4538403</v>
      </c>
      <c r="K508" s="40">
        <v>5159487</v>
      </c>
      <c r="L508" s="40">
        <v>4262185</v>
      </c>
      <c r="M508" s="39">
        <v>4262185</v>
      </c>
      <c r="N508" s="40">
        <v>554784</v>
      </c>
      <c r="O508" s="40">
        <v>529545.35</v>
      </c>
      <c r="P508" s="40">
        <v>840125.09</v>
      </c>
      <c r="Q508" s="40">
        <v>1959814.7</v>
      </c>
      <c r="R508" s="31">
        <v>1959814.7</v>
      </c>
      <c r="S508" s="40">
        <v>4160061</v>
      </c>
      <c r="T508" s="40">
        <v>4160060.9996824428</v>
      </c>
      <c r="U508" s="42">
        <v>4538403</v>
      </c>
      <c r="V508" s="42">
        <v>4538402.9997319607</v>
      </c>
      <c r="W508" s="42">
        <v>5159487</v>
      </c>
      <c r="X508" s="42">
        <v>5159487</v>
      </c>
      <c r="Y508" s="42">
        <v>4262184.9999000002</v>
      </c>
      <c r="Z508" s="42">
        <v>4262184.9999000011</v>
      </c>
      <c r="AA508" s="42">
        <v>2131092.5</v>
      </c>
      <c r="AB508" s="42">
        <v>2131092.5</v>
      </c>
      <c r="AC508" s="43">
        <v>554784</v>
      </c>
      <c r="AD508" s="43">
        <v>554783.99995765078</v>
      </c>
      <c r="AE508" s="42">
        <v>529545.35</v>
      </c>
      <c r="AF508" s="42">
        <v>529545.34997393738</v>
      </c>
      <c r="AG508" s="43">
        <v>840125.09</v>
      </c>
      <c r="AH508" s="43">
        <v>840125.09</v>
      </c>
      <c r="AI508" s="43">
        <v>1959814.7</v>
      </c>
      <c r="AJ508" s="43">
        <v>1959814.7</v>
      </c>
      <c r="AK508" s="42">
        <v>0</v>
      </c>
      <c r="AL508" s="42">
        <v>0</v>
      </c>
      <c r="AM508" s="44">
        <v>20251228.499314405</v>
      </c>
      <c r="AN508" s="44">
        <v>3884269.1399315884</v>
      </c>
      <c r="AO508" s="46">
        <v>24135497.639245994</v>
      </c>
    </row>
    <row r="509" spans="1:41" s="34" customFormat="1" ht="25.5" x14ac:dyDescent="0.2">
      <c r="A509" s="50">
        <v>6</v>
      </c>
      <c r="B509" s="50" t="s">
        <v>686</v>
      </c>
      <c r="C509" s="50" t="s">
        <v>686</v>
      </c>
      <c r="D509" s="47" t="s">
        <v>702</v>
      </c>
      <c r="E509" s="50" t="s">
        <v>130</v>
      </c>
      <c r="F509" s="37" t="s">
        <v>2989</v>
      </c>
      <c r="G509" s="37" t="s">
        <v>1880</v>
      </c>
      <c r="H509" s="37" t="s">
        <v>1883</v>
      </c>
      <c r="I509" s="40">
        <v>4715660</v>
      </c>
      <c r="J509" s="40">
        <v>5144532</v>
      </c>
      <c r="K509" s="40">
        <v>5159487</v>
      </c>
      <c r="L509" s="40">
        <v>4262185</v>
      </c>
      <c r="M509" s="39">
        <v>4262185</v>
      </c>
      <c r="N509" s="40">
        <v>554784</v>
      </c>
      <c r="O509" s="40">
        <v>825105.54</v>
      </c>
      <c r="P509" s="40">
        <v>1309032.1200000001</v>
      </c>
      <c r="Q509" s="40">
        <v>3053664.77</v>
      </c>
      <c r="R509" s="31">
        <v>3053664.77</v>
      </c>
      <c r="S509" s="40">
        <v>4715660.01</v>
      </c>
      <c r="T509" s="40">
        <v>4715660.0095649892</v>
      </c>
      <c r="U509" s="42">
        <v>5144532</v>
      </c>
      <c r="V509" s="42">
        <v>5144531.9995948831</v>
      </c>
      <c r="W509" s="42">
        <v>5159487</v>
      </c>
      <c r="X509" s="42">
        <v>5159487</v>
      </c>
      <c r="Y509" s="42">
        <v>4262185</v>
      </c>
      <c r="Z509" s="42">
        <v>4262185</v>
      </c>
      <c r="AA509" s="42">
        <v>1065546.25</v>
      </c>
      <c r="AB509" s="42">
        <v>1065546.25</v>
      </c>
      <c r="AC509" s="43">
        <v>554784</v>
      </c>
      <c r="AD509" s="43">
        <v>554783.99995765078</v>
      </c>
      <c r="AE509" s="42">
        <v>825105.54</v>
      </c>
      <c r="AF509" s="42">
        <v>825105.53995939088</v>
      </c>
      <c r="AG509" s="43">
        <v>654516.06000000006</v>
      </c>
      <c r="AH509" s="43">
        <v>654516.06000000006</v>
      </c>
      <c r="AI509" s="43">
        <v>0</v>
      </c>
      <c r="AJ509" s="43">
        <v>0</v>
      </c>
      <c r="AK509" s="42">
        <v>0</v>
      </c>
      <c r="AL509" s="42">
        <v>0</v>
      </c>
      <c r="AM509" s="44">
        <v>20347410.25915987</v>
      </c>
      <c r="AN509" s="44">
        <v>2034405.5999170416</v>
      </c>
      <c r="AO509" s="46">
        <v>22381815.859076913</v>
      </c>
    </row>
    <row r="510" spans="1:41" s="34" customFormat="1" ht="25.5" x14ac:dyDescent="0.2">
      <c r="A510" s="50">
        <v>6</v>
      </c>
      <c r="B510" s="50" t="s">
        <v>686</v>
      </c>
      <c r="C510" s="50" t="s">
        <v>686</v>
      </c>
      <c r="D510" s="47" t="s">
        <v>703</v>
      </c>
      <c r="E510" s="50" t="s">
        <v>33</v>
      </c>
      <c r="F510" s="37" t="s">
        <v>2989</v>
      </c>
      <c r="G510" s="37" t="s">
        <v>1880</v>
      </c>
      <c r="H510" s="37" t="s">
        <v>1883</v>
      </c>
      <c r="I510" s="40">
        <v>4244094</v>
      </c>
      <c r="J510" s="40">
        <v>4630079</v>
      </c>
      <c r="K510" s="40">
        <v>4643538</v>
      </c>
      <c r="L510" s="40">
        <v>3835966</v>
      </c>
      <c r="M510" s="39">
        <v>3835966</v>
      </c>
      <c r="N510" s="40">
        <v>499305</v>
      </c>
      <c r="O510" s="40">
        <v>529545.35</v>
      </c>
      <c r="P510" s="40">
        <v>840125.09</v>
      </c>
      <c r="Q510" s="40">
        <v>1959814.7</v>
      </c>
      <c r="R510" s="31">
        <v>1959814.7</v>
      </c>
      <c r="S510" s="40">
        <v>4244094</v>
      </c>
      <c r="T510" s="40">
        <v>4244093.9996760283</v>
      </c>
      <c r="U510" s="42">
        <v>4630079.01</v>
      </c>
      <c r="V510" s="42">
        <v>4630079.0096961623</v>
      </c>
      <c r="W510" s="42">
        <v>4643538</v>
      </c>
      <c r="X510" s="42">
        <v>4643538</v>
      </c>
      <c r="Y510" s="42">
        <v>3835966</v>
      </c>
      <c r="Z510" s="42">
        <v>3835966.0000000005</v>
      </c>
      <c r="AA510" s="42">
        <v>1917983</v>
      </c>
      <c r="AB510" s="42">
        <v>1917983</v>
      </c>
      <c r="AC510" s="43">
        <v>499305</v>
      </c>
      <c r="AD510" s="43">
        <v>499304.99996188574</v>
      </c>
      <c r="AE510" s="42">
        <v>529545.35</v>
      </c>
      <c r="AF510" s="42">
        <v>529545.34997393738</v>
      </c>
      <c r="AG510" s="43">
        <v>840125.09</v>
      </c>
      <c r="AH510" s="43">
        <v>840125.09</v>
      </c>
      <c r="AI510" s="43">
        <v>1959814.7</v>
      </c>
      <c r="AJ510" s="43">
        <v>1959814.7000000004</v>
      </c>
      <c r="AK510" s="42">
        <v>0</v>
      </c>
      <c r="AL510" s="42">
        <v>0</v>
      </c>
      <c r="AM510" s="44">
        <v>19271660.00937219</v>
      </c>
      <c r="AN510" s="44">
        <v>3828790.1399358232</v>
      </c>
      <c r="AO510" s="46">
        <v>23100450.149308011</v>
      </c>
    </row>
    <row r="511" spans="1:41" s="34" customFormat="1" ht="25.5" x14ac:dyDescent="0.2">
      <c r="A511" s="50">
        <v>6</v>
      </c>
      <c r="B511" s="50" t="s">
        <v>686</v>
      </c>
      <c r="C511" s="50" t="s">
        <v>686</v>
      </c>
      <c r="D511" s="47" t="s">
        <v>704</v>
      </c>
      <c r="E511" s="50" t="s">
        <v>80</v>
      </c>
      <c r="F511" s="37" t="s">
        <v>2989</v>
      </c>
      <c r="G511" s="37" t="s">
        <v>1880</v>
      </c>
      <c r="H511" s="37" t="s">
        <v>1883</v>
      </c>
      <c r="I511" s="40">
        <v>4008311</v>
      </c>
      <c r="J511" s="40">
        <v>4372852</v>
      </c>
      <c r="K511" s="40">
        <v>4385564</v>
      </c>
      <c r="L511" s="40">
        <v>3622857</v>
      </c>
      <c r="M511" s="39">
        <v>3622857</v>
      </c>
      <c r="N511" s="40">
        <v>471566.98</v>
      </c>
      <c r="O511" s="40">
        <v>825105.54</v>
      </c>
      <c r="P511" s="40">
        <v>1309032.1199999999</v>
      </c>
      <c r="Q511" s="40">
        <v>3053664.7800000003</v>
      </c>
      <c r="R511" s="31">
        <v>3053664.7800000003</v>
      </c>
      <c r="S511" s="40">
        <v>4008311</v>
      </c>
      <c r="T511" s="40">
        <v>4008310.9993772116</v>
      </c>
      <c r="U511" s="42">
        <v>4372851.9933000002</v>
      </c>
      <c r="V511" s="42">
        <v>4372851.9933000002</v>
      </c>
      <c r="W511" s="42">
        <v>4385564.0000999998</v>
      </c>
      <c r="X511" s="42">
        <v>4385564.0000999998</v>
      </c>
      <c r="Y511" s="42">
        <v>3622857</v>
      </c>
      <c r="Z511" s="42">
        <v>3622857.0000000009</v>
      </c>
      <c r="AA511" s="42">
        <v>905714.25</v>
      </c>
      <c r="AB511" s="42">
        <v>905714.25</v>
      </c>
      <c r="AC511" s="43">
        <v>471566.98</v>
      </c>
      <c r="AD511" s="43">
        <v>471566.97959267104</v>
      </c>
      <c r="AE511" s="42">
        <v>825105.54</v>
      </c>
      <c r="AF511" s="42">
        <v>825105.53995939088</v>
      </c>
      <c r="AG511" s="43">
        <v>1309032.1199999999</v>
      </c>
      <c r="AH511" s="43">
        <v>1309032.1199999999</v>
      </c>
      <c r="AI511" s="43">
        <v>3053664.7800000003</v>
      </c>
      <c r="AJ511" s="43">
        <v>3053664.7800000007</v>
      </c>
      <c r="AK511" s="42">
        <v>0</v>
      </c>
      <c r="AL511" s="42">
        <v>0</v>
      </c>
      <c r="AM511" s="44">
        <v>17295298.242777213</v>
      </c>
      <c r="AN511" s="44">
        <v>5659369.4195520617</v>
      </c>
      <c r="AO511" s="46">
        <v>22954667.662329275</v>
      </c>
    </row>
    <row r="512" spans="1:41" s="34" customFormat="1" ht="25.5" x14ac:dyDescent="0.2">
      <c r="A512" s="50">
        <v>6</v>
      </c>
      <c r="B512" s="50" t="s">
        <v>686</v>
      </c>
      <c r="C512" s="50" t="s">
        <v>686</v>
      </c>
      <c r="D512" s="47" t="s">
        <v>705</v>
      </c>
      <c r="E512" s="50" t="s">
        <v>92</v>
      </c>
      <c r="F512" s="37" t="s">
        <v>2989</v>
      </c>
      <c r="G512" s="37" t="s">
        <v>1880</v>
      </c>
      <c r="H512" s="37" t="s">
        <v>1883</v>
      </c>
      <c r="I512" s="40">
        <v>2939895</v>
      </c>
      <c r="J512" s="40">
        <v>3212185</v>
      </c>
      <c r="K512" s="40">
        <v>3232951</v>
      </c>
      <c r="L512" s="40">
        <v>2667456</v>
      </c>
      <c r="M512" s="39">
        <v>2667456</v>
      </c>
      <c r="N512" s="40">
        <v>345870</v>
      </c>
      <c r="O512" s="40">
        <v>529545.36</v>
      </c>
      <c r="P512" s="40">
        <v>840125.10000000009</v>
      </c>
      <c r="Q512" s="40">
        <v>1959814.71</v>
      </c>
      <c r="R512" s="31">
        <v>1959814.71</v>
      </c>
      <c r="S512" s="40">
        <v>2939895</v>
      </c>
      <c r="T512" s="40">
        <v>2939894.9996981281</v>
      </c>
      <c r="U512" s="42">
        <v>3212185</v>
      </c>
      <c r="V512" s="42">
        <v>3212184.9998419061</v>
      </c>
      <c r="W512" s="42">
        <v>3232951</v>
      </c>
      <c r="X512" s="42">
        <v>3232951</v>
      </c>
      <c r="Y512" s="42">
        <v>2667456</v>
      </c>
      <c r="Z512" s="42">
        <v>2667456</v>
      </c>
      <c r="AA512" s="42">
        <v>0</v>
      </c>
      <c r="AB512" s="42">
        <v>0</v>
      </c>
      <c r="AC512" s="43">
        <v>345869.99999999994</v>
      </c>
      <c r="AD512" s="43">
        <v>345869.99997359817</v>
      </c>
      <c r="AE512" s="42">
        <v>529545.36</v>
      </c>
      <c r="AF512" s="42">
        <v>529545.35997393751</v>
      </c>
      <c r="AG512" s="43">
        <v>840125.10000000009</v>
      </c>
      <c r="AH512" s="43">
        <v>840125.10000000009</v>
      </c>
      <c r="AI512" s="43">
        <v>1959814.71</v>
      </c>
      <c r="AJ512" s="43">
        <v>1959814.7100000002</v>
      </c>
      <c r="AK512" s="42">
        <v>0</v>
      </c>
      <c r="AL512" s="42">
        <v>0</v>
      </c>
      <c r="AM512" s="44">
        <v>12052486.999540035</v>
      </c>
      <c r="AN512" s="44">
        <v>3675355.1699475357</v>
      </c>
      <c r="AO512" s="46">
        <v>15727842.169487569</v>
      </c>
    </row>
    <row r="513" spans="1:41" s="34" customFormat="1" ht="25.5" x14ac:dyDescent="0.2">
      <c r="A513" s="50">
        <v>6</v>
      </c>
      <c r="B513" s="50" t="s">
        <v>686</v>
      </c>
      <c r="C513" s="50" t="s">
        <v>686</v>
      </c>
      <c r="D513" s="47" t="s">
        <v>706</v>
      </c>
      <c r="E513" s="50" t="s">
        <v>456</v>
      </c>
      <c r="F513" s="37" t="s">
        <v>2989</v>
      </c>
      <c r="G513" s="37" t="s">
        <v>1880</v>
      </c>
      <c r="H513" s="37" t="s">
        <v>1883</v>
      </c>
      <c r="I513" s="40">
        <v>3569872</v>
      </c>
      <c r="J513" s="40">
        <v>3900510</v>
      </c>
      <c r="K513" s="40">
        <v>3925727</v>
      </c>
      <c r="L513" s="40">
        <v>3239053</v>
      </c>
      <c r="M513" s="39">
        <v>3239053</v>
      </c>
      <c r="N513" s="40">
        <v>419985</v>
      </c>
      <c r="O513" s="40">
        <v>812790.53</v>
      </c>
      <c r="P513" s="40">
        <v>1289494.33</v>
      </c>
      <c r="Q513" s="40">
        <v>3008087.69</v>
      </c>
      <c r="R513" s="31">
        <v>3008087.69</v>
      </c>
      <c r="S513" s="40">
        <v>3569872</v>
      </c>
      <c r="T513" s="40">
        <v>3569871.9994453336</v>
      </c>
      <c r="U513" s="42">
        <v>3900510</v>
      </c>
      <c r="V513" s="42">
        <v>3900510</v>
      </c>
      <c r="W513" s="42">
        <v>3925727</v>
      </c>
      <c r="X513" s="42">
        <v>3925727</v>
      </c>
      <c r="Y513" s="42">
        <v>3239053</v>
      </c>
      <c r="Z513" s="42">
        <v>3239053.0000000005</v>
      </c>
      <c r="AA513" s="42">
        <v>809763.25</v>
      </c>
      <c r="AB513" s="42">
        <v>809763.25</v>
      </c>
      <c r="AC513" s="43">
        <v>419985</v>
      </c>
      <c r="AD513" s="43">
        <v>419984.99993474514</v>
      </c>
      <c r="AE513" s="42">
        <v>812790.53</v>
      </c>
      <c r="AF513" s="42">
        <v>812790.52995999693</v>
      </c>
      <c r="AG513" s="43">
        <v>1289494.3400000001</v>
      </c>
      <c r="AH513" s="43">
        <v>1289494.3400000001</v>
      </c>
      <c r="AI513" s="43">
        <v>3008087.69</v>
      </c>
      <c r="AJ513" s="43">
        <v>3008087.6900000004</v>
      </c>
      <c r="AK513" s="42">
        <v>0</v>
      </c>
      <c r="AL513" s="42">
        <v>0</v>
      </c>
      <c r="AM513" s="44">
        <v>15444925.249445334</v>
      </c>
      <c r="AN513" s="44">
        <v>5530357.5598947424</v>
      </c>
      <c r="AO513" s="46">
        <v>20975282.809340075</v>
      </c>
    </row>
    <row r="514" spans="1:41" s="34" customFormat="1" ht="25.5" x14ac:dyDescent="0.2">
      <c r="A514" s="50">
        <v>6</v>
      </c>
      <c r="B514" s="50" t="s">
        <v>686</v>
      </c>
      <c r="C514" s="50" t="s">
        <v>686</v>
      </c>
      <c r="D514" s="47" t="s">
        <v>707</v>
      </c>
      <c r="E514" s="50" t="s">
        <v>89</v>
      </c>
      <c r="F514" s="37" t="s">
        <v>2989</v>
      </c>
      <c r="G514" s="37" t="s">
        <v>1880</v>
      </c>
      <c r="H514" s="37" t="s">
        <v>1883</v>
      </c>
      <c r="I514" s="40">
        <v>3212948</v>
      </c>
      <c r="J514" s="40">
        <v>3865811</v>
      </c>
      <c r="K514" s="40">
        <v>4420095</v>
      </c>
      <c r="L514" s="40">
        <v>3730722</v>
      </c>
      <c r="M514" s="39">
        <v>3730722</v>
      </c>
      <c r="N514" s="40">
        <v>411855</v>
      </c>
      <c r="O514" s="40">
        <v>529545.35</v>
      </c>
      <c r="P514" s="40">
        <v>840125.09</v>
      </c>
      <c r="Q514" s="40">
        <v>1959814.7</v>
      </c>
      <c r="R514" s="31">
        <v>1959814.7</v>
      </c>
      <c r="S514" s="40">
        <v>3212948</v>
      </c>
      <c r="T514" s="40">
        <v>3212947.9997547409</v>
      </c>
      <c r="U514" s="42">
        <v>3865811.01</v>
      </c>
      <c r="V514" s="42">
        <v>3865811.0097463154</v>
      </c>
      <c r="W514" s="42">
        <v>4420095</v>
      </c>
      <c r="X514" s="42">
        <v>4420095</v>
      </c>
      <c r="Y514" s="42">
        <v>3730722</v>
      </c>
      <c r="Z514" s="42">
        <v>3730722.0000000009</v>
      </c>
      <c r="AA514" s="42">
        <v>932680.5</v>
      </c>
      <c r="AB514" s="42">
        <v>932680.5</v>
      </c>
      <c r="AC514" s="43">
        <v>411855</v>
      </c>
      <c r="AD514" s="43">
        <v>411854.99996856123</v>
      </c>
      <c r="AE514" s="42">
        <v>529545.35</v>
      </c>
      <c r="AF514" s="42">
        <v>529545.34997393738</v>
      </c>
      <c r="AG514" s="43">
        <v>420062.54</v>
      </c>
      <c r="AH514" s="43">
        <v>420062.54</v>
      </c>
      <c r="AI514" s="43">
        <v>0</v>
      </c>
      <c r="AJ514" s="43">
        <v>0</v>
      </c>
      <c r="AK514" s="42">
        <v>0</v>
      </c>
      <c r="AL514" s="42">
        <v>0</v>
      </c>
      <c r="AM514" s="44">
        <v>16162256.509501059</v>
      </c>
      <c r="AN514" s="44">
        <v>1361462.8899424986</v>
      </c>
      <c r="AO514" s="46">
        <v>17523719.399443556</v>
      </c>
    </row>
    <row r="515" spans="1:41" s="34" customFormat="1" ht="25.5" x14ac:dyDescent="0.2">
      <c r="A515" s="50">
        <v>6</v>
      </c>
      <c r="B515" s="50" t="s">
        <v>708</v>
      </c>
      <c r="C515" s="50" t="s">
        <v>708</v>
      </c>
      <c r="D515" s="47" t="s">
        <v>709</v>
      </c>
      <c r="E515" s="50" t="s">
        <v>92</v>
      </c>
      <c r="F515" s="37" t="s">
        <v>710</v>
      </c>
      <c r="G515" s="37" t="s">
        <v>1880</v>
      </c>
      <c r="H515" s="37" t="s">
        <v>1881</v>
      </c>
      <c r="I515" s="40">
        <v>642109</v>
      </c>
      <c r="J515" s="40">
        <v>700506</v>
      </c>
      <c r="K515" s="40">
        <v>702542</v>
      </c>
      <c r="L515" s="40">
        <v>580361</v>
      </c>
      <c r="M515" s="39">
        <v>580361</v>
      </c>
      <c r="N515" s="40">
        <v>75542</v>
      </c>
      <c r="O515" s="40">
        <v>87563.01</v>
      </c>
      <c r="P515" s="40">
        <v>140508</v>
      </c>
      <c r="Q515" s="40">
        <v>335997.99</v>
      </c>
      <c r="R515" s="31">
        <v>335998.29</v>
      </c>
      <c r="S515" s="40">
        <v>642109</v>
      </c>
      <c r="T515" s="40">
        <v>642109</v>
      </c>
      <c r="U515" s="42">
        <v>700506</v>
      </c>
      <c r="V515" s="42">
        <v>700505.99833815079</v>
      </c>
      <c r="W515" s="42">
        <v>702542</v>
      </c>
      <c r="X515" s="42">
        <v>702542</v>
      </c>
      <c r="Y515" s="42">
        <v>580361</v>
      </c>
      <c r="Z515" s="42">
        <v>580361</v>
      </c>
      <c r="AA515" s="42">
        <v>290180.5</v>
      </c>
      <c r="AB515" s="42">
        <v>290180.49999999994</v>
      </c>
      <c r="AC515" s="43">
        <v>75542</v>
      </c>
      <c r="AD515" s="43">
        <v>75542</v>
      </c>
      <c r="AE515" s="42">
        <v>87563.01</v>
      </c>
      <c r="AF515" s="42">
        <v>87563.01</v>
      </c>
      <c r="AG515" s="43">
        <v>140508</v>
      </c>
      <c r="AH515" s="43">
        <v>140508</v>
      </c>
      <c r="AI515" s="43">
        <v>335998.01</v>
      </c>
      <c r="AJ515" s="43">
        <v>335998.01</v>
      </c>
      <c r="AK515" s="42">
        <v>111999.42</v>
      </c>
      <c r="AL515" s="42">
        <v>111999.41999999997</v>
      </c>
      <c r="AM515" s="44">
        <v>2915698.4983381508</v>
      </c>
      <c r="AN515" s="44">
        <v>751610.44</v>
      </c>
      <c r="AO515" s="46">
        <v>3667308.9383381507</v>
      </c>
    </row>
    <row r="516" spans="1:41" s="34" customFormat="1" x14ac:dyDescent="0.2">
      <c r="A516" s="50">
        <v>6</v>
      </c>
      <c r="B516" s="50" t="s">
        <v>711</v>
      </c>
      <c r="C516" s="50" t="s">
        <v>711</v>
      </c>
      <c r="D516" s="47" t="s">
        <v>712</v>
      </c>
      <c r="E516" s="50" t="s">
        <v>14</v>
      </c>
      <c r="F516" s="37" t="s">
        <v>713</v>
      </c>
      <c r="G516" s="37" t="s">
        <v>1880</v>
      </c>
      <c r="H516" s="37" t="s">
        <v>1881</v>
      </c>
      <c r="I516" s="40">
        <v>424224</v>
      </c>
      <c r="J516" s="40">
        <v>462806</v>
      </c>
      <c r="K516" s="40">
        <v>464150</v>
      </c>
      <c r="L516" s="40">
        <v>383428</v>
      </c>
      <c r="M516" s="39">
        <v>383428</v>
      </c>
      <c r="N516" s="40">
        <v>55256</v>
      </c>
      <c r="O516" s="40">
        <v>64049</v>
      </c>
      <c r="P516" s="40">
        <v>102776.75</v>
      </c>
      <c r="Q516" s="40">
        <v>245769.75</v>
      </c>
      <c r="R516" s="31">
        <v>245769.75</v>
      </c>
      <c r="S516" s="40">
        <v>424224</v>
      </c>
      <c r="T516" s="40">
        <v>424223.99993408646</v>
      </c>
      <c r="U516" s="42">
        <v>462805.99999999994</v>
      </c>
      <c r="V516" s="42">
        <v>462805.99999999988</v>
      </c>
      <c r="W516" s="42">
        <v>464150</v>
      </c>
      <c r="X516" s="42">
        <v>464150.00000000012</v>
      </c>
      <c r="Y516" s="42">
        <v>383428</v>
      </c>
      <c r="Z516" s="42">
        <v>383428</v>
      </c>
      <c r="AA516" s="42">
        <v>0</v>
      </c>
      <c r="AB516" s="42">
        <v>0</v>
      </c>
      <c r="AC516" s="43">
        <v>55256</v>
      </c>
      <c r="AD516" s="43">
        <v>55255.999993598351</v>
      </c>
      <c r="AE516" s="42">
        <v>64049</v>
      </c>
      <c r="AF516" s="42">
        <v>64048.999996847706</v>
      </c>
      <c r="AG516" s="43">
        <v>102776.76</v>
      </c>
      <c r="AH516" s="43">
        <v>102776.76</v>
      </c>
      <c r="AI516" s="43">
        <v>0</v>
      </c>
      <c r="AJ516" s="43">
        <v>0</v>
      </c>
      <c r="AK516" s="42">
        <v>0</v>
      </c>
      <c r="AL516" s="42">
        <v>0</v>
      </c>
      <c r="AM516" s="44">
        <v>1734607.9999340866</v>
      </c>
      <c r="AN516" s="44">
        <v>222081.75999044604</v>
      </c>
      <c r="AO516" s="46">
        <v>1956689.7599245326</v>
      </c>
    </row>
    <row r="517" spans="1:41" s="34" customFormat="1" x14ac:dyDescent="0.2">
      <c r="A517" s="36">
        <v>6</v>
      </c>
      <c r="B517" s="36" t="s">
        <v>711</v>
      </c>
      <c r="C517" s="36" t="s">
        <v>711</v>
      </c>
      <c r="D517" s="47" t="s">
        <v>714</v>
      </c>
      <c r="E517" s="50" t="s">
        <v>119</v>
      </c>
      <c r="F517" s="37" t="s">
        <v>713</v>
      </c>
      <c r="G517" s="37" t="s">
        <v>1880</v>
      </c>
      <c r="H517" s="37" t="s">
        <v>1881</v>
      </c>
      <c r="I517" s="40">
        <v>515129</v>
      </c>
      <c r="J517" s="40">
        <v>561979</v>
      </c>
      <c r="K517" s="40">
        <v>563612</v>
      </c>
      <c r="L517" s="40">
        <v>465593</v>
      </c>
      <c r="M517" s="39">
        <v>465593</v>
      </c>
      <c r="N517" s="40">
        <v>55256</v>
      </c>
      <c r="O517" s="40">
        <v>64049</v>
      </c>
      <c r="P517" s="40">
        <v>102776.75</v>
      </c>
      <c r="Q517" s="40">
        <v>245769.75</v>
      </c>
      <c r="R517" s="31">
        <v>245769.75</v>
      </c>
      <c r="S517" s="40">
        <v>515129</v>
      </c>
      <c r="T517" s="40">
        <v>515128.99996067787</v>
      </c>
      <c r="U517" s="42">
        <v>561979</v>
      </c>
      <c r="V517" s="42">
        <v>561979</v>
      </c>
      <c r="W517" s="42">
        <v>563612</v>
      </c>
      <c r="X517" s="42">
        <v>563612</v>
      </c>
      <c r="Y517" s="42">
        <v>465593</v>
      </c>
      <c r="Z517" s="42">
        <v>465593.00000000012</v>
      </c>
      <c r="AA517" s="42">
        <v>0</v>
      </c>
      <c r="AB517" s="42">
        <v>0</v>
      </c>
      <c r="AC517" s="43">
        <v>55256</v>
      </c>
      <c r="AD517" s="43">
        <v>55256</v>
      </c>
      <c r="AE517" s="42">
        <v>64049</v>
      </c>
      <c r="AF517" s="42">
        <v>64048.999996847706</v>
      </c>
      <c r="AG517" s="43">
        <v>102776.75000000001</v>
      </c>
      <c r="AH517" s="43">
        <v>102776.75000000004</v>
      </c>
      <c r="AI517" s="43">
        <v>245769.75</v>
      </c>
      <c r="AJ517" s="43">
        <v>245769.75</v>
      </c>
      <c r="AK517" s="42">
        <v>0</v>
      </c>
      <c r="AL517" s="42">
        <v>0</v>
      </c>
      <c r="AM517" s="44">
        <v>2106312.9999606782</v>
      </c>
      <c r="AN517" s="44">
        <v>467851.49999684776</v>
      </c>
      <c r="AO517" s="46">
        <v>2574164.4999575261</v>
      </c>
    </row>
    <row r="518" spans="1:41" s="34" customFormat="1" ht="25.5" x14ac:dyDescent="0.2">
      <c r="A518" s="54">
        <v>6</v>
      </c>
      <c r="B518" s="54" t="s">
        <v>715</v>
      </c>
      <c r="C518" s="54" t="s">
        <v>715</v>
      </c>
      <c r="D518" s="47" t="s">
        <v>716</v>
      </c>
      <c r="E518" s="50" t="s">
        <v>69</v>
      </c>
      <c r="F518" s="37" t="s">
        <v>2990</v>
      </c>
      <c r="G518" s="37" t="s">
        <v>1882</v>
      </c>
      <c r="H518" s="37" t="s">
        <v>1883</v>
      </c>
      <c r="I518" s="40">
        <v>1998596</v>
      </c>
      <c r="J518" s="40">
        <v>2194705</v>
      </c>
      <c r="K518" s="40">
        <v>2347824</v>
      </c>
      <c r="L518" s="40">
        <v>2268429</v>
      </c>
      <c r="M518" s="39">
        <v>2268429</v>
      </c>
      <c r="N518" s="40">
        <v>105190</v>
      </c>
      <c r="O518" s="40">
        <v>234456.83</v>
      </c>
      <c r="P518" s="40">
        <v>253568.72</v>
      </c>
      <c r="Q518" s="40">
        <v>550719.77</v>
      </c>
      <c r="R518" s="31">
        <v>550719.77</v>
      </c>
      <c r="S518" s="40">
        <v>1998596</v>
      </c>
      <c r="T518" s="40">
        <v>1998596.0014325965</v>
      </c>
      <c r="U518" s="42">
        <v>2194705</v>
      </c>
      <c r="V518" s="42">
        <v>2194704.9985781559</v>
      </c>
      <c r="W518" s="42">
        <v>2347824</v>
      </c>
      <c r="X518" s="42">
        <v>2347823.9999999995</v>
      </c>
      <c r="Y518" s="42">
        <v>2268429</v>
      </c>
      <c r="Z518" s="42">
        <v>2268428.9999999995</v>
      </c>
      <c r="AA518" s="42">
        <v>567107.25</v>
      </c>
      <c r="AB518" s="42">
        <v>567107.25</v>
      </c>
      <c r="AC518" s="43">
        <v>105190</v>
      </c>
      <c r="AD518" s="43">
        <v>105190.00007540034</v>
      </c>
      <c r="AE518" s="42">
        <v>234456.83000000002</v>
      </c>
      <c r="AF518" s="42">
        <v>234456.82992405334</v>
      </c>
      <c r="AG518" s="43">
        <v>253568.72</v>
      </c>
      <c r="AH518" s="43">
        <v>253568.71999999997</v>
      </c>
      <c r="AI518" s="43">
        <v>275359.88500000001</v>
      </c>
      <c r="AJ518" s="43">
        <v>275359.88499999995</v>
      </c>
      <c r="AK518" s="42">
        <v>0</v>
      </c>
      <c r="AL518" s="42">
        <v>0</v>
      </c>
      <c r="AM518" s="44">
        <v>9376661.2500107512</v>
      </c>
      <c r="AN518" s="44">
        <v>868575.4349994536</v>
      </c>
      <c r="AO518" s="46">
        <v>10245236.685010204</v>
      </c>
    </row>
    <row r="519" spans="1:41" s="34" customFormat="1" ht="25.5" x14ac:dyDescent="0.2">
      <c r="A519" s="50">
        <v>6</v>
      </c>
      <c r="B519" s="50" t="s">
        <v>715</v>
      </c>
      <c r="C519" s="50" t="s">
        <v>715</v>
      </c>
      <c r="D519" s="47" t="s">
        <v>717</v>
      </c>
      <c r="E519" s="50" t="s">
        <v>583</v>
      </c>
      <c r="F519" s="37" t="s">
        <v>2990</v>
      </c>
      <c r="G519" s="37" t="s">
        <v>1882</v>
      </c>
      <c r="H519" s="37" t="s">
        <v>1883</v>
      </c>
      <c r="I519" s="40">
        <v>3962767</v>
      </c>
      <c r="J519" s="40">
        <v>4351608</v>
      </c>
      <c r="K519" s="40">
        <v>4695648</v>
      </c>
      <c r="L519" s="40">
        <v>4536858</v>
      </c>
      <c r="M519" s="39">
        <v>4536858</v>
      </c>
      <c r="N519" s="40">
        <v>210378</v>
      </c>
      <c r="O519" s="40">
        <v>468913.65</v>
      </c>
      <c r="P519" s="40">
        <v>507137.44</v>
      </c>
      <c r="Q519" s="40">
        <v>1101439.54</v>
      </c>
      <c r="R519" s="31">
        <v>1101439.54</v>
      </c>
      <c r="S519" s="40">
        <v>3962767</v>
      </c>
      <c r="T519" s="40">
        <v>3962767.0028405171</v>
      </c>
      <c r="U519" s="42">
        <v>4351608</v>
      </c>
      <c r="V519" s="42">
        <v>4351607.9999999991</v>
      </c>
      <c r="W519" s="42">
        <v>4695648</v>
      </c>
      <c r="X519" s="42">
        <v>4695647.9999999991</v>
      </c>
      <c r="Y519" s="42">
        <v>4536858</v>
      </c>
      <c r="Z519" s="42">
        <v>4536857.9999999991</v>
      </c>
      <c r="AA519" s="42">
        <v>1134214.5</v>
      </c>
      <c r="AB519" s="42">
        <v>1134214.5</v>
      </c>
      <c r="AC519" s="43">
        <v>210378</v>
      </c>
      <c r="AD519" s="43">
        <v>210378.00015079929</v>
      </c>
      <c r="AE519" s="42">
        <v>468913.65</v>
      </c>
      <c r="AF519" s="42">
        <v>468913.64984810667</v>
      </c>
      <c r="AG519" s="43">
        <v>507137.44</v>
      </c>
      <c r="AH519" s="43">
        <v>507137.43999999994</v>
      </c>
      <c r="AI519" s="43">
        <v>1101439.54</v>
      </c>
      <c r="AJ519" s="43">
        <v>1101439.5399999998</v>
      </c>
      <c r="AK519" s="42">
        <v>0</v>
      </c>
      <c r="AL519" s="42">
        <v>0</v>
      </c>
      <c r="AM519" s="44">
        <v>18681095.502840515</v>
      </c>
      <c r="AN519" s="44">
        <v>2287868.6299989056</v>
      </c>
      <c r="AO519" s="46">
        <v>20968964.132839419</v>
      </c>
    </row>
    <row r="520" spans="1:41" s="34" customFormat="1" ht="25.5" x14ac:dyDescent="0.2">
      <c r="A520" s="50">
        <v>6</v>
      </c>
      <c r="B520" s="50" t="s">
        <v>715</v>
      </c>
      <c r="C520" s="50" t="s">
        <v>715</v>
      </c>
      <c r="D520" s="47" t="s">
        <v>718</v>
      </c>
      <c r="E520" s="50" t="s">
        <v>69</v>
      </c>
      <c r="F520" s="37" t="s">
        <v>2990</v>
      </c>
      <c r="G520" s="37" t="s">
        <v>1882</v>
      </c>
      <c r="H520" s="37" t="s">
        <v>1883</v>
      </c>
      <c r="I520" s="40">
        <v>1598877</v>
      </c>
      <c r="J520" s="40">
        <v>1755764</v>
      </c>
      <c r="K520" s="40">
        <v>1878259</v>
      </c>
      <c r="L520" s="40">
        <v>1814742</v>
      </c>
      <c r="M520" s="39">
        <v>1814742</v>
      </c>
      <c r="N520" s="40">
        <v>84151</v>
      </c>
      <c r="O520" s="40">
        <v>187564.46</v>
      </c>
      <c r="P520" s="40">
        <v>202853.9</v>
      </c>
      <c r="Q520" s="40">
        <v>440573.47</v>
      </c>
      <c r="R520" s="31">
        <v>440573.47</v>
      </c>
      <c r="S520" s="40">
        <v>1598877</v>
      </c>
      <c r="T520" s="40">
        <v>1598877.0011460772</v>
      </c>
      <c r="U520" s="42">
        <v>1755764</v>
      </c>
      <c r="V520" s="42">
        <v>1755764</v>
      </c>
      <c r="W520" s="42">
        <v>1878259</v>
      </c>
      <c r="X520" s="42">
        <v>1878258.9999999998</v>
      </c>
      <c r="Y520" s="42">
        <v>1814742</v>
      </c>
      <c r="Z520" s="42">
        <v>1814741.9999999998</v>
      </c>
      <c r="AA520" s="42">
        <v>453685.5</v>
      </c>
      <c r="AB520" s="42">
        <v>453685.5</v>
      </c>
      <c r="AC520" s="43">
        <v>84151</v>
      </c>
      <c r="AD520" s="43">
        <v>84151.000060319566</v>
      </c>
      <c r="AE520" s="42">
        <v>187564.46</v>
      </c>
      <c r="AF520" s="42">
        <v>187564.45993924298</v>
      </c>
      <c r="AG520" s="43">
        <v>202853.9</v>
      </c>
      <c r="AH520" s="43">
        <v>202853.89999999997</v>
      </c>
      <c r="AI520" s="43">
        <v>440573.47</v>
      </c>
      <c r="AJ520" s="43">
        <v>440573.46999999991</v>
      </c>
      <c r="AK520" s="42">
        <v>0</v>
      </c>
      <c r="AL520" s="42">
        <v>0</v>
      </c>
      <c r="AM520" s="44">
        <v>7501327.5011460772</v>
      </c>
      <c r="AN520" s="44">
        <v>915142.82999956235</v>
      </c>
      <c r="AO520" s="46">
        <v>8416470.3311456405</v>
      </c>
    </row>
    <row r="521" spans="1:41" s="34" customFormat="1" ht="25.5" x14ac:dyDescent="0.2">
      <c r="A521" s="50">
        <v>6</v>
      </c>
      <c r="B521" s="50" t="s">
        <v>715</v>
      </c>
      <c r="C521" s="50" t="s">
        <v>715</v>
      </c>
      <c r="D521" s="47" t="s">
        <v>719</v>
      </c>
      <c r="E521" s="50" t="s">
        <v>23</v>
      </c>
      <c r="F521" s="37" t="s">
        <v>2990</v>
      </c>
      <c r="G521" s="37" t="s">
        <v>1882</v>
      </c>
      <c r="H521" s="37" t="s">
        <v>1883</v>
      </c>
      <c r="I521" s="40">
        <v>1758764</v>
      </c>
      <c r="J521" s="40">
        <v>1931340</v>
      </c>
      <c r="K521" s="40">
        <v>2066085</v>
      </c>
      <c r="L521" s="40">
        <v>1996217</v>
      </c>
      <c r="M521" s="39">
        <v>1996217</v>
      </c>
      <c r="N521" s="40">
        <v>92567</v>
      </c>
      <c r="O521" s="40">
        <v>206323.4</v>
      </c>
      <c r="P521" s="40">
        <v>223141.99</v>
      </c>
      <c r="Q521" s="40">
        <v>484636.68</v>
      </c>
      <c r="R521" s="31">
        <v>484636.68</v>
      </c>
      <c r="S521" s="40">
        <v>1758764</v>
      </c>
      <c r="T521" s="40">
        <v>1758764.0012606846</v>
      </c>
      <c r="U521" s="42">
        <v>1931340</v>
      </c>
      <c r="V521" s="42">
        <v>1931339.9987487774</v>
      </c>
      <c r="W521" s="42">
        <v>2066085</v>
      </c>
      <c r="X521" s="42">
        <v>2066084.9999999998</v>
      </c>
      <c r="Y521" s="42">
        <v>1996217</v>
      </c>
      <c r="Z521" s="42">
        <v>1996216.9999999998</v>
      </c>
      <c r="AA521" s="42">
        <v>998108.5</v>
      </c>
      <c r="AB521" s="42">
        <v>998108.5</v>
      </c>
      <c r="AC521" s="43">
        <v>92567</v>
      </c>
      <c r="AD521" s="43">
        <v>92567.000066352164</v>
      </c>
      <c r="AE521" s="42">
        <v>206323.4</v>
      </c>
      <c r="AF521" s="42">
        <v>206323.39993316648</v>
      </c>
      <c r="AG521" s="43">
        <v>223141.98</v>
      </c>
      <c r="AH521" s="43">
        <v>223141.97999999998</v>
      </c>
      <c r="AI521" s="43">
        <v>484636.68</v>
      </c>
      <c r="AJ521" s="43">
        <v>484636.67999999993</v>
      </c>
      <c r="AK521" s="42">
        <v>0</v>
      </c>
      <c r="AL521" s="42">
        <v>0</v>
      </c>
      <c r="AM521" s="44">
        <v>8750514.5000094622</v>
      </c>
      <c r="AN521" s="44">
        <v>1006669.0599995186</v>
      </c>
      <c r="AO521" s="46">
        <v>9757183.5600089803</v>
      </c>
    </row>
    <row r="522" spans="1:41" s="34" customFormat="1" ht="25.5" x14ac:dyDescent="0.2">
      <c r="A522" s="54">
        <v>6</v>
      </c>
      <c r="B522" s="54" t="s">
        <v>715</v>
      </c>
      <c r="C522" s="54" t="s">
        <v>715</v>
      </c>
      <c r="D522" s="47" t="s">
        <v>720</v>
      </c>
      <c r="E522" s="50" t="s">
        <v>23</v>
      </c>
      <c r="F522" s="37" t="s">
        <v>2990</v>
      </c>
      <c r="G522" s="37" t="s">
        <v>1882</v>
      </c>
      <c r="H522" s="37" t="s">
        <v>1883</v>
      </c>
      <c r="I522" s="40">
        <v>1653898</v>
      </c>
      <c r="J522" s="40">
        <v>1811473</v>
      </c>
      <c r="K522" s="40">
        <v>1944800</v>
      </c>
      <c r="L522" s="40">
        <v>1876835</v>
      </c>
      <c r="M522" s="39">
        <v>1876835</v>
      </c>
      <c r="N522" s="40">
        <v>87047</v>
      </c>
      <c r="O522" s="40">
        <v>193940.51</v>
      </c>
      <c r="P522" s="40">
        <v>209749.69</v>
      </c>
      <c r="Q522" s="40">
        <v>455550.28</v>
      </c>
      <c r="R522" s="31">
        <v>455550.28</v>
      </c>
      <c r="S522" s="40">
        <v>1653898</v>
      </c>
      <c r="T522" s="40">
        <v>1653898.0011855164</v>
      </c>
      <c r="U522" s="42">
        <v>1811473</v>
      </c>
      <c r="V522" s="42">
        <v>1811472.9988264337</v>
      </c>
      <c r="W522" s="42">
        <v>1944800</v>
      </c>
      <c r="X522" s="42">
        <v>1944799.9999999998</v>
      </c>
      <c r="Y522" s="42">
        <v>1876835</v>
      </c>
      <c r="Z522" s="42">
        <v>1876834.9999999998</v>
      </c>
      <c r="AA522" s="42">
        <v>469208.75</v>
      </c>
      <c r="AB522" s="42">
        <v>469208.75</v>
      </c>
      <c r="AC522" s="43">
        <v>87047</v>
      </c>
      <c r="AD522" s="43">
        <v>87047.000062395411</v>
      </c>
      <c r="AE522" s="42">
        <v>193940.51</v>
      </c>
      <c r="AF522" s="42">
        <v>193940.50993717765</v>
      </c>
      <c r="AG522" s="43">
        <v>104874.85</v>
      </c>
      <c r="AH522" s="43">
        <v>104874.84999999999</v>
      </c>
      <c r="AI522" s="43">
        <v>0</v>
      </c>
      <c r="AJ522" s="43">
        <v>0</v>
      </c>
      <c r="AK522" s="42">
        <v>0</v>
      </c>
      <c r="AL522" s="42">
        <v>0</v>
      </c>
      <c r="AM522" s="44">
        <v>7756214.7500119498</v>
      </c>
      <c r="AN522" s="44">
        <v>385862.35999957303</v>
      </c>
      <c r="AO522" s="46">
        <v>8142077.1100115227</v>
      </c>
    </row>
    <row r="523" spans="1:41" s="34" customFormat="1" ht="25.5" x14ac:dyDescent="0.2">
      <c r="A523" s="50">
        <v>6</v>
      </c>
      <c r="B523" s="50" t="s">
        <v>715</v>
      </c>
      <c r="C523" s="50" t="s">
        <v>715</v>
      </c>
      <c r="D523" s="47" t="s">
        <v>721</v>
      </c>
      <c r="E523" s="50" t="s">
        <v>30</v>
      </c>
      <c r="F523" s="37" t="s">
        <v>2990</v>
      </c>
      <c r="G523" s="37" t="s">
        <v>1882</v>
      </c>
      <c r="H523" s="37" t="s">
        <v>1883</v>
      </c>
      <c r="I523" s="40">
        <v>3437585</v>
      </c>
      <c r="J523" s="40">
        <v>3774893</v>
      </c>
      <c r="K523" s="40">
        <v>4038257</v>
      </c>
      <c r="L523" s="40">
        <v>3901698</v>
      </c>
      <c r="M523" s="39">
        <v>3901698</v>
      </c>
      <c r="N523" s="40">
        <v>180924</v>
      </c>
      <c r="O523" s="40">
        <v>403264.84</v>
      </c>
      <c r="P523" s="40">
        <v>436137.23</v>
      </c>
      <c r="Q523" s="40">
        <v>947235.9</v>
      </c>
      <c r="R523" s="31">
        <v>947235.9</v>
      </c>
      <c r="S523" s="40">
        <v>3437584.9999999995</v>
      </c>
      <c r="T523" s="40">
        <v>3437584.9999999995</v>
      </c>
      <c r="U523" s="42">
        <v>3774893</v>
      </c>
      <c r="V523" s="42">
        <v>3774892.9975544279</v>
      </c>
      <c r="W523" s="42">
        <v>4038257</v>
      </c>
      <c r="X523" s="42">
        <v>4038256.9999999995</v>
      </c>
      <c r="Y523" s="42">
        <v>3901698</v>
      </c>
      <c r="Z523" s="42">
        <v>3901697.9999999995</v>
      </c>
      <c r="AA523" s="42">
        <v>975424.5</v>
      </c>
      <c r="AB523" s="42">
        <v>975424.5</v>
      </c>
      <c r="AC523" s="43">
        <v>180924</v>
      </c>
      <c r="AD523" s="43">
        <v>180924.00012968658</v>
      </c>
      <c r="AE523" s="42">
        <v>403264.84</v>
      </c>
      <c r="AF523" s="42">
        <v>403264.83986937208</v>
      </c>
      <c r="AG523" s="43">
        <v>436137.23</v>
      </c>
      <c r="AH523" s="43">
        <v>436137.22999999992</v>
      </c>
      <c r="AI523" s="43">
        <v>947235.9</v>
      </c>
      <c r="AJ523" s="43">
        <v>947235.89999999991</v>
      </c>
      <c r="AK523" s="42">
        <v>0</v>
      </c>
      <c r="AL523" s="42">
        <v>0</v>
      </c>
      <c r="AM523" s="44">
        <v>16127857.497554427</v>
      </c>
      <c r="AN523" s="44">
        <v>1967561.9699990584</v>
      </c>
      <c r="AO523" s="46">
        <v>18095419.467553485</v>
      </c>
    </row>
    <row r="524" spans="1:41" s="34" customFormat="1" ht="25.5" x14ac:dyDescent="0.2">
      <c r="A524" s="50">
        <v>6</v>
      </c>
      <c r="B524" s="50" t="s">
        <v>715</v>
      </c>
      <c r="C524" s="50" t="s">
        <v>715</v>
      </c>
      <c r="D524" s="47" t="s">
        <v>722</v>
      </c>
      <c r="E524" s="50" t="s">
        <v>58</v>
      </c>
      <c r="F524" s="37" t="s">
        <v>2990</v>
      </c>
      <c r="G524" s="37" t="s">
        <v>1882</v>
      </c>
      <c r="H524" s="37" t="s">
        <v>1883</v>
      </c>
      <c r="I524" s="40">
        <v>1538919</v>
      </c>
      <c r="J524" s="40">
        <v>1689923</v>
      </c>
      <c r="K524" s="40">
        <v>1807824</v>
      </c>
      <c r="L524" s="40">
        <v>1746690</v>
      </c>
      <c r="M524" s="39">
        <v>1746690</v>
      </c>
      <c r="N524" s="40">
        <v>80996</v>
      </c>
      <c r="O524" s="40">
        <v>180532.35</v>
      </c>
      <c r="P524" s="40">
        <v>195248.56</v>
      </c>
      <c r="Q524" s="40">
        <v>424055.63</v>
      </c>
      <c r="R524" s="31">
        <v>424055.63</v>
      </c>
      <c r="S524" s="40">
        <v>1538919</v>
      </c>
      <c r="T524" s="40">
        <v>1538919</v>
      </c>
      <c r="U524" s="42">
        <v>1689923</v>
      </c>
      <c r="V524" s="42">
        <v>1689922.99890518</v>
      </c>
      <c r="W524" s="42">
        <v>1807824</v>
      </c>
      <c r="X524" s="42">
        <v>1807823.9999999998</v>
      </c>
      <c r="Y524" s="42">
        <v>1746690</v>
      </c>
      <c r="Z524" s="42">
        <v>1746689.9999999998</v>
      </c>
      <c r="AA524" s="42">
        <v>436672.5</v>
      </c>
      <c r="AB524" s="42">
        <v>436672.5</v>
      </c>
      <c r="AC524" s="43">
        <v>80996</v>
      </c>
      <c r="AD524" s="43">
        <v>80996</v>
      </c>
      <c r="AE524" s="42">
        <v>180532.35</v>
      </c>
      <c r="AF524" s="42">
        <v>180532.34994152089</v>
      </c>
      <c r="AG524" s="43">
        <v>195248.56</v>
      </c>
      <c r="AH524" s="43">
        <v>195248.56</v>
      </c>
      <c r="AI524" s="43">
        <v>424055.64</v>
      </c>
      <c r="AJ524" s="43">
        <v>424055.64</v>
      </c>
      <c r="AK524" s="42">
        <v>0</v>
      </c>
      <c r="AL524" s="42">
        <v>0</v>
      </c>
      <c r="AM524" s="44">
        <v>7220028.49890518</v>
      </c>
      <c r="AN524" s="44">
        <v>880832.54994152091</v>
      </c>
      <c r="AO524" s="46">
        <v>8100861.0488467012</v>
      </c>
    </row>
    <row r="525" spans="1:41" s="34" customFormat="1" ht="25.5" x14ac:dyDescent="0.2">
      <c r="A525" s="50">
        <v>6</v>
      </c>
      <c r="B525" s="50" t="s">
        <v>715</v>
      </c>
      <c r="C525" s="50" t="s">
        <v>715</v>
      </c>
      <c r="D525" s="47" t="s">
        <v>723</v>
      </c>
      <c r="E525" s="50" t="s">
        <v>58</v>
      </c>
      <c r="F525" s="37" t="s">
        <v>2990</v>
      </c>
      <c r="G525" s="37" t="s">
        <v>1882</v>
      </c>
      <c r="H525" s="37" t="s">
        <v>1883</v>
      </c>
      <c r="I525" s="40">
        <v>1678820</v>
      </c>
      <c r="J525" s="40">
        <v>1843552</v>
      </c>
      <c r="K525" s="40">
        <v>1972172</v>
      </c>
      <c r="L525" s="40">
        <v>1905480</v>
      </c>
      <c r="M525" s="39">
        <v>1905480</v>
      </c>
      <c r="N525" s="40">
        <v>88359</v>
      </c>
      <c r="O525" s="40">
        <v>196943.93</v>
      </c>
      <c r="P525" s="40">
        <v>212997.94</v>
      </c>
      <c r="Q525" s="40">
        <v>462605.08</v>
      </c>
      <c r="R525" s="31">
        <v>462605.08</v>
      </c>
      <c r="S525" s="40">
        <v>1678820</v>
      </c>
      <c r="T525" s="40">
        <v>1678820</v>
      </c>
      <c r="U525" s="42">
        <v>1843552</v>
      </c>
      <c r="V525" s="42">
        <v>1843552</v>
      </c>
      <c r="W525" s="42">
        <v>1972172</v>
      </c>
      <c r="X525" s="42">
        <v>1972171.9999999998</v>
      </c>
      <c r="Y525" s="42">
        <v>1905480</v>
      </c>
      <c r="Z525" s="42">
        <v>1905479.9999999998</v>
      </c>
      <c r="AA525" s="42">
        <v>476370</v>
      </c>
      <c r="AB525" s="42">
        <v>476370</v>
      </c>
      <c r="AC525" s="43">
        <v>88359</v>
      </c>
      <c r="AD525" s="43">
        <v>88359.000063335858</v>
      </c>
      <c r="AE525" s="42">
        <v>196943.92999999996</v>
      </c>
      <c r="AF525" s="42">
        <v>196943.92993620469</v>
      </c>
      <c r="AG525" s="43">
        <v>212997.94</v>
      </c>
      <c r="AH525" s="43">
        <v>212997.94</v>
      </c>
      <c r="AI525" s="43">
        <v>462605.08</v>
      </c>
      <c r="AJ525" s="43">
        <v>462605.07999999996</v>
      </c>
      <c r="AK525" s="42">
        <v>0</v>
      </c>
      <c r="AL525" s="42">
        <v>0</v>
      </c>
      <c r="AM525" s="44">
        <v>7876394</v>
      </c>
      <c r="AN525" s="44">
        <v>960905.94999954058</v>
      </c>
      <c r="AO525" s="46">
        <v>8837299.949999541</v>
      </c>
    </row>
    <row r="526" spans="1:41" s="34" customFormat="1" ht="25.5" x14ac:dyDescent="0.2">
      <c r="A526" s="50">
        <v>6</v>
      </c>
      <c r="B526" s="50" t="s">
        <v>715</v>
      </c>
      <c r="C526" s="50" t="s">
        <v>715</v>
      </c>
      <c r="D526" s="47" t="s">
        <v>724</v>
      </c>
      <c r="E526" s="50" t="s">
        <v>30</v>
      </c>
      <c r="F526" s="37" t="s">
        <v>2990</v>
      </c>
      <c r="G526" s="37" t="s">
        <v>1882</v>
      </c>
      <c r="H526" s="37" t="s">
        <v>1883</v>
      </c>
      <c r="I526" s="40">
        <v>1602595</v>
      </c>
      <c r="J526" s="40">
        <v>1796136</v>
      </c>
      <c r="K526" s="40">
        <v>1927943</v>
      </c>
      <c r="L526" s="40">
        <v>1860116</v>
      </c>
      <c r="M526" s="39">
        <v>1860116</v>
      </c>
      <c r="N526" s="40">
        <v>84347</v>
      </c>
      <c r="O526" s="40">
        <v>191857.57</v>
      </c>
      <c r="P526" s="40">
        <v>207496.95999999999</v>
      </c>
      <c r="Q526" s="40">
        <v>450657.62</v>
      </c>
      <c r="R526" s="31">
        <v>450657.62</v>
      </c>
      <c r="S526" s="40">
        <v>1602595</v>
      </c>
      <c r="T526" s="40">
        <v>1602595.0011487424</v>
      </c>
      <c r="U526" s="42">
        <v>1796136</v>
      </c>
      <c r="V526" s="42">
        <v>1796135.9988363697</v>
      </c>
      <c r="W526" s="42">
        <v>1927943</v>
      </c>
      <c r="X526" s="42">
        <v>1927942.9999999998</v>
      </c>
      <c r="Y526" s="42">
        <v>1860116</v>
      </c>
      <c r="Z526" s="42">
        <v>1860115.9999999998</v>
      </c>
      <c r="AA526" s="42">
        <v>465029</v>
      </c>
      <c r="AB526" s="42">
        <v>465029</v>
      </c>
      <c r="AC526" s="43">
        <v>84347</v>
      </c>
      <c r="AD526" s="43">
        <v>84347.00006046005</v>
      </c>
      <c r="AE526" s="42">
        <v>191857.57</v>
      </c>
      <c r="AF526" s="42">
        <v>191857.56993785236</v>
      </c>
      <c r="AG526" s="43">
        <v>207496.95999999999</v>
      </c>
      <c r="AH526" s="43">
        <v>207496.95999999996</v>
      </c>
      <c r="AI526" s="43">
        <v>450657.62</v>
      </c>
      <c r="AJ526" s="43">
        <v>450657.61999999994</v>
      </c>
      <c r="AK526" s="42">
        <v>0</v>
      </c>
      <c r="AL526" s="42">
        <v>0</v>
      </c>
      <c r="AM526" s="44">
        <v>7651818.9999851119</v>
      </c>
      <c r="AN526" s="44">
        <v>934359.14999831235</v>
      </c>
      <c r="AO526" s="46">
        <v>8586178.1499834247</v>
      </c>
    </row>
    <row r="527" spans="1:41" s="34" customFormat="1" ht="25.5" x14ac:dyDescent="0.2">
      <c r="A527" s="50">
        <v>6</v>
      </c>
      <c r="B527" s="50" t="s">
        <v>715</v>
      </c>
      <c r="C527" s="50" t="s">
        <v>715</v>
      </c>
      <c r="D527" s="47" t="s">
        <v>725</v>
      </c>
      <c r="E527" s="50" t="s">
        <v>30</v>
      </c>
      <c r="F527" s="37" t="s">
        <v>2990</v>
      </c>
      <c r="G527" s="37" t="s">
        <v>1882</v>
      </c>
      <c r="H527" s="37" t="s">
        <v>1883</v>
      </c>
      <c r="I527" s="40">
        <v>1006831</v>
      </c>
      <c r="J527" s="40">
        <v>1081226</v>
      </c>
      <c r="K527" s="40">
        <v>1161011</v>
      </c>
      <c r="L527" s="40">
        <v>1120678</v>
      </c>
      <c r="M527" s="39">
        <v>1120678</v>
      </c>
      <c r="N527" s="40">
        <v>52991</v>
      </c>
      <c r="O527" s="40">
        <v>115991.12</v>
      </c>
      <c r="P527" s="40">
        <v>125446.21</v>
      </c>
      <c r="Q527" s="40">
        <v>272453.59000000003</v>
      </c>
      <c r="R527" s="31">
        <v>272453.59000000003</v>
      </c>
      <c r="S527" s="40">
        <v>1006831</v>
      </c>
      <c r="T527" s="40">
        <v>1006831</v>
      </c>
      <c r="U527" s="42">
        <v>1081226</v>
      </c>
      <c r="V527" s="42">
        <v>1081225.9992995255</v>
      </c>
      <c r="W527" s="42">
        <v>1161011</v>
      </c>
      <c r="X527" s="42">
        <v>1161011</v>
      </c>
      <c r="Y527" s="42">
        <v>1120678</v>
      </c>
      <c r="Z527" s="42">
        <v>1120677.9999999998</v>
      </c>
      <c r="AA527" s="42">
        <v>280169.5</v>
      </c>
      <c r="AB527" s="42">
        <v>280169.5</v>
      </c>
      <c r="AC527" s="43">
        <v>52990.999999999993</v>
      </c>
      <c r="AD527" s="43">
        <v>52990.999999999993</v>
      </c>
      <c r="AE527" s="42">
        <v>115991.12</v>
      </c>
      <c r="AF527" s="42">
        <v>115991.11996242746</v>
      </c>
      <c r="AG527" s="43">
        <v>125446.21</v>
      </c>
      <c r="AH527" s="43">
        <v>125446.21</v>
      </c>
      <c r="AI527" s="43">
        <v>272453.59000000003</v>
      </c>
      <c r="AJ527" s="43">
        <v>272453.58999999997</v>
      </c>
      <c r="AK527" s="42">
        <v>0</v>
      </c>
      <c r="AL527" s="42">
        <v>0</v>
      </c>
      <c r="AM527" s="44">
        <v>4649915.4992995253</v>
      </c>
      <c r="AN527" s="44">
        <v>566881.91996242735</v>
      </c>
      <c r="AO527" s="46">
        <v>5216797.4192619529</v>
      </c>
    </row>
    <row r="528" spans="1:41" s="34" customFormat="1" ht="25.5" x14ac:dyDescent="0.2">
      <c r="A528" s="50">
        <v>6</v>
      </c>
      <c r="B528" s="50" t="s">
        <v>726</v>
      </c>
      <c r="C528" s="50" t="s">
        <v>726</v>
      </c>
      <c r="D528" s="47" t="s">
        <v>727</v>
      </c>
      <c r="E528" s="50" t="s">
        <v>11</v>
      </c>
      <c r="F528" s="37" t="s">
        <v>2991</v>
      </c>
      <c r="G528" s="37" t="s">
        <v>1880</v>
      </c>
      <c r="H528" s="37" t="s">
        <v>1883</v>
      </c>
      <c r="I528" s="40">
        <v>1098043</v>
      </c>
      <c r="J528" s="40">
        <v>1197906</v>
      </c>
      <c r="K528" s="40">
        <v>1201388</v>
      </c>
      <c r="L528" s="40">
        <v>992451</v>
      </c>
      <c r="M528" s="39">
        <v>992451</v>
      </c>
      <c r="N528" s="40">
        <v>132770</v>
      </c>
      <c r="O528" s="40">
        <v>109064.88</v>
      </c>
      <c r="P528" s="40">
        <v>183592.5</v>
      </c>
      <c r="Q528" s="40">
        <v>442068.63</v>
      </c>
      <c r="R528" s="31">
        <v>442068.63</v>
      </c>
      <c r="S528" s="40">
        <v>1098043</v>
      </c>
      <c r="T528" s="40">
        <v>1098042.9944878449</v>
      </c>
      <c r="U528" s="42">
        <v>1197906</v>
      </c>
      <c r="V528" s="42">
        <v>1197905.9971830088</v>
      </c>
      <c r="W528" s="42">
        <v>1201388</v>
      </c>
      <c r="X528" s="42">
        <v>1201388</v>
      </c>
      <c r="Y528" s="42">
        <v>992451</v>
      </c>
      <c r="Z528" s="42">
        <v>992450.99999999988</v>
      </c>
      <c r="AA528" s="42">
        <v>248112.75</v>
      </c>
      <c r="AB528" s="42">
        <v>248112.75</v>
      </c>
      <c r="AC528" s="43">
        <v>132770</v>
      </c>
      <c r="AD528" s="43">
        <v>132769.99854756717</v>
      </c>
      <c r="AE528" s="42">
        <v>109064.88</v>
      </c>
      <c r="AF528" s="42">
        <v>109064.88</v>
      </c>
      <c r="AG528" s="43">
        <v>183592.5</v>
      </c>
      <c r="AH528" s="43">
        <v>183592.5</v>
      </c>
      <c r="AI528" s="43">
        <v>442068.63</v>
      </c>
      <c r="AJ528" s="43">
        <v>442068.62999999995</v>
      </c>
      <c r="AK528" s="42">
        <v>0</v>
      </c>
      <c r="AL528" s="42">
        <v>0</v>
      </c>
      <c r="AM528" s="44">
        <v>4737900.7416708535</v>
      </c>
      <c r="AN528" s="44">
        <v>867496.00854756706</v>
      </c>
      <c r="AO528" s="46">
        <v>5605396.7502184203</v>
      </c>
    </row>
    <row r="529" spans="1:41" s="34" customFormat="1" ht="25.5" x14ac:dyDescent="0.2">
      <c r="A529" s="50">
        <v>6</v>
      </c>
      <c r="B529" s="50" t="s">
        <v>726</v>
      </c>
      <c r="C529" s="50" t="s">
        <v>726</v>
      </c>
      <c r="D529" s="47" t="s">
        <v>728</v>
      </c>
      <c r="E529" s="50" t="s">
        <v>89</v>
      </c>
      <c r="F529" s="37" t="s">
        <v>2991</v>
      </c>
      <c r="G529" s="37" t="s">
        <v>1880</v>
      </c>
      <c r="H529" s="37" t="s">
        <v>1883</v>
      </c>
      <c r="I529" s="40">
        <v>1159045</v>
      </c>
      <c r="J529" s="40">
        <v>1264456</v>
      </c>
      <c r="K529" s="40">
        <v>1268132</v>
      </c>
      <c r="L529" s="40">
        <v>1047587</v>
      </c>
      <c r="M529" s="39">
        <v>1047587</v>
      </c>
      <c r="N529" s="40">
        <v>132770</v>
      </c>
      <c r="O529" s="40">
        <v>109064.88</v>
      </c>
      <c r="P529" s="40">
        <v>183592.5</v>
      </c>
      <c r="Q529" s="40">
        <v>442068.63</v>
      </c>
      <c r="R529" s="31">
        <v>442068.63</v>
      </c>
      <c r="S529" s="40">
        <v>1159045</v>
      </c>
      <c r="T529" s="40">
        <v>1159044.9962845293</v>
      </c>
      <c r="U529" s="42">
        <v>1264456</v>
      </c>
      <c r="V529" s="42">
        <v>1264456</v>
      </c>
      <c r="W529" s="42">
        <v>1268132.0001000001</v>
      </c>
      <c r="X529" s="42">
        <v>1268132.0001000001</v>
      </c>
      <c r="Y529" s="42">
        <v>1047587</v>
      </c>
      <c r="Z529" s="42">
        <v>1047586.9999999999</v>
      </c>
      <c r="AA529" s="42">
        <v>261896.75</v>
      </c>
      <c r="AB529" s="42">
        <v>261896.75</v>
      </c>
      <c r="AC529" s="43">
        <v>132770</v>
      </c>
      <c r="AD529" s="43">
        <v>132769.99957438835</v>
      </c>
      <c r="AE529" s="42">
        <v>109064.88</v>
      </c>
      <c r="AF529" s="42">
        <v>109064.88</v>
      </c>
      <c r="AG529" s="43">
        <v>183592.5</v>
      </c>
      <c r="AH529" s="43">
        <v>183592.5</v>
      </c>
      <c r="AI529" s="43">
        <v>0</v>
      </c>
      <c r="AJ529" s="43">
        <v>0</v>
      </c>
      <c r="AK529" s="42">
        <v>0</v>
      </c>
      <c r="AL529" s="42">
        <v>0</v>
      </c>
      <c r="AM529" s="44">
        <v>5001116.7463845294</v>
      </c>
      <c r="AN529" s="44">
        <v>425427.37957438838</v>
      </c>
      <c r="AO529" s="46">
        <v>5426544.1259589177</v>
      </c>
    </row>
    <row r="530" spans="1:41" s="34" customFormat="1" ht="25.5" x14ac:dyDescent="0.2">
      <c r="A530" s="50">
        <v>6</v>
      </c>
      <c r="B530" s="50" t="s">
        <v>726</v>
      </c>
      <c r="C530" s="50" t="s">
        <v>726</v>
      </c>
      <c r="D530" s="47" t="s">
        <v>729</v>
      </c>
      <c r="E530" s="50" t="s">
        <v>33</v>
      </c>
      <c r="F530" s="37" t="s">
        <v>2991</v>
      </c>
      <c r="G530" s="37" t="s">
        <v>1880</v>
      </c>
      <c r="H530" s="37" t="s">
        <v>1883</v>
      </c>
      <c r="I530" s="40">
        <v>601090</v>
      </c>
      <c r="J530" s="40">
        <v>656762</v>
      </c>
      <c r="K530" s="40">
        <v>661008</v>
      </c>
      <c r="L530" s="40">
        <v>545387</v>
      </c>
      <c r="M530" s="39">
        <v>545387</v>
      </c>
      <c r="N530" s="40">
        <v>70716</v>
      </c>
      <c r="O530" s="40">
        <v>109064.88</v>
      </c>
      <c r="P530" s="40">
        <v>183592.5</v>
      </c>
      <c r="Q530" s="40">
        <v>442068.63</v>
      </c>
      <c r="R530" s="31">
        <v>442068.63</v>
      </c>
      <c r="S530" s="40">
        <v>601090</v>
      </c>
      <c r="T530" s="40">
        <v>601089.99807312724</v>
      </c>
      <c r="U530" s="42">
        <v>656762</v>
      </c>
      <c r="V530" s="42">
        <v>656762</v>
      </c>
      <c r="W530" s="42">
        <v>661008</v>
      </c>
      <c r="X530" s="42">
        <v>661008</v>
      </c>
      <c r="Y530" s="42">
        <v>545387</v>
      </c>
      <c r="Z530" s="42">
        <v>545387</v>
      </c>
      <c r="AA530" s="42">
        <v>272693.5</v>
      </c>
      <c r="AB530" s="42">
        <v>272693.5</v>
      </c>
      <c r="AC530" s="43">
        <v>70716</v>
      </c>
      <c r="AD530" s="43">
        <v>70715.999773310599</v>
      </c>
      <c r="AE530" s="42">
        <v>109064.88</v>
      </c>
      <c r="AF530" s="42">
        <v>109064.88</v>
      </c>
      <c r="AG530" s="43">
        <v>183592.5</v>
      </c>
      <c r="AH530" s="43">
        <v>183592.5</v>
      </c>
      <c r="AI530" s="43">
        <v>442068.63</v>
      </c>
      <c r="AJ530" s="43">
        <v>442068.62999999995</v>
      </c>
      <c r="AK530" s="42">
        <v>0</v>
      </c>
      <c r="AL530" s="42">
        <v>0</v>
      </c>
      <c r="AM530" s="44">
        <v>2736940.4980731271</v>
      </c>
      <c r="AN530" s="44">
        <v>805442.00977331051</v>
      </c>
      <c r="AO530" s="46">
        <v>3542382.5078464374</v>
      </c>
    </row>
    <row r="531" spans="1:41" s="34" customFormat="1" ht="25.5" x14ac:dyDescent="0.2">
      <c r="A531" s="50">
        <v>6</v>
      </c>
      <c r="B531" s="50" t="s">
        <v>730</v>
      </c>
      <c r="C531" s="50" t="s">
        <v>730</v>
      </c>
      <c r="D531" s="47" t="s">
        <v>731</v>
      </c>
      <c r="E531" s="36" t="s">
        <v>66</v>
      </c>
      <c r="F531" s="37" t="s">
        <v>2992</v>
      </c>
      <c r="G531" s="37" t="s">
        <v>1880</v>
      </c>
      <c r="H531" s="37" t="s">
        <v>1881</v>
      </c>
      <c r="I531" s="40">
        <v>2701079.2666666666</v>
      </c>
      <c r="J531" s="40">
        <v>2946732.43</v>
      </c>
      <c r="K531" s="40">
        <v>2955298.49</v>
      </c>
      <c r="L531" s="40">
        <v>2441333.59</v>
      </c>
      <c r="M531" s="39">
        <v>2441333.59</v>
      </c>
      <c r="N531" s="40">
        <v>162470.93333333335</v>
      </c>
      <c r="O531" s="40">
        <v>171375.75</v>
      </c>
      <c r="P531" s="40">
        <v>274998.3</v>
      </c>
      <c r="Q531" s="40">
        <v>657604.65</v>
      </c>
      <c r="R531" s="31">
        <v>657604.65</v>
      </c>
      <c r="S531" s="40">
        <v>2701079.26</v>
      </c>
      <c r="T531" s="40">
        <v>2701079.2599146161</v>
      </c>
      <c r="U531" s="42">
        <v>2946732.42</v>
      </c>
      <c r="V531" s="42">
        <v>2946732.42</v>
      </c>
      <c r="W531" s="42">
        <v>2955298.49</v>
      </c>
      <c r="X531" s="42">
        <v>2955298.49</v>
      </c>
      <c r="Y531" s="42">
        <v>2441333.59</v>
      </c>
      <c r="Z531" s="42">
        <v>2441333.5900000003</v>
      </c>
      <c r="AA531" s="42">
        <v>0</v>
      </c>
      <c r="AB531" s="42">
        <v>0</v>
      </c>
      <c r="AC531" s="43">
        <v>162470.94</v>
      </c>
      <c r="AD531" s="43">
        <v>162470.93995370774</v>
      </c>
      <c r="AE531" s="42">
        <v>171375.75</v>
      </c>
      <c r="AF531" s="42">
        <v>171375.74999156542</v>
      </c>
      <c r="AG531" s="43">
        <v>183332.2</v>
      </c>
      <c r="AH531" s="43">
        <v>183332.2</v>
      </c>
      <c r="AI531" s="43">
        <v>219201.55</v>
      </c>
      <c r="AJ531" s="43">
        <v>219201.55000000005</v>
      </c>
      <c r="AK531" s="42">
        <v>0</v>
      </c>
      <c r="AL531" s="42">
        <v>0</v>
      </c>
      <c r="AM531" s="44">
        <v>11044443.759914616</v>
      </c>
      <c r="AN531" s="44">
        <v>736380.43994527322</v>
      </c>
      <c r="AO531" s="46">
        <v>11780824.199859889</v>
      </c>
    </row>
    <row r="532" spans="1:41" s="34" customFormat="1" ht="25.5" x14ac:dyDescent="0.2">
      <c r="A532" s="50">
        <v>6</v>
      </c>
      <c r="B532" s="50" t="s">
        <v>730</v>
      </c>
      <c r="C532" s="50" t="s">
        <v>730</v>
      </c>
      <c r="D532" s="47" t="s">
        <v>732</v>
      </c>
      <c r="E532" s="50" t="s">
        <v>14</v>
      </c>
      <c r="F532" s="37" t="s">
        <v>2992</v>
      </c>
      <c r="G532" s="37" t="s">
        <v>1880</v>
      </c>
      <c r="H532" s="37" t="s">
        <v>1881</v>
      </c>
      <c r="I532" s="40">
        <v>2416755.1333333328</v>
      </c>
      <c r="J532" s="40">
        <v>2636550.0699999998</v>
      </c>
      <c r="K532" s="40">
        <v>2644214.44</v>
      </c>
      <c r="L532" s="40">
        <v>2184351.1</v>
      </c>
      <c r="M532" s="39">
        <v>2184351.1</v>
      </c>
      <c r="N532" s="40">
        <v>324941.8666666667</v>
      </c>
      <c r="O532" s="40">
        <v>382299.76</v>
      </c>
      <c r="P532" s="40">
        <v>613457.76</v>
      </c>
      <c r="Q532" s="40">
        <v>1466964.22</v>
      </c>
      <c r="R532" s="31">
        <v>1466964.22</v>
      </c>
      <c r="S532" s="40">
        <v>2416755.13</v>
      </c>
      <c r="T532" s="40">
        <v>2416755.1298082555</v>
      </c>
      <c r="U532" s="42">
        <v>2636550.0699999998</v>
      </c>
      <c r="V532" s="42">
        <v>2636550.0699999998</v>
      </c>
      <c r="W532" s="42">
        <v>2644214.44</v>
      </c>
      <c r="X532" s="42">
        <v>2644214.44</v>
      </c>
      <c r="Y532" s="42">
        <v>2184351.1</v>
      </c>
      <c r="Z532" s="42">
        <v>2184351.1000000006</v>
      </c>
      <c r="AA532" s="42">
        <v>0</v>
      </c>
      <c r="AB532" s="42">
        <v>0</v>
      </c>
      <c r="AC532" s="43">
        <v>324941.88</v>
      </c>
      <c r="AD532" s="43">
        <v>324941.87990741548</v>
      </c>
      <c r="AE532" s="42">
        <v>382299.76</v>
      </c>
      <c r="AF532" s="42">
        <v>382299.75998118438</v>
      </c>
      <c r="AG532" s="43">
        <v>613457.76</v>
      </c>
      <c r="AH532" s="43">
        <v>613457.76</v>
      </c>
      <c r="AI532" s="43">
        <v>1466964.22</v>
      </c>
      <c r="AJ532" s="43">
        <v>1466964.22</v>
      </c>
      <c r="AK532" s="42">
        <v>1466964.22</v>
      </c>
      <c r="AL532" s="42">
        <v>1466964.22</v>
      </c>
      <c r="AM532" s="44">
        <v>9881870.7398082539</v>
      </c>
      <c r="AN532" s="44">
        <v>4254627.8398885997</v>
      </c>
      <c r="AO532" s="46">
        <v>14136498.579696853</v>
      </c>
    </row>
    <row r="533" spans="1:41" s="34" customFormat="1" ht="25.5" x14ac:dyDescent="0.2">
      <c r="A533" s="50">
        <v>6</v>
      </c>
      <c r="B533" s="50" t="s">
        <v>730</v>
      </c>
      <c r="C533" s="50" t="s">
        <v>730</v>
      </c>
      <c r="D533" s="47" t="s">
        <v>733</v>
      </c>
      <c r="E533" s="50" t="s">
        <v>610</v>
      </c>
      <c r="F533" s="37" t="s">
        <v>2992</v>
      </c>
      <c r="G533" s="37" t="s">
        <v>1880</v>
      </c>
      <c r="H533" s="37" t="s">
        <v>1881</v>
      </c>
      <c r="I533" s="40">
        <v>2274593.0666666664</v>
      </c>
      <c r="J533" s="40">
        <v>2481458.89</v>
      </c>
      <c r="K533" s="40">
        <v>2488672.41</v>
      </c>
      <c r="L533" s="40">
        <v>2055859.86</v>
      </c>
      <c r="M533" s="39">
        <v>2055859.86</v>
      </c>
      <c r="N533" s="40">
        <v>324941.8666666667</v>
      </c>
      <c r="O533" s="40">
        <v>382299.76</v>
      </c>
      <c r="P533" s="40">
        <v>613457.76</v>
      </c>
      <c r="Q533" s="40">
        <v>1466964.22</v>
      </c>
      <c r="R533" s="31">
        <v>1466964.22</v>
      </c>
      <c r="S533" s="40">
        <v>2274593.0699999998</v>
      </c>
      <c r="T533" s="40">
        <v>2274593.0696054343</v>
      </c>
      <c r="U533" s="42">
        <v>2481458.88</v>
      </c>
      <c r="V533" s="42">
        <v>2481458.87987787</v>
      </c>
      <c r="W533" s="42">
        <v>2488672.41</v>
      </c>
      <c r="X533" s="42">
        <v>2488672.41</v>
      </c>
      <c r="Y533" s="42">
        <v>2055859.8599999999</v>
      </c>
      <c r="Z533" s="42">
        <v>2055859.8600000003</v>
      </c>
      <c r="AA533" s="42">
        <v>0</v>
      </c>
      <c r="AB533" s="42">
        <v>0</v>
      </c>
      <c r="AC533" s="43">
        <v>324941.88</v>
      </c>
      <c r="AD533" s="43">
        <v>324941.88014306681</v>
      </c>
      <c r="AE533" s="42">
        <v>382299.76</v>
      </c>
      <c r="AF533" s="42">
        <v>382299.75998118438</v>
      </c>
      <c r="AG533" s="43">
        <v>613457.76</v>
      </c>
      <c r="AH533" s="43">
        <v>613457.76</v>
      </c>
      <c r="AI533" s="43">
        <v>1466964.22</v>
      </c>
      <c r="AJ533" s="43">
        <v>1466964.22</v>
      </c>
      <c r="AK533" s="42">
        <v>1466964.22</v>
      </c>
      <c r="AL533" s="42">
        <v>1466964.22</v>
      </c>
      <c r="AM533" s="44">
        <v>9300584.2194833048</v>
      </c>
      <c r="AN533" s="44">
        <v>4254627.8401242513</v>
      </c>
      <c r="AO533" s="46">
        <v>13555212.059607556</v>
      </c>
    </row>
    <row r="534" spans="1:41" s="34" customFormat="1" ht="25.5" x14ac:dyDescent="0.2">
      <c r="A534" s="50">
        <v>6</v>
      </c>
      <c r="B534" s="50" t="s">
        <v>730</v>
      </c>
      <c r="C534" s="50" t="s">
        <v>730</v>
      </c>
      <c r="D534" s="47" t="s">
        <v>734</v>
      </c>
      <c r="E534" s="50" t="s">
        <v>130</v>
      </c>
      <c r="F534" s="37" t="s">
        <v>2992</v>
      </c>
      <c r="G534" s="37" t="s">
        <v>1880</v>
      </c>
      <c r="H534" s="37" t="s">
        <v>1881</v>
      </c>
      <c r="I534" s="40">
        <v>2274593.0666666664</v>
      </c>
      <c r="J534" s="40">
        <v>2481458.89</v>
      </c>
      <c r="K534" s="40">
        <v>2488672.41</v>
      </c>
      <c r="L534" s="40">
        <v>2055859.86</v>
      </c>
      <c r="M534" s="39">
        <v>2055859.86</v>
      </c>
      <c r="N534" s="40">
        <v>324941.8666666667</v>
      </c>
      <c r="O534" s="40">
        <v>382299.76</v>
      </c>
      <c r="P534" s="40">
        <v>613457.76</v>
      </c>
      <c r="Q534" s="40">
        <v>1466964.22</v>
      </c>
      <c r="R534" s="31">
        <v>1466964.22</v>
      </c>
      <c r="S534" s="40">
        <v>2274593.06</v>
      </c>
      <c r="T534" s="40">
        <v>2274593.0596804768</v>
      </c>
      <c r="U534" s="42">
        <v>2481458.88</v>
      </c>
      <c r="V534" s="42">
        <v>2481458.87987787</v>
      </c>
      <c r="W534" s="42">
        <v>2488672.41</v>
      </c>
      <c r="X534" s="42">
        <v>2488672.41</v>
      </c>
      <c r="Y534" s="42">
        <v>2055859.86</v>
      </c>
      <c r="Z534" s="42">
        <v>2055859.8600000006</v>
      </c>
      <c r="AA534" s="42">
        <v>0</v>
      </c>
      <c r="AB534" s="42">
        <v>0</v>
      </c>
      <c r="AC534" s="43">
        <v>324941.88</v>
      </c>
      <c r="AD534" s="43">
        <v>324941.88014306681</v>
      </c>
      <c r="AE534" s="42">
        <v>382299.76</v>
      </c>
      <c r="AF534" s="42">
        <v>382299.75998118438</v>
      </c>
      <c r="AG534" s="43">
        <v>613457.76</v>
      </c>
      <c r="AH534" s="43">
        <v>613457.76</v>
      </c>
      <c r="AI534" s="43">
        <v>1466964.22</v>
      </c>
      <c r="AJ534" s="43">
        <v>1466964.22</v>
      </c>
      <c r="AK534" s="42">
        <v>1466964.22</v>
      </c>
      <c r="AL534" s="42">
        <v>1466964.22</v>
      </c>
      <c r="AM534" s="44">
        <v>9300584.2095583472</v>
      </c>
      <c r="AN534" s="44">
        <v>4254627.8401242513</v>
      </c>
      <c r="AO534" s="46">
        <v>13555212.049682599</v>
      </c>
    </row>
    <row r="535" spans="1:41" s="34" customFormat="1" x14ac:dyDescent="0.2">
      <c r="A535" s="37">
        <v>7</v>
      </c>
      <c r="B535" s="37" t="s">
        <v>735</v>
      </c>
      <c r="C535" s="37" t="s">
        <v>735</v>
      </c>
      <c r="D535" s="37" t="s">
        <v>736</v>
      </c>
      <c r="E535" s="36" t="s">
        <v>11</v>
      </c>
      <c r="F535" s="37" t="s">
        <v>737</v>
      </c>
      <c r="G535" s="37" t="s">
        <v>1880</v>
      </c>
      <c r="H535" s="37" t="s">
        <v>1881</v>
      </c>
      <c r="I535" s="40">
        <v>2894250</v>
      </c>
      <c r="J535" s="40">
        <v>3044000</v>
      </c>
      <c r="K535" s="40">
        <v>3131250</v>
      </c>
      <c r="L535" s="40">
        <v>2607750</v>
      </c>
      <c r="M535" s="39">
        <v>2607750</v>
      </c>
      <c r="N535" s="40">
        <v>340500</v>
      </c>
      <c r="O535" s="40">
        <v>380500</v>
      </c>
      <c r="P535" s="40">
        <v>626250</v>
      </c>
      <c r="Q535" s="40">
        <v>1509750</v>
      </c>
      <c r="R535" s="31">
        <v>1509750</v>
      </c>
      <c r="S535" s="40">
        <v>2894250</v>
      </c>
      <c r="T535" s="40">
        <v>2864424.9629825372</v>
      </c>
      <c r="U535" s="42">
        <v>3044000</v>
      </c>
      <c r="V535" s="42">
        <v>3043961.0043849885</v>
      </c>
      <c r="W535" s="42">
        <v>3131250</v>
      </c>
      <c r="X535" s="42">
        <v>3131249.9935965082</v>
      </c>
      <c r="Y535" s="42">
        <v>0</v>
      </c>
      <c r="Z535" s="42">
        <v>0</v>
      </c>
      <c r="AA535" s="42">
        <v>0</v>
      </c>
      <c r="AB535" s="42">
        <v>0</v>
      </c>
      <c r="AC535" s="43">
        <v>340500</v>
      </c>
      <c r="AD535" s="43">
        <v>336991.17211559264</v>
      </c>
      <c r="AE535" s="42">
        <v>380500</v>
      </c>
      <c r="AF535" s="42">
        <v>380499.80017468944</v>
      </c>
      <c r="AG535" s="43">
        <v>313125</v>
      </c>
      <c r="AH535" s="43">
        <v>313124.99999999994</v>
      </c>
      <c r="AI535" s="43">
        <v>0</v>
      </c>
      <c r="AJ535" s="43">
        <v>0</v>
      </c>
      <c r="AK535" s="42">
        <v>0</v>
      </c>
      <c r="AL535" s="42">
        <v>0</v>
      </c>
      <c r="AM535" s="44">
        <v>9039635.9609640352</v>
      </c>
      <c r="AN535" s="44">
        <v>1030615.9722902821</v>
      </c>
      <c r="AO535" s="46">
        <v>10070251.933254316</v>
      </c>
    </row>
    <row r="536" spans="1:41" s="34" customFormat="1" ht="38.25" x14ac:dyDescent="0.2">
      <c r="A536" s="37">
        <v>7</v>
      </c>
      <c r="B536" s="37" t="s">
        <v>519</v>
      </c>
      <c r="C536" s="37" t="s">
        <v>519</v>
      </c>
      <c r="D536" s="37" t="s">
        <v>738</v>
      </c>
      <c r="E536" s="36" t="s">
        <v>23</v>
      </c>
      <c r="F536" s="37" t="s">
        <v>2970</v>
      </c>
      <c r="G536" s="37" t="s">
        <v>1882</v>
      </c>
      <c r="H536" s="37" t="s">
        <v>1883</v>
      </c>
      <c r="I536" s="40">
        <v>385573</v>
      </c>
      <c r="J536" s="40">
        <v>390427</v>
      </c>
      <c r="K536" s="40">
        <v>433648</v>
      </c>
      <c r="L536" s="40">
        <v>424012</v>
      </c>
      <c r="M536" s="39">
        <v>424012</v>
      </c>
      <c r="N536" s="40">
        <v>20293</v>
      </c>
      <c r="O536" s="40">
        <v>87013.8</v>
      </c>
      <c r="P536" s="40">
        <v>92975.4</v>
      </c>
      <c r="Q536" s="40">
        <v>202226.2</v>
      </c>
      <c r="R536" s="31">
        <v>202226.2</v>
      </c>
      <c r="S536" s="40">
        <v>385573</v>
      </c>
      <c r="T536" s="40">
        <v>385573</v>
      </c>
      <c r="U536" s="42">
        <v>390426.99</v>
      </c>
      <c r="V536" s="42">
        <v>390426.99</v>
      </c>
      <c r="W536" s="42">
        <v>433648</v>
      </c>
      <c r="X536" s="42">
        <v>433648</v>
      </c>
      <c r="Y536" s="42">
        <v>424012</v>
      </c>
      <c r="Z536" s="42">
        <v>424012</v>
      </c>
      <c r="AA536" s="42">
        <v>106003</v>
      </c>
      <c r="AB536" s="42">
        <v>106003</v>
      </c>
      <c r="AC536" s="43">
        <v>20293</v>
      </c>
      <c r="AD536" s="43">
        <v>20293</v>
      </c>
      <c r="AE536" s="42">
        <v>87013.8</v>
      </c>
      <c r="AF536" s="42">
        <v>87013.8</v>
      </c>
      <c r="AG536" s="43">
        <v>92975.4</v>
      </c>
      <c r="AH536" s="43">
        <v>92975.4</v>
      </c>
      <c r="AI536" s="43">
        <v>202226.2</v>
      </c>
      <c r="AJ536" s="43">
        <v>202226.2</v>
      </c>
      <c r="AK536" s="42">
        <v>0</v>
      </c>
      <c r="AL536" s="42">
        <v>0</v>
      </c>
      <c r="AM536" s="44">
        <v>1739662.99</v>
      </c>
      <c r="AN536" s="44">
        <v>402508.4</v>
      </c>
      <c r="AO536" s="46">
        <v>2142171.39</v>
      </c>
    </row>
    <row r="537" spans="1:41" s="34" customFormat="1" ht="38.25" x14ac:dyDescent="0.2">
      <c r="A537" s="37">
        <v>7</v>
      </c>
      <c r="B537" s="37" t="s">
        <v>519</v>
      </c>
      <c r="C537" s="37" t="s">
        <v>519</v>
      </c>
      <c r="D537" s="37" t="s">
        <v>664</v>
      </c>
      <c r="E537" s="36" t="s">
        <v>69</v>
      </c>
      <c r="F537" s="37" t="s">
        <v>2970</v>
      </c>
      <c r="G537" s="37" t="s">
        <v>1882</v>
      </c>
      <c r="H537" s="37" t="s">
        <v>1883</v>
      </c>
      <c r="I537" s="40">
        <v>481907</v>
      </c>
      <c r="J537" s="40">
        <v>616064</v>
      </c>
      <c r="K537" s="40">
        <v>712380</v>
      </c>
      <c r="L537" s="40">
        <v>775365</v>
      </c>
      <c r="M537" s="39">
        <v>1085365</v>
      </c>
      <c r="N537" s="40">
        <v>35112</v>
      </c>
      <c r="O537" s="40">
        <v>104416.56</v>
      </c>
      <c r="P537" s="40">
        <v>111570.48</v>
      </c>
      <c r="Q537" s="40">
        <v>242671.44</v>
      </c>
      <c r="R537" s="31">
        <v>376478.44</v>
      </c>
      <c r="S537" s="40">
        <v>481907</v>
      </c>
      <c r="T537" s="40">
        <v>481907</v>
      </c>
      <c r="U537" s="42">
        <v>616064</v>
      </c>
      <c r="V537" s="42">
        <v>616064</v>
      </c>
      <c r="W537" s="42">
        <v>712380</v>
      </c>
      <c r="X537" s="42">
        <v>712380</v>
      </c>
      <c r="Y537" s="42">
        <v>775365</v>
      </c>
      <c r="Z537" s="42">
        <v>775365</v>
      </c>
      <c r="AA537" s="42">
        <v>271341.25</v>
      </c>
      <c r="AB537" s="42">
        <v>271341.25</v>
      </c>
      <c r="AC537" s="43">
        <v>35112</v>
      </c>
      <c r="AD537" s="43">
        <v>35111.99993924109</v>
      </c>
      <c r="AE537" s="42">
        <v>104416.56</v>
      </c>
      <c r="AF537" s="42">
        <v>104416.56</v>
      </c>
      <c r="AG537" s="43">
        <v>111570.48</v>
      </c>
      <c r="AH537" s="43">
        <v>111570.48</v>
      </c>
      <c r="AI537" s="43">
        <v>242671.44</v>
      </c>
      <c r="AJ537" s="43">
        <v>242671.44</v>
      </c>
      <c r="AK537" s="42">
        <v>0</v>
      </c>
      <c r="AL537" s="42">
        <v>0</v>
      </c>
      <c r="AM537" s="44">
        <v>2857057.25</v>
      </c>
      <c r="AN537" s="44">
        <v>493770.47993924108</v>
      </c>
      <c r="AO537" s="46">
        <v>3350827.729939241</v>
      </c>
    </row>
    <row r="538" spans="1:41" s="34" customFormat="1" ht="38.25" x14ac:dyDescent="0.2">
      <c r="A538" s="37">
        <v>7</v>
      </c>
      <c r="B538" s="37" t="s">
        <v>519</v>
      </c>
      <c r="C538" s="37" t="s">
        <v>519</v>
      </c>
      <c r="D538" s="37" t="s">
        <v>739</v>
      </c>
      <c r="E538" s="36" t="s">
        <v>23</v>
      </c>
      <c r="F538" s="37" t="s">
        <v>2970</v>
      </c>
      <c r="G538" s="37" t="s">
        <v>1882</v>
      </c>
      <c r="H538" s="37" t="s">
        <v>1883</v>
      </c>
      <c r="I538" s="40">
        <v>921756</v>
      </c>
      <c r="J538" s="40">
        <v>999266</v>
      </c>
      <c r="K538" s="40">
        <v>1067335</v>
      </c>
      <c r="L538" s="40">
        <v>1031954</v>
      </c>
      <c r="M538" s="39">
        <v>1498017</v>
      </c>
      <c r="N538" s="40">
        <v>48513</v>
      </c>
      <c r="O538" s="40">
        <v>87013.8</v>
      </c>
      <c r="P538" s="40">
        <v>92975.4</v>
      </c>
      <c r="Q538" s="40">
        <v>202226.2</v>
      </c>
      <c r="R538" s="31">
        <v>336033.2</v>
      </c>
      <c r="S538" s="40">
        <v>921756</v>
      </c>
      <c r="T538" s="40">
        <v>921755.99840496434</v>
      </c>
      <c r="U538" s="42">
        <v>999266.01</v>
      </c>
      <c r="V538" s="42">
        <v>999266.01</v>
      </c>
      <c r="W538" s="42">
        <v>1067335</v>
      </c>
      <c r="X538" s="42">
        <v>1067335</v>
      </c>
      <c r="Y538" s="42">
        <v>1031954</v>
      </c>
      <c r="Z538" s="42">
        <v>1031954</v>
      </c>
      <c r="AA538" s="42">
        <v>374504.25</v>
      </c>
      <c r="AB538" s="42">
        <v>374504.25</v>
      </c>
      <c r="AC538" s="43">
        <v>48513</v>
      </c>
      <c r="AD538" s="43">
        <v>48512.99991605158</v>
      </c>
      <c r="AE538" s="42">
        <v>87013.8</v>
      </c>
      <c r="AF538" s="42">
        <v>87013.8</v>
      </c>
      <c r="AG538" s="43">
        <v>92975.4</v>
      </c>
      <c r="AH538" s="43">
        <v>92975.4</v>
      </c>
      <c r="AI538" s="43">
        <v>202226.2</v>
      </c>
      <c r="AJ538" s="43">
        <v>202226.2</v>
      </c>
      <c r="AK538" s="42">
        <v>0</v>
      </c>
      <c r="AL538" s="42">
        <v>0</v>
      </c>
      <c r="AM538" s="44">
        <v>4394815.2584049646</v>
      </c>
      <c r="AN538" s="44">
        <v>430728.3999160516</v>
      </c>
      <c r="AO538" s="46">
        <v>4825543.6583210165</v>
      </c>
    </row>
    <row r="539" spans="1:41" s="34" customFormat="1" ht="38.25" x14ac:dyDescent="0.2">
      <c r="A539" s="37">
        <v>7</v>
      </c>
      <c r="B539" s="37" t="s">
        <v>519</v>
      </c>
      <c r="C539" s="37" t="s">
        <v>519</v>
      </c>
      <c r="D539" s="37" t="s">
        <v>520</v>
      </c>
      <c r="E539" s="36" t="s">
        <v>740</v>
      </c>
      <c r="F539" s="37" t="s">
        <v>2970</v>
      </c>
      <c r="G539" s="37" t="s">
        <v>1882</v>
      </c>
      <c r="H539" s="37" t="s">
        <v>1883</v>
      </c>
      <c r="I539" s="40">
        <v>653832</v>
      </c>
      <c r="J539" s="40">
        <v>630701</v>
      </c>
      <c r="K539" s="40">
        <v>700378</v>
      </c>
      <c r="L539" s="40">
        <v>629105</v>
      </c>
      <c r="M539" s="39">
        <v>1439540.67</v>
      </c>
      <c r="N539" s="40">
        <v>34412</v>
      </c>
      <c r="O539" s="40">
        <v>113117.94</v>
      </c>
      <c r="P539" s="40">
        <v>120868.02</v>
      </c>
      <c r="Q539" s="40">
        <v>262894.06</v>
      </c>
      <c r="R539" s="31">
        <v>557185.03</v>
      </c>
      <c r="S539" s="40">
        <v>653832</v>
      </c>
      <c r="T539" s="40">
        <v>653831.99877886672</v>
      </c>
      <c r="U539" s="42">
        <v>630701</v>
      </c>
      <c r="V539" s="42">
        <v>630701</v>
      </c>
      <c r="W539" s="42">
        <v>700378</v>
      </c>
      <c r="X539" s="42">
        <v>700378</v>
      </c>
      <c r="Y539" s="42">
        <v>629105</v>
      </c>
      <c r="Z539" s="42">
        <v>629105</v>
      </c>
      <c r="AA539" s="42">
        <v>0</v>
      </c>
      <c r="AB539" s="42">
        <v>0</v>
      </c>
      <c r="AC539" s="43">
        <v>34412.01</v>
      </c>
      <c r="AD539" s="43">
        <v>34412.009860687838</v>
      </c>
      <c r="AE539" s="42">
        <v>113117.94</v>
      </c>
      <c r="AF539" s="42">
        <v>113117.94</v>
      </c>
      <c r="AG539" s="43">
        <v>120868.02</v>
      </c>
      <c r="AH539" s="43">
        <v>120868.02</v>
      </c>
      <c r="AI539" s="43">
        <v>262894.06</v>
      </c>
      <c r="AJ539" s="43">
        <v>262894.06</v>
      </c>
      <c r="AK539" s="42">
        <v>557185.03</v>
      </c>
      <c r="AL539" s="42">
        <v>557185.03</v>
      </c>
      <c r="AM539" s="44">
        <v>2614015.9987788666</v>
      </c>
      <c r="AN539" s="44">
        <v>1088477.0598606879</v>
      </c>
      <c r="AO539" s="46">
        <v>3702493.0586395543</v>
      </c>
    </row>
    <row r="540" spans="1:41" s="34" customFormat="1" ht="38.25" x14ac:dyDescent="0.2">
      <c r="A540" s="37">
        <v>7</v>
      </c>
      <c r="B540" s="37" t="s">
        <v>519</v>
      </c>
      <c r="C540" s="37" t="s">
        <v>519</v>
      </c>
      <c r="D540" s="37" t="s">
        <v>665</v>
      </c>
      <c r="E540" s="36" t="s">
        <v>30</v>
      </c>
      <c r="F540" s="37" t="s">
        <v>2970</v>
      </c>
      <c r="G540" s="37" t="s">
        <v>1882</v>
      </c>
      <c r="H540" s="37" t="s">
        <v>1883</v>
      </c>
      <c r="I540" s="40">
        <v>238029</v>
      </c>
      <c r="J540" s="40">
        <v>258045</v>
      </c>
      <c r="K540" s="40">
        <v>275623</v>
      </c>
      <c r="L540" s="40">
        <v>266486</v>
      </c>
      <c r="M540" s="39">
        <v>530750</v>
      </c>
      <c r="N540" s="40">
        <v>12528</v>
      </c>
      <c r="O540" s="40">
        <v>113117.94</v>
      </c>
      <c r="P540" s="40">
        <v>120868.02</v>
      </c>
      <c r="Q540" s="40">
        <v>262894.06</v>
      </c>
      <c r="R540" s="31">
        <v>423462.46</v>
      </c>
      <c r="S540" s="40">
        <v>238029</v>
      </c>
      <c r="T540" s="40">
        <v>238028.99958810711</v>
      </c>
      <c r="U540" s="42">
        <v>258045</v>
      </c>
      <c r="V540" s="42">
        <v>258045</v>
      </c>
      <c r="W540" s="42">
        <v>275623</v>
      </c>
      <c r="X540" s="42">
        <v>275623</v>
      </c>
      <c r="Y540" s="42">
        <v>266486</v>
      </c>
      <c r="Z540" s="42">
        <v>266486</v>
      </c>
      <c r="AA540" s="42">
        <v>132687.5</v>
      </c>
      <c r="AB540" s="42">
        <v>132687.5</v>
      </c>
      <c r="AC540" s="43">
        <v>12528</v>
      </c>
      <c r="AD540" s="43">
        <v>12527.999978321152</v>
      </c>
      <c r="AE540" s="42">
        <v>113117.94</v>
      </c>
      <c r="AF540" s="42">
        <v>113117.94</v>
      </c>
      <c r="AG540" s="43">
        <v>120868.02</v>
      </c>
      <c r="AH540" s="43">
        <v>120868.02</v>
      </c>
      <c r="AI540" s="43">
        <v>262894.06</v>
      </c>
      <c r="AJ540" s="43">
        <v>262894.06</v>
      </c>
      <c r="AK540" s="42">
        <v>423462.46</v>
      </c>
      <c r="AL540" s="42">
        <v>423462.46</v>
      </c>
      <c r="AM540" s="44">
        <v>1170870.4995881072</v>
      </c>
      <c r="AN540" s="44">
        <v>932870.47997832112</v>
      </c>
      <c r="AO540" s="46">
        <v>2103740.9795664283</v>
      </c>
    </row>
    <row r="541" spans="1:41" s="34" customFormat="1" ht="38.25" x14ac:dyDescent="0.2">
      <c r="A541" s="37">
        <v>7</v>
      </c>
      <c r="B541" s="37" t="s">
        <v>519</v>
      </c>
      <c r="C541" s="37" t="s">
        <v>519</v>
      </c>
      <c r="D541" s="37" t="s">
        <v>741</v>
      </c>
      <c r="E541" s="36" t="s">
        <v>30</v>
      </c>
      <c r="F541" s="37" t="s">
        <v>2970</v>
      </c>
      <c r="G541" s="37" t="s">
        <v>1882</v>
      </c>
      <c r="H541" s="37" t="s">
        <v>1883</v>
      </c>
      <c r="I541" s="40">
        <v>209732</v>
      </c>
      <c r="J541" s="40">
        <v>227369</v>
      </c>
      <c r="K541" s="40">
        <v>242857</v>
      </c>
      <c r="L541" s="40">
        <v>234806</v>
      </c>
      <c r="M541" s="39">
        <v>234806</v>
      </c>
      <c r="N541" s="40">
        <v>11039</v>
      </c>
      <c r="O541" s="40">
        <v>104416.56</v>
      </c>
      <c r="P541" s="40">
        <v>111570.48</v>
      </c>
      <c r="Q541" s="40">
        <v>242671.44</v>
      </c>
      <c r="R541" s="31">
        <v>242671.44</v>
      </c>
      <c r="S541" s="40">
        <v>209732</v>
      </c>
      <c r="T541" s="40">
        <v>209732</v>
      </c>
      <c r="U541" s="42">
        <v>227369</v>
      </c>
      <c r="V541" s="42">
        <v>227369</v>
      </c>
      <c r="W541" s="42">
        <v>242857</v>
      </c>
      <c r="X541" s="42">
        <v>242857</v>
      </c>
      <c r="Y541" s="42">
        <v>234806</v>
      </c>
      <c r="Z541" s="42">
        <v>234806</v>
      </c>
      <c r="AA541" s="42">
        <v>58701.5</v>
      </c>
      <c r="AB541" s="42">
        <v>58701.5</v>
      </c>
      <c r="AC541" s="43">
        <v>11039</v>
      </c>
      <c r="AD541" s="43">
        <v>11039</v>
      </c>
      <c r="AE541" s="42">
        <v>104416.56</v>
      </c>
      <c r="AF541" s="42">
        <v>104416.56</v>
      </c>
      <c r="AG541" s="43">
        <v>111570.48</v>
      </c>
      <c r="AH541" s="43">
        <v>111570.48</v>
      </c>
      <c r="AI541" s="43">
        <v>242671.44</v>
      </c>
      <c r="AJ541" s="43">
        <v>242671.44</v>
      </c>
      <c r="AK541" s="42">
        <v>0</v>
      </c>
      <c r="AL541" s="42">
        <v>0</v>
      </c>
      <c r="AM541" s="44">
        <v>973465.5</v>
      </c>
      <c r="AN541" s="44">
        <v>469697.48</v>
      </c>
      <c r="AO541" s="46">
        <v>1443162.98</v>
      </c>
    </row>
    <row r="542" spans="1:41" s="34" customFormat="1" ht="38.25" x14ac:dyDescent="0.2">
      <c r="A542" s="37">
        <v>7</v>
      </c>
      <c r="B542" s="37" t="s">
        <v>519</v>
      </c>
      <c r="C542" s="37" t="s">
        <v>519</v>
      </c>
      <c r="D542" s="37" t="s">
        <v>742</v>
      </c>
      <c r="E542" s="36" t="s">
        <v>58</v>
      </c>
      <c r="F542" s="37" t="s">
        <v>2970</v>
      </c>
      <c r="G542" s="37" t="s">
        <v>1882</v>
      </c>
      <c r="H542" s="37" t="s">
        <v>1883</v>
      </c>
      <c r="I542" s="40">
        <v>4125653</v>
      </c>
      <c r="J542" s="40">
        <v>4472582</v>
      </c>
      <c r="K542" s="40">
        <v>4777252</v>
      </c>
      <c r="L542" s="40">
        <v>4618889</v>
      </c>
      <c r="M542" s="39">
        <v>4618889</v>
      </c>
      <c r="N542" s="40">
        <v>217139</v>
      </c>
      <c r="O542" s="40">
        <v>261041.4</v>
      </c>
      <c r="P542" s="40">
        <v>278926.2</v>
      </c>
      <c r="Q542" s="40">
        <v>606678.6</v>
      </c>
      <c r="R542" s="31">
        <v>606678.6</v>
      </c>
      <c r="S542" s="40">
        <v>4125653</v>
      </c>
      <c r="T542" s="40">
        <v>4125652.9965514559</v>
      </c>
      <c r="U542" s="42">
        <v>4472582.0066999998</v>
      </c>
      <c r="V542" s="42">
        <v>4472582.0066999998</v>
      </c>
      <c r="W542" s="42">
        <v>4777252</v>
      </c>
      <c r="X542" s="42">
        <v>4777252</v>
      </c>
      <c r="Y542" s="42">
        <v>4618889</v>
      </c>
      <c r="Z542" s="42">
        <v>4618889</v>
      </c>
      <c r="AA542" s="42">
        <v>1154722.25</v>
      </c>
      <c r="AB542" s="42">
        <v>1154722.25</v>
      </c>
      <c r="AC542" s="43">
        <v>217139</v>
      </c>
      <c r="AD542" s="43">
        <v>217138.99981212703</v>
      </c>
      <c r="AE542" s="42">
        <v>261041.4</v>
      </c>
      <c r="AF542" s="42">
        <v>261041.4</v>
      </c>
      <c r="AG542" s="43">
        <v>278926.2</v>
      </c>
      <c r="AH542" s="43">
        <v>278926.2</v>
      </c>
      <c r="AI542" s="43">
        <v>455008.94999999995</v>
      </c>
      <c r="AJ542" s="43">
        <v>455008.94999999995</v>
      </c>
      <c r="AK542" s="42">
        <v>0</v>
      </c>
      <c r="AL542" s="42">
        <v>0</v>
      </c>
      <c r="AM542" s="44">
        <v>19149098.253251456</v>
      </c>
      <c r="AN542" s="44">
        <v>1212115.5498121269</v>
      </c>
      <c r="AO542" s="46">
        <v>20361213.803063583</v>
      </c>
    </row>
    <row r="543" spans="1:41" s="34" customFormat="1" ht="38.25" x14ac:dyDescent="0.2">
      <c r="A543" s="37">
        <v>7</v>
      </c>
      <c r="B543" s="37" t="s">
        <v>674</v>
      </c>
      <c r="C543" s="37" t="s">
        <v>674</v>
      </c>
      <c r="D543" s="37" t="s">
        <v>743</v>
      </c>
      <c r="E543" s="36" t="s">
        <v>516</v>
      </c>
      <c r="F543" s="37" t="s">
        <v>2987</v>
      </c>
      <c r="G543" s="37" t="s">
        <v>1882</v>
      </c>
      <c r="H543" s="37" t="s">
        <v>1883</v>
      </c>
      <c r="I543" s="40">
        <v>980876</v>
      </c>
      <c r="J543" s="40">
        <v>1010190</v>
      </c>
      <c r="K543" s="40">
        <v>1019059</v>
      </c>
      <c r="L543" s="40">
        <v>1043235</v>
      </c>
      <c r="M543" s="39">
        <v>1043235</v>
      </c>
      <c r="N543" s="40">
        <v>0</v>
      </c>
      <c r="O543" s="40">
        <v>96488.88</v>
      </c>
      <c r="P543" s="40">
        <v>154648.92000000001</v>
      </c>
      <c r="Q543" s="40">
        <v>224245.8</v>
      </c>
      <c r="R543" s="31">
        <v>224245.8</v>
      </c>
      <c r="S543" s="40">
        <v>980876</v>
      </c>
      <c r="T543" s="40">
        <v>980876</v>
      </c>
      <c r="U543" s="42">
        <v>1010190</v>
      </c>
      <c r="V543" s="42">
        <v>1010190</v>
      </c>
      <c r="W543" s="42">
        <v>1019058.9998999999</v>
      </c>
      <c r="X543" s="42">
        <v>1019058.9998999999</v>
      </c>
      <c r="Y543" s="42">
        <v>1043235</v>
      </c>
      <c r="Z543" s="42">
        <v>1043234.9999999999</v>
      </c>
      <c r="AA543" s="42">
        <v>0</v>
      </c>
      <c r="AB543" s="42">
        <v>0</v>
      </c>
      <c r="AC543" s="43">
        <v>0</v>
      </c>
      <c r="AD543" s="43">
        <v>0</v>
      </c>
      <c r="AE543" s="42">
        <v>96488.88</v>
      </c>
      <c r="AF543" s="42">
        <v>96488.88</v>
      </c>
      <c r="AG543" s="43">
        <v>154648.92000000001</v>
      </c>
      <c r="AH543" s="43">
        <v>154648.92000000001</v>
      </c>
      <c r="AI543" s="43">
        <v>168184.34999999998</v>
      </c>
      <c r="AJ543" s="43">
        <v>168184.34999999995</v>
      </c>
      <c r="AK543" s="42">
        <v>0</v>
      </c>
      <c r="AL543" s="42">
        <v>0</v>
      </c>
      <c r="AM543" s="44">
        <v>4053359.9999000002</v>
      </c>
      <c r="AN543" s="44">
        <v>419322.14999999997</v>
      </c>
      <c r="AO543" s="46">
        <v>4472682.1499000005</v>
      </c>
    </row>
    <row r="544" spans="1:41" s="34" customFormat="1" ht="38.25" x14ac:dyDescent="0.2">
      <c r="A544" s="37">
        <v>7</v>
      </c>
      <c r="B544" s="37" t="s">
        <v>674</v>
      </c>
      <c r="C544" s="37" t="s">
        <v>674</v>
      </c>
      <c r="D544" s="37" t="s">
        <v>675</v>
      </c>
      <c r="E544" s="36" t="s">
        <v>58</v>
      </c>
      <c r="F544" s="37" t="s">
        <v>2987</v>
      </c>
      <c r="G544" s="37" t="s">
        <v>1882</v>
      </c>
      <c r="H544" s="37" t="s">
        <v>1883</v>
      </c>
      <c r="I544" s="40">
        <v>750000</v>
      </c>
      <c r="J544" s="40">
        <v>782410</v>
      </c>
      <c r="K544" s="40">
        <v>790497</v>
      </c>
      <c r="L544" s="40">
        <v>808692</v>
      </c>
      <c r="M544" s="39">
        <v>808692</v>
      </c>
      <c r="N544" s="40">
        <v>0</v>
      </c>
      <c r="O544" s="40">
        <v>32162.959999999999</v>
      </c>
      <c r="P544" s="40">
        <v>51549.64</v>
      </c>
      <c r="Q544" s="40">
        <v>74748.600000000006</v>
      </c>
      <c r="R544" s="31">
        <v>74748.600000000006</v>
      </c>
      <c r="S544" s="40">
        <v>750000</v>
      </c>
      <c r="T544" s="40">
        <v>750000</v>
      </c>
      <c r="U544" s="42">
        <v>782410</v>
      </c>
      <c r="V544" s="42">
        <v>782410</v>
      </c>
      <c r="W544" s="42">
        <v>790497</v>
      </c>
      <c r="X544" s="42">
        <v>790497.00000000023</v>
      </c>
      <c r="Y544" s="42">
        <v>808692</v>
      </c>
      <c r="Z544" s="42">
        <v>808691.99999999988</v>
      </c>
      <c r="AA544" s="42">
        <v>0</v>
      </c>
      <c r="AB544" s="42">
        <v>0</v>
      </c>
      <c r="AC544" s="43">
        <v>0</v>
      </c>
      <c r="AD544" s="43">
        <v>0</v>
      </c>
      <c r="AE544" s="42">
        <v>32162.960000000003</v>
      </c>
      <c r="AF544" s="42">
        <v>32162.960000000006</v>
      </c>
      <c r="AG544" s="43">
        <v>51549.64</v>
      </c>
      <c r="AH544" s="43">
        <v>51549.64</v>
      </c>
      <c r="AI544" s="43">
        <v>74748.600000000006</v>
      </c>
      <c r="AJ544" s="43">
        <v>74748.599999999991</v>
      </c>
      <c r="AK544" s="42">
        <v>0</v>
      </c>
      <c r="AL544" s="42">
        <v>0</v>
      </c>
      <c r="AM544" s="44">
        <v>3131599</v>
      </c>
      <c r="AN544" s="44">
        <v>158461.20000000001</v>
      </c>
      <c r="AO544" s="46">
        <v>3290060.2</v>
      </c>
    </row>
    <row r="545" spans="1:41" s="34" customFormat="1" ht="38.25" x14ac:dyDescent="0.2">
      <c r="A545" s="37">
        <v>7</v>
      </c>
      <c r="B545" s="37" t="s">
        <v>674</v>
      </c>
      <c r="C545" s="37" t="s">
        <v>674</v>
      </c>
      <c r="D545" s="37" t="s">
        <v>744</v>
      </c>
      <c r="E545" s="36" t="s">
        <v>30</v>
      </c>
      <c r="F545" s="37" t="s">
        <v>2987</v>
      </c>
      <c r="G545" s="37" t="s">
        <v>1882</v>
      </c>
      <c r="H545" s="37" t="s">
        <v>1883</v>
      </c>
      <c r="I545" s="40">
        <v>766867</v>
      </c>
      <c r="J545" s="40">
        <v>789785</v>
      </c>
      <c r="K545" s="40">
        <v>796719</v>
      </c>
      <c r="L545" s="40">
        <v>815620</v>
      </c>
      <c r="M545" s="39">
        <v>815620</v>
      </c>
      <c r="N545" s="40">
        <v>0</v>
      </c>
      <c r="O545" s="40">
        <v>120611.1</v>
      </c>
      <c r="P545" s="40">
        <v>193311.15</v>
      </c>
      <c r="Q545" s="40">
        <v>280307.25</v>
      </c>
      <c r="R545" s="31">
        <v>280307.25</v>
      </c>
      <c r="S545" s="40">
        <v>766867</v>
      </c>
      <c r="T545" s="40">
        <v>766867</v>
      </c>
      <c r="U545" s="42">
        <v>789785</v>
      </c>
      <c r="V545" s="42">
        <v>789785</v>
      </c>
      <c r="W545" s="42">
        <v>796719</v>
      </c>
      <c r="X545" s="42">
        <v>796719.00000000023</v>
      </c>
      <c r="Y545" s="42">
        <v>815619.99989999994</v>
      </c>
      <c r="Z545" s="42">
        <v>815619.9998999997</v>
      </c>
      <c r="AA545" s="42">
        <v>0</v>
      </c>
      <c r="AB545" s="42">
        <v>0</v>
      </c>
      <c r="AC545" s="43">
        <v>0</v>
      </c>
      <c r="AD545" s="43">
        <v>0</v>
      </c>
      <c r="AE545" s="42">
        <v>120611.1</v>
      </c>
      <c r="AF545" s="42">
        <v>120611.1</v>
      </c>
      <c r="AG545" s="43">
        <v>193311.15</v>
      </c>
      <c r="AH545" s="43">
        <v>193311.14999999997</v>
      </c>
      <c r="AI545" s="43">
        <v>210230.44500000001</v>
      </c>
      <c r="AJ545" s="43">
        <v>210230.44499999998</v>
      </c>
      <c r="AK545" s="42">
        <v>0</v>
      </c>
      <c r="AL545" s="42">
        <v>0</v>
      </c>
      <c r="AM545" s="44">
        <v>3168990.9998999997</v>
      </c>
      <c r="AN545" s="44">
        <v>524152.69499999995</v>
      </c>
      <c r="AO545" s="46">
        <v>3693143.6948999995</v>
      </c>
    </row>
    <row r="546" spans="1:41" s="34" customFormat="1" ht="38.25" x14ac:dyDescent="0.2">
      <c r="A546" s="37">
        <v>7</v>
      </c>
      <c r="B546" s="37" t="s">
        <v>674</v>
      </c>
      <c r="C546" s="37" t="s">
        <v>674</v>
      </c>
      <c r="D546" s="37" t="s">
        <v>745</v>
      </c>
      <c r="E546" s="36" t="s">
        <v>677</v>
      </c>
      <c r="F546" s="37" t="s">
        <v>2987</v>
      </c>
      <c r="G546" s="37" t="s">
        <v>1882</v>
      </c>
      <c r="H546" s="37" t="s">
        <v>1883</v>
      </c>
      <c r="I546" s="40">
        <v>606504</v>
      </c>
      <c r="J546" s="40">
        <v>624630</v>
      </c>
      <c r="K546" s="40">
        <v>630114</v>
      </c>
      <c r="L546" s="40">
        <v>645062</v>
      </c>
      <c r="M546" s="39">
        <v>2157002</v>
      </c>
      <c r="N546" s="40">
        <v>0</v>
      </c>
      <c r="O546" s="40">
        <v>32162.97</v>
      </c>
      <c r="P546" s="40">
        <v>51549.63</v>
      </c>
      <c r="Q546" s="40">
        <v>74748.600000000006</v>
      </c>
      <c r="R546" s="31">
        <v>173911.59000000003</v>
      </c>
      <c r="S546" s="40">
        <v>606504</v>
      </c>
      <c r="T546" s="40">
        <v>606504</v>
      </c>
      <c r="U546" s="42">
        <v>312315</v>
      </c>
      <c r="V546" s="42">
        <v>312315</v>
      </c>
      <c r="W546" s="42">
        <v>210038</v>
      </c>
      <c r="X546" s="42">
        <v>210038.00000000006</v>
      </c>
      <c r="Y546" s="42">
        <v>322531</v>
      </c>
      <c r="Z546" s="42">
        <v>322530.99999999994</v>
      </c>
      <c r="AA546" s="42">
        <v>0</v>
      </c>
      <c r="AB546" s="42">
        <v>0</v>
      </c>
      <c r="AC546" s="43">
        <v>0</v>
      </c>
      <c r="AD546" s="43">
        <v>0</v>
      </c>
      <c r="AE546" s="42">
        <v>32162.97</v>
      </c>
      <c r="AF546" s="42">
        <v>32162.97</v>
      </c>
      <c r="AG546" s="43">
        <v>51549.63</v>
      </c>
      <c r="AH546" s="43">
        <v>51549.62999999999</v>
      </c>
      <c r="AI546" s="43">
        <v>68519.55</v>
      </c>
      <c r="AJ546" s="43">
        <v>68519.549999999988</v>
      </c>
      <c r="AK546" s="42">
        <v>0</v>
      </c>
      <c r="AL546" s="42">
        <v>0</v>
      </c>
      <c r="AM546" s="44">
        <v>1451388</v>
      </c>
      <c r="AN546" s="44">
        <v>152232.14999999997</v>
      </c>
      <c r="AO546" s="46">
        <v>1603620.15</v>
      </c>
    </row>
    <row r="547" spans="1:41" s="34" customFormat="1" ht="38.25" x14ac:dyDescent="0.2">
      <c r="A547" s="37">
        <v>7</v>
      </c>
      <c r="B547" s="37" t="s">
        <v>674</v>
      </c>
      <c r="C547" s="37" t="s">
        <v>674</v>
      </c>
      <c r="D547" s="37" t="s">
        <v>676</v>
      </c>
      <c r="E547" s="36" t="s">
        <v>30</v>
      </c>
      <c r="F547" s="37" t="s">
        <v>2987</v>
      </c>
      <c r="G547" s="37" t="s">
        <v>1882</v>
      </c>
      <c r="H547" s="37" t="s">
        <v>1883</v>
      </c>
      <c r="I547" s="40">
        <v>500000</v>
      </c>
      <c r="J547" s="40">
        <v>521685</v>
      </c>
      <c r="K547" s="40">
        <v>527012</v>
      </c>
      <c r="L547" s="40">
        <v>545529</v>
      </c>
      <c r="M547" s="39">
        <v>545529</v>
      </c>
      <c r="N547" s="40">
        <v>0</v>
      </c>
      <c r="O547" s="40">
        <v>32162.959999999999</v>
      </c>
      <c r="P547" s="40">
        <v>51549.64</v>
      </c>
      <c r="Q547" s="40">
        <v>74748.600000000006</v>
      </c>
      <c r="R547" s="31">
        <v>74748.600000000006</v>
      </c>
      <c r="S547" s="40">
        <v>500000</v>
      </c>
      <c r="T547" s="40">
        <v>500000</v>
      </c>
      <c r="U547" s="42">
        <v>521685</v>
      </c>
      <c r="V547" s="42">
        <v>521685</v>
      </c>
      <c r="W547" s="42">
        <v>527012</v>
      </c>
      <c r="X547" s="42">
        <v>527012</v>
      </c>
      <c r="Y547" s="42">
        <v>181843</v>
      </c>
      <c r="Z547" s="42">
        <v>181842.99999999997</v>
      </c>
      <c r="AA547" s="42">
        <v>0</v>
      </c>
      <c r="AB547" s="42">
        <v>0</v>
      </c>
      <c r="AC547" s="43">
        <v>0</v>
      </c>
      <c r="AD547" s="43">
        <v>0</v>
      </c>
      <c r="AE547" s="42">
        <v>32162.959999999999</v>
      </c>
      <c r="AF547" s="42">
        <v>32162.959999999999</v>
      </c>
      <c r="AG547" s="43">
        <v>51549.64</v>
      </c>
      <c r="AH547" s="43">
        <v>51549.639999999992</v>
      </c>
      <c r="AI547" s="43">
        <v>18687.150000000001</v>
      </c>
      <c r="AJ547" s="43">
        <v>18687.149999999998</v>
      </c>
      <c r="AK547" s="42">
        <v>0</v>
      </c>
      <c r="AL547" s="42">
        <v>0</v>
      </c>
      <c r="AM547" s="44">
        <v>1730540</v>
      </c>
      <c r="AN547" s="44">
        <v>102399.74999999999</v>
      </c>
      <c r="AO547" s="46">
        <v>1832939.75</v>
      </c>
    </row>
    <row r="548" spans="1:41" s="34" customFormat="1" ht="38.25" x14ac:dyDescent="0.2">
      <c r="A548" s="37">
        <v>7</v>
      </c>
      <c r="B548" s="37" t="s">
        <v>674</v>
      </c>
      <c r="C548" s="37" t="s">
        <v>674</v>
      </c>
      <c r="D548" s="37" t="s">
        <v>678</v>
      </c>
      <c r="E548" s="36" t="s">
        <v>30</v>
      </c>
      <c r="F548" s="37" t="s">
        <v>2987</v>
      </c>
      <c r="G548" s="37" t="s">
        <v>1882</v>
      </c>
      <c r="H548" s="37" t="s">
        <v>1883</v>
      </c>
      <c r="I548" s="40">
        <v>211904</v>
      </c>
      <c r="J548" s="40">
        <v>221320</v>
      </c>
      <c r="K548" s="40">
        <v>223348</v>
      </c>
      <c r="L548" s="40">
        <v>222096</v>
      </c>
      <c r="M548" s="39">
        <v>1349380</v>
      </c>
      <c r="N548" s="40">
        <v>0</v>
      </c>
      <c r="O548" s="40">
        <v>96488.88</v>
      </c>
      <c r="P548" s="40">
        <v>154648.92000000001</v>
      </c>
      <c r="Q548" s="40">
        <v>224245.8</v>
      </c>
      <c r="R548" s="31">
        <v>479415.45</v>
      </c>
      <c r="S548" s="40">
        <v>211904</v>
      </c>
      <c r="T548" s="40">
        <v>211904</v>
      </c>
      <c r="U548" s="42">
        <v>221320</v>
      </c>
      <c r="V548" s="42">
        <v>221320</v>
      </c>
      <c r="W548" s="42">
        <v>223347.9999</v>
      </c>
      <c r="X548" s="42">
        <v>223347.9999</v>
      </c>
      <c r="Y548" s="42">
        <v>222096</v>
      </c>
      <c r="Z548" s="42">
        <v>222095.99999999997</v>
      </c>
      <c r="AA548" s="42">
        <v>0</v>
      </c>
      <c r="AB548" s="42">
        <v>0</v>
      </c>
      <c r="AC548" s="43">
        <v>0</v>
      </c>
      <c r="AD548" s="43">
        <v>0</v>
      </c>
      <c r="AE548" s="42">
        <v>96488.88</v>
      </c>
      <c r="AF548" s="42">
        <v>96488.88</v>
      </c>
      <c r="AG548" s="43">
        <v>154648.92000000001</v>
      </c>
      <c r="AH548" s="43">
        <v>154648.91999999998</v>
      </c>
      <c r="AI548" s="43">
        <v>168184.34999999998</v>
      </c>
      <c r="AJ548" s="43">
        <v>168184.34999999995</v>
      </c>
      <c r="AK548" s="42">
        <v>0</v>
      </c>
      <c r="AL548" s="42">
        <v>0</v>
      </c>
      <c r="AM548" s="44">
        <v>878667.99989999994</v>
      </c>
      <c r="AN548" s="44">
        <v>419322.14999999991</v>
      </c>
      <c r="AO548" s="46">
        <v>1297990.1498999998</v>
      </c>
    </row>
    <row r="549" spans="1:41" s="34" customFormat="1" ht="38.25" x14ac:dyDescent="0.2">
      <c r="A549" s="37">
        <v>7</v>
      </c>
      <c r="B549" s="37" t="s">
        <v>674</v>
      </c>
      <c r="C549" s="37" t="s">
        <v>674</v>
      </c>
      <c r="D549" s="37" t="s">
        <v>679</v>
      </c>
      <c r="E549" s="36" t="s">
        <v>30</v>
      </c>
      <c r="F549" s="37" t="s">
        <v>2987</v>
      </c>
      <c r="G549" s="37" t="s">
        <v>1882</v>
      </c>
      <c r="H549" s="37" t="s">
        <v>1883</v>
      </c>
      <c r="I549" s="40">
        <v>268484</v>
      </c>
      <c r="J549" s="40">
        <v>279793</v>
      </c>
      <c r="K549" s="40">
        <v>283025</v>
      </c>
      <c r="L549" s="40">
        <v>289540</v>
      </c>
      <c r="M549" s="39">
        <v>1557615</v>
      </c>
      <c r="N549" s="40">
        <v>0</v>
      </c>
      <c r="O549" s="40">
        <v>128651.84</v>
      </c>
      <c r="P549" s="40">
        <v>206198.56</v>
      </c>
      <c r="Q549" s="40">
        <v>298994.40000000002</v>
      </c>
      <c r="R549" s="31">
        <v>695236.18</v>
      </c>
      <c r="S549" s="40">
        <v>268484</v>
      </c>
      <c r="T549" s="40">
        <v>268484</v>
      </c>
      <c r="U549" s="42">
        <v>279793</v>
      </c>
      <c r="V549" s="42">
        <v>279793</v>
      </c>
      <c r="W549" s="42">
        <v>283025.0001</v>
      </c>
      <c r="X549" s="42">
        <v>283025.0001</v>
      </c>
      <c r="Y549" s="42">
        <v>289539.9999</v>
      </c>
      <c r="Z549" s="42">
        <v>289539.99989999994</v>
      </c>
      <c r="AA549" s="42">
        <v>0</v>
      </c>
      <c r="AB549" s="42">
        <v>0</v>
      </c>
      <c r="AC549" s="43">
        <v>0</v>
      </c>
      <c r="AD549" s="43">
        <v>0</v>
      </c>
      <c r="AE549" s="42">
        <v>128651.84</v>
      </c>
      <c r="AF549" s="42">
        <v>128651.84</v>
      </c>
      <c r="AG549" s="43">
        <v>206198.56</v>
      </c>
      <c r="AH549" s="43">
        <v>206198.55999999997</v>
      </c>
      <c r="AI549" s="43">
        <v>224245.80000000002</v>
      </c>
      <c r="AJ549" s="43">
        <v>224245.8</v>
      </c>
      <c r="AK549" s="42">
        <v>0</v>
      </c>
      <c r="AL549" s="42">
        <v>0</v>
      </c>
      <c r="AM549" s="44">
        <v>1120842</v>
      </c>
      <c r="AN549" s="44">
        <v>559096.19999999995</v>
      </c>
      <c r="AO549" s="46">
        <v>1679938.2</v>
      </c>
    </row>
    <row r="550" spans="1:41" s="34" customFormat="1" ht="38.25" x14ac:dyDescent="0.2">
      <c r="A550" s="37">
        <v>7</v>
      </c>
      <c r="B550" s="37" t="s">
        <v>674</v>
      </c>
      <c r="C550" s="37" t="s">
        <v>674</v>
      </c>
      <c r="D550" s="37" t="s">
        <v>680</v>
      </c>
      <c r="E550" s="36" t="s">
        <v>30</v>
      </c>
      <c r="F550" s="37" t="s">
        <v>2987</v>
      </c>
      <c r="G550" s="37" t="s">
        <v>1882</v>
      </c>
      <c r="H550" s="37" t="s">
        <v>1883</v>
      </c>
      <c r="I550" s="40">
        <v>713366</v>
      </c>
      <c r="J550" s="40">
        <v>734685</v>
      </c>
      <c r="K550" s="40">
        <v>741134</v>
      </c>
      <c r="L550" s="40">
        <v>758717</v>
      </c>
      <c r="M550" s="39">
        <v>1446475</v>
      </c>
      <c r="N550" s="40">
        <v>0</v>
      </c>
      <c r="O550" s="40">
        <v>88448.14</v>
      </c>
      <c r="P550" s="40">
        <v>141761.51</v>
      </c>
      <c r="Q550" s="40">
        <v>205558.65</v>
      </c>
      <c r="R550" s="31">
        <v>440109.9</v>
      </c>
      <c r="S550" s="40">
        <v>713366</v>
      </c>
      <c r="T550" s="40">
        <v>713365.99999999988</v>
      </c>
      <c r="U550" s="42">
        <v>734685</v>
      </c>
      <c r="V550" s="42">
        <v>734685</v>
      </c>
      <c r="W550" s="42">
        <v>741134.00010000006</v>
      </c>
      <c r="X550" s="42">
        <v>741134.00010000018</v>
      </c>
      <c r="Y550" s="42">
        <v>505811.33333333331</v>
      </c>
      <c r="Z550" s="42">
        <v>505811.33333333326</v>
      </c>
      <c r="AA550" s="42">
        <v>0</v>
      </c>
      <c r="AB550" s="42">
        <v>0</v>
      </c>
      <c r="AC550" s="43">
        <v>0</v>
      </c>
      <c r="AD550" s="43">
        <v>0</v>
      </c>
      <c r="AE550" s="42">
        <v>88448.14</v>
      </c>
      <c r="AF550" s="42">
        <v>88448.14</v>
      </c>
      <c r="AG550" s="43">
        <v>141761.51</v>
      </c>
      <c r="AH550" s="43">
        <v>141761.50999999998</v>
      </c>
      <c r="AI550" s="43">
        <v>154168.98000000001</v>
      </c>
      <c r="AJ550" s="43">
        <v>154168.97999999998</v>
      </c>
      <c r="AK550" s="42">
        <v>0</v>
      </c>
      <c r="AL550" s="42">
        <v>0</v>
      </c>
      <c r="AM550" s="44">
        <v>2694996.3334333338</v>
      </c>
      <c r="AN550" s="44">
        <v>384378.62999999995</v>
      </c>
      <c r="AO550" s="46">
        <v>3079374.9634333337</v>
      </c>
    </row>
    <row r="551" spans="1:41" s="34" customFormat="1" ht="38.25" x14ac:dyDescent="0.2">
      <c r="A551" s="37">
        <v>7</v>
      </c>
      <c r="B551" s="37" t="s">
        <v>674</v>
      </c>
      <c r="C551" s="37" t="s">
        <v>674</v>
      </c>
      <c r="D551" s="37" t="s">
        <v>681</v>
      </c>
      <c r="E551" s="36" t="s">
        <v>30</v>
      </c>
      <c r="F551" s="37" t="s">
        <v>2987</v>
      </c>
      <c r="G551" s="37" t="s">
        <v>1882</v>
      </c>
      <c r="H551" s="37" t="s">
        <v>1883</v>
      </c>
      <c r="I551" s="40">
        <v>784701</v>
      </c>
      <c r="J551" s="40">
        <v>808153</v>
      </c>
      <c r="K551" s="40">
        <v>815247</v>
      </c>
      <c r="L551" s="40">
        <v>834588</v>
      </c>
      <c r="M551" s="39">
        <v>834588</v>
      </c>
      <c r="N551" s="40">
        <v>0</v>
      </c>
      <c r="O551" s="40">
        <v>32162.959999999999</v>
      </c>
      <c r="P551" s="40">
        <v>51549.64</v>
      </c>
      <c r="Q551" s="40">
        <v>74748.600000000006</v>
      </c>
      <c r="R551" s="31">
        <v>74748.600000000006</v>
      </c>
      <c r="S551" s="40">
        <v>784701</v>
      </c>
      <c r="T551" s="40">
        <v>784701</v>
      </c>
      <c r="U551" s="42">
        <v>808153</v>
      </c>
      <c r="V551" s="42">
        <v>808153.00000000023</v>
      </c>
      <c r="W551" s="42">
        <v>815247</v>
      </c>
      <c r="X551" s="42">
        <v>815247</v>
      </c>
      <c r="Y551" s="42">
        <v>278196</v>
      </c>
      <c r="Z551" s="42">
        <v>278195.99999999994</v>
      </c>
      <c r="AA551" s="42">
        <v>0</v>
      </c>
      <c r="AB551" s="42">
        <v>0</v>
      </c>
      <c r="AC551" s="43">
        <v>0</v>
      </c>
      <c r="AD551" s="43">
        <v>0</v>
      </c>
      <c r="AE551" s="42">
        <v>32162.960000000003</v>
      </c>
      <c r="AF551" s="42">
        <v>32162.960000000006</v>
      </c>
      <c r="AG551" s="43">
        <v>51549.64</v>
      </c>
      <c r="AH551" s="43">
        <v>51549.64</v>
      </c>
      <c r="AI551" s="43">
        <v>56061.450000000004</v>
      </c>
      <c r="AJ551" s="43">
        <v>56061.45</v>
      </c>
      <c r="AK551" s="42">
        <v>0</v>
      </c>
      <c r="AL551" s="42">
        <v>0</v>
      </c>
      <c r="AM551" s="44">
        <v>2686297</v>
      </c>
      <c r="AN551" s="44">
        <v>139774.04999999999</v>
      </c>
      <c r="AO551" s="46">
        <v>2826071.05</v>
      </c>
    </row>
    <row r="552" spans="1:41" s="34" customFormat="1" ht="38.25" x14ac:dyDescent="0.2">
      <c r="A552" s="37">
        <v>7</v>
      </c>
      <c r="B552" s="37" t="s">
        <v>674</v>
      </c>
      <c r="C552" s="37" t="s">
        <v>674</v>
      </c>
      <c r="D552" s="37" t="s">
        <v>682</v>
      </c>
      <c r="E552" s="36" t="s">
        <v>30</v>
      </c>
      <c r="F552" s="37" t="s">
        <v>2987</v>
      </c>
      <c r="G552" s="37" t="s">
        <v>1882</v>
      </c>
      <c r="H552" s="37" t="s">
        <v>1883</v>
      </c>
      <c r="I552" s="40">
        <v>570691</v>
      </c>
      <c r="J552" s="40">
        <v>587747</v>
      </c>
      <c r="K552" s="40">
        <v>592907</v>
      </c>
      <c r="L552" s="40">
        <v>606973</v>
      </c>
      <c r="M552" s="39">
        <v>606973</v>
      </c>
      <c r="N552" s="40">
        <v>0</v>
      </c>
      <c r="O552" s="40">
        <v>32162.959999999999</v>
      </c>
      <c r="P552" s="40">
        <v>51549.64</v>
      </c>
      <c r="Q552" s="40">
        <v>74748.600000000006</v>
      </c>
      <c r="R552" s="31">
        <v>74748.600000000006</v>
      </c>
      <c r="S552" s="40">
        <v>570691</v>
      </c>
      <c r="T552" s="40">
        <v>570691</v>
      </c>
      <c r="U552" s="42">
        <v>587747</v>
      </c>
      <c r="V552" s="42">
        <v>587747</v>
      </c>
      <c r="W552" s="42">
        <v>592907.00010000006</v>
      </c>
      <c r="X552" s="42">
        <v>592907.00010000018</v>
      </c>
      <c r="Y552" s="42">
        <v>606972.99989999994</v>
      </c>
      <c r="Z552" s="42">
        <v>606972.99989999982</v>
      </c>
      <c r="AA552" s="42">
        <v>0</v>
      </c>
      <c r="AB552" s="42">
        <v>0</v>
      </c>
      <c r="AC552" s="43">
        <v>0</v>
      </c>
      <c r="AD552" s="43">
        <v>0</v>
      </c>
      <c r="AE552" s="42">
        <v>32162.959999999999</v>
      </c>
      <c r="AF552" s="42">
        <v>32162.959999999999</v>
      </c>
      <c r="AG552" s="43">
        <v>51549.64</v>
      </c>
      <c r="AH552" s="43">
        <v>51549.639999999992</v>
      </c>
      <c r="AI552" s="43">
        <v>56061.450000000004</v>
      </c>
      <c r="AJ552" s="43">
        <v>56061.45</v>
      </c>
      <c r="AK552" s="42">
        <v>0</v>
      </c>
      <c r="AL552" s="42">
        <v>0</v>
      </c>
      <c r="AM552" s="44">
        <v>2358318</v>
      </c>
      <c r="AN552" s="44">
        <v>139774.04999999999</v>
      </c>
      <c r="AO552" s="46">
        <v>2498092.0499999998</v>
      </c>
    </row>
    <row r="553" spans="1:41" s="34" customFormat="1" ht="38.25" x14ac:dyDescent="0.2">
      <c r="A553" s="37">
        <v>7</v>
      </c>
      <c r="B553" s="37" t="s">
        <v>674</v>
      </c>
      <c r="C553" s="37" t="s">
        <v>674</v>
      </c>
      <c r="D553" s="37" t="s">
        <v>746</v>
      </c>
      <c r="E553" s="36" t="s">
        <v>30</v>
      </c>
      <c r="F553" s="37" t="s">
        <v>2987</v>
      </c>
      <c r="G553" s="37" t="s">
        <v>1882</v>
      </c>
      <c r="H553" s="37" t="s">
        <v>1883</v>
      </c>
      <c r="I553" s="40">
        <v>452729</v>
      </c>
      <c r="J553" s="40">
        <v>466259</v>
      </c>
      <c r="K553" s="40">
        <v>470353</v>
      </c>
      <c r="L553" s="40">
        <v>481512</v>
      </c>
      <c r="M553" s="39">
        <v>758409</v>
      </c>
      <c r="N553" s="40">
        <v>0</v>
      </c>
      <c r="O553" s="40">
        <v>32162.959999999999</v>
      </c>
      <c r="P553" s="40">
        <v>51549.64</v>
      </c>
      <c r="Q553" s="40">
        <v>74748.600000000006</v>
      </c>
      <c r="R553" s="31">
        <v>156487.98000000001</v>
      </c>
      <c r="S553" s="40">
        <v>452729</v>
      </c>
      <c r="T553" s="40">
        <v>452729</v>
      </c>
      <c r="U553" s="42">
        <v>466259</v>
      </c>
      <c r="V553" s="42">
        <v>466259</v>
      </c>
      <c r="W553" s="42">
        <v>470352.9999</v>
      </c>
      <c r="X553" s="42">
        <v>470352.99990000011</v>
      </c>
      <c r="Y553" s="42">
        <v>481512</v>
      </c>
      <c r="Z553" s="42">
        <v>481511.99999999994</v>
      </c>
      <c r="AA553" s="42">
        <v>0</v>
      </c>
      <c r="AB553" s="42">
        <v>0</v>
      </c>
      <c r="AC553" s="43">
        <v>0</v>
      </c>
      <c r="AD553" s="43">
        <v>0</v>
      </c>
      <c r="AE553" s="42">
        <v>32162.959999999999</v>
      </c>
      <c r="AF553" s="42">
        <v>32162.959999999999</v>
      </c>
      <c r="AG553" s="43">
        <v>51549.64</v>
      </c>
      <c r="AH553" s="43">
        <v>51549.639999999992</v>
      </c>
      <c r="AI553" s="43">
        <v>56061.450000000004</v>
      </c>
      <c r="AJ553" s="43">
        <v>56061.45</v>
      </c>
      <c r="AK553" s="42">
        <v>0</v>
      </c>
      <c r="AL553" s="42">
        <v>0</v>
      </c>
      <c r="AM553" s="44">
        <v>1870852.9999000002</v>
      </c>
      <c r="AN553" s="44">
        <v>139774.04999999999</v>
      </c>
      <c r="AO553" s="46">
        <v>2010627.0499000002</v>
      </c>
    </row>
    <row r="554" spans="1:41" s="34" customFormat="1" ht="38.25" x14ac:dyDescent="0.2">
      <c r="A554" s="37">
        <v>7</v>
      </c>
      <c r="B554" s="37" t="s">
        <v>674</v>
      </c>
      <c r="C554" s="37" t="s">
        <v>674</v>
      </c>
      <c r="D554" s="37" t="s">
        <v>747</v>
      </c>
      <c r="E554" s="36" t="s">
        <v>206</v>
      </c>
      <c r="F554" s="37" t="s">
        <v>2987</v>
      </c>
      <c r="G554" s="37" t="s">
        <v>1882</v>
      </c>
      <c r="H554" s="37" t="s">
        <v>1883</v>
      </c>
      <c r="I554" s="40">
        <v>397951</v>
      </c>
      <c r="J554" s="40">
        <v>409844</v>
      </c>
      <c r="K554" s="40">
        <v>413442</v>
      </c>
      <c r="L554" s="40">
        <v>423251</v>
      </c>
      <c r="M554" s="39">
        <v>992650</v>
      </c>
      <c r="N554" s="40">
        <v>0</v>
      </c>
      <c r="O554" s="40">
        <v>80407.399999999994</v>
      </c>
      <c r="P554" s="40">
        <v>128874.1</v>
      </c>
      <c r="Q554" s="40">
        <v>186871.5</v>
      </c>
      <c r="R554" s="31">
        <v>434373.63</v>
      </c>
      <c r="S554" s="40">
        <v>397951</v>
      </c>
      <c r="T554" s="40">
        <v>397951</v>
      </c>
      <c r="U554" s="42">
        <v>409844</v>
      </c>
      <c r="V554" s="42">
        <v>409844.00000000012</v>
      </c>
      <c r="W554" s="42">
        <v>413442</v>
      </c>
      <c r="X554" s="42">
        <v>413442.00000000012</v>
      </c>
      <c r="Y554" s="42">
        <v>423251.0001</v>
      </c>
      <c r="Z554" s="42">
        <v>423251.00009999995</v>
      </c>
      <c r="AA554" s="42">
        <v>0</v>
      </c>
      <c r="AB554" s="42">
        <v>0</v>
      </c>
      <c r="AC554" s="43">
        <v>0</v>
      </c>
      <c r="AD554" s="43">
        <v>0</v>
      </c>
      <c r="AE554" s="42">
        <v>80407.399999999994</v>
      </c>
      <c r="AF554" s="42">
        <v>80407.399999999994</v>
      </c>
      <c r="AG554" s="43">
        <v>128874.1</v>
      </c>
      <c r="AH554" s="43">
        <v>128874.09999999999</v>
      </c>
      <c r="AI554" s="43">
        <v>140153.625</v>
      </c>
      <c r="AJ554" s="43">
        <v>140153.62499999997</v>
      </c>
      <c r="AK554" s="42">
        <v>0</v>
      </c>
      <c r="AL554" s="42">
        <v>0</v>
      </c>
      <c r="AM554" s="44">
        <v>1644488.0001000003</v>
      </c>
      <c r="AN554" s="44">
        <v>349435.125</v>
      </c>
      <c r="AO554" s="46">
        <v>1993923.1251000003</v>
      </c>
    </row>
    <row r="555" spans="1:41" s="34" customFormat="1" ht="25.5" x14ac:dyDescent="0.2">
      <c r="A555" s="37">
        <v>7</v>
      </c>
      <c r="B555" s="37" t="s">
        <v>748</v>
      </c>
      <c r="C555" s="37" t="s">
        <v>748</v>
      </c>
      <c r="D555" s="37" t="s">
        <v>749</v>
      </c>
      <c r="E555" s="36" t="s">
        <v>750</v>
      </c>
      <c r="F555" s="37" t="s">
        <v>2993</v>
      </c>
      <c r="G555" s="37" t="s">
        <v>1882</v>
      </c>
      <c r="H555" s="37" t="s">
        <v>1883</v>
      </c>
      <c r="I555" s="40">
        <v>2427321</v>
      </c>
      <c r="J555" s="40">
        <v>2665500</v>
      </c>
      <c r="K555" s="40">
        <v>2851476</v>
      </c>
      <c r="L555" s="40">
        <v>2755044</v>
      </c>
      <c r="M555" s="39">
        <v>2755044</v>
      </c>
      <c r="N555" s="40">
        <v>127755</v>
      </c>
      <c r="O555" s="40">
        <v>443402.76</v>
      </c>
      <c r="P555" s="40">
        <v>510741.68</v>
      </c>
      <c r="Q555" s="40">
        <v>845960.4</v>
      </c>
      <c r="R555" s="31">
        <v>845960.4</v>
      </c>
      <c r="S555" s="40">
        <v>2427321</v>
      </c>
      <c r="T555" s="40">
        <v>2427320.9964949605</v>
      </c>
      <c r="U555" s="42">
        <v>2665500</v>
      </c>
      <c r="V555" s="42">
        <v>2665500</v>
      </c>
      <c r="W555" s="42">
        <v>2851476</v>
      </c>
      <c r="X555" s="42">
        <v>2851476</v>
      </c>
      <c r="Y555" s="42">
        <v>2755044</v>
      </c>
      <c r="Z555" s="42">
        <v>2755044</v>
      </c>
      <c r="AA555" s="42">
        <v>0</v>
      </c>
      <c r="AB555" s="42">
        <v>0</v>
      </c>
      <c r="AC555" s="43">
        <v>127755</v>
      </c>
      <c r="AD555" s="43">
        <v>127754.9998155224</v>
      </c>
      <c r="AE555" s="42">
        <v>443402.76</v>
      </c>
      <c r="AF555" s="42">
        <v>443402.75983556896</v>
      </c>
      <c r="AG555" s="43">
        <v>510741.68</v>
      </c>
      <c r="AH555" s="43">
        <v>510741.68</v>
      </c>
      <c r="AI555" s="43">
        <v>845960.4</v>
      </c>
      <c r="AJ555" s="43">
        <v>845960.4</v>
      </c>
      <c r="AK555" s="42">
        <v>0</v>
      </c>
      <c r="AL555" s="42">
        <v>0</v>
      </c>
      <c r="AM555" s="44">
        <v>10699340.99649496</v>
      </c>
      <c r="AN555" s="44">
        <v>1927859.8396510915</v>
      </c>
      <c r="AO555" s="46">
        <v>12627200.836146051</v>
      </c>
    </row>
    <row r="556" spans="1:41" s="34" customFormat="1" ht="25.5" x14ac:dyDescent="0.2">
      <c r="A556" s="37">
        <v>7</v>
      </c>
      <c r="B556" s="37" t="s">
        <v>748</v>
      </c>
      <c r="C556" s="37" t="s">
        <v>748</v>
      </c>
      <c r="D556" s="37" t="s">
        <v>751</v>
      </c>
      <c r="E556" s="36" t="s">
        <v>38</v>
      </c>
      <c r="F556" s="37" t="s">
        <v>2993</v>
      </c>
      <c r="G556" s="37" t="s">
        <v>1882</v>
      </c>
      <c r="H556" s="37" t="s">
        <v>1883</v>
      </c>
      <c r="I556" s="40">
        <v>317781</v>
      </c>
      <c r="J556" s="40">
        <v>348964</v>
      </c>
      <c r="K556" s="40">
        <v>373311</v>
      </c>
      <c r="L556" s="40">
        <v>360687</v>
      </c>
      <c r="M556" s="39">
        <v>360687</v>
      </c>
      <c r="N556" s="40">
        <v>16726</v>
      </c>
      <c r="O556" s="40">
        <v>58395.46</v>
      </c>
      <c r="P556" s="40">
        <v>67263.899999999994</v>
      </c>
      <c r="Q556" s="40">
        <v>111411.68</v>
      </c>
      <c r="R556" s="31">
        <v>111411.68</v>
      </c>
      <c r="S556" s="40">
        <v>317781</v>
      </c>
      <c r="T556" s="40">
        <v>317781</v>
      </c>
      <c r="U556" s="42">
        <v>348964</v>
      </c>
      <c r="V556" s="42">
        <v>348964</v>
      </c>
      <c r="W556" s="42">
        <v>373311</v>
      </c>
      <c r="X556" s="42">
        <v>373311</v>
      </c>
      <c r="Y556" s="42">
        <v>360687</v>
      </c>
      <c r="Z556" s="42">
        <v>360687</v>
      </c>
      <c r="AA556" s="42">
        <v>90171.75</v>
      </c>
      <c r="AB556" s="42">
        <v>90171.75</v>
      </c>
      <c r="AC556" s="43">
        <v>16726</v>
      </c>
      <c r="AD556" s="43">
        <v>16725.999999999996</v>
      </c>
      <c r="AE556" s="42">
        <v>58395.46</v>
      </c>
      <c r="AF556" s="42">
        <v>58395.459978344676</v>
      </c>
      <c r="AG556" s="43">
        <v>67263.89</v>
      </c>
      <c r="AH556" s="43">
        <v>67263.89</v>
      </c>
      <c r="AI556" s="43">
        <v>111411.68</v>
      </c>
      <c r="AJ556" s="43">
        <v>111411.68</v>
      </c>
      <c r="AK556" s="42">
        <v>0</v>
      </c>
      <c r="AL556" s="42">
        <v>0</v>
      </c>
      <c r="AM556" s="44">
        <v>1490914.75</v>
      </c>
      <c r="AN556" s="44">
        <v>253797.02997834468</v>
      </c>
      <c r="AO556" s="46">
        <v>1744711.7799783447</v>
      </c>
    </row>
    <row r="557" spans="1:41" s="34" customFormat="1" ht="25.5" x14ac:dyDescent="0.2">
      <c r="A557" s="37">
        <v>7</v>
      </c>
      <c r="B557" s="37" t="s">
        <v>748</v>
      </c>
      <c r="C557" s="37" t="s">
        <v>748</v>
      </c>
      <c r="D557" s="37" t="s">
        <v>752</v>
      </c>
      <c r="E557" s="36" t="s">
        <v>58</v>
      </c>
      <c r="F557" s="37" t="s">
        <v>2993</v>
      </c>
      <c r="G557" s="37" t="s">
        <v>1882</v>
      </c>
      <c r="H557" s="37" t="s">
        <v>1883</v>
      </c>
      <c r="I557" s="40">
        <v>3890159</v>
      </c>
      <c r="J557" s="40">
        <v>4044105</v>
      </c>
      <c r="K557" s="40">
        <v>5198280</v>
      </c>
      <c r="L557" s="40">
        <v>5210344</v>
      </c>
      <c r="M557" s="39">
        <v>5210344</v>
      </c>
      <c r="N557" s="40">
        <v>245462</v>
      </c>
      <c r="O557" s="40">
        <v>797802.78</v>
      </c>
      <c r="P557" s="40">
        <v>918963.91</v>
      </c>
      <c r="Q557" s="40">
        <v>1522114.03</v>
      </c>
      <c r="R557" s="31">
        <v>1522114.03</v>
      </c>
      <c r="S557" s="40">
        <v>3890159</v>
      </c>
      <c r="T557" s="40">
        <v>3890158.9999999995</v>
      </c>
      <c r="U557" s="42">
        <v>4044105</v>
      </c>
      <c r="V557" s="42">
        <v>4044105</v>
      </c>
      <c r="W557" s="42">
        <v>5198280</v>
      </c>
      <c r="X557" s="42">
        <v>5198280</v>
      </c>
      <c r="Y557" s="42">
        <v>5210344</v>
      </c>
      <c r="Z557" s="42">
        <v>5210344</v>
      </c>
      <c r="AA557" s="42">
        <v>0</v>
      </c>
      <c r="AB557" s="42">
        <v>0</v>
      </c>
      <c r="AC557" s="43">
        <v>245462</v>
      </c>
      <c r="AD557" s="43">
        <v>245461.99999999997</v>
      </c>
      <c r="AE557" s="42">
        <v>797802.78</v>
      </c>
      <c r="AF557" s="42">
        <v>797802.77970414353</v>
      </c>
      <c r="AG557" s="43">
        <v>918963.91</v>
      </c>
      <c r="AH557" s="43">
        <v>918963.91</v>
      </c>
      <c r="AI557" s="43">
        <v>0</v>
      </c>
      <c r="AJ557" s="43">
        <v>0</v>
      </c>
      <c r="AK557" s="42">
        <v>0</v>
      </c>
      <c r="AL557" s="42">
        <v>0</v>
      </c>
      <c r="AM557" s="44">
        <v>18342888</v>
      </c>
      <c r="AN557" s="44">
        <v>1962228.6897041434</v>
      </c>
      <c r="AO557" s="46">
        <v>20305116.689704143</v>
      </c>
    </row>
    <row r="558" spans="1:41" s="34" customFormat="1" ht="25.5" x14ac:dyDescent="0.2">
      <c r="A558" s="37">
        <v>7</v>
      </c>
      <c r="B558" s="37" t="s">
        <v>748</v>
      </c>
      <c r="C558" s="37" t="s">
        <v>748</v>
      </c>
      <c r="D558" s="37" t="s">
        <v>753</v>
      </c>
      <c r="E558" s="36" t="s">
        <v>30</v>
      </c>
      <c r="F558" s="37" t="s">
        <v>2993</v>
      </c>
      <c r="G558" s="37" t="s">
        <v>1882</v>
      </c>
      <c r="H558" s="37" t="s">
        <v>1883</v>
      </c>
      <c r="I558" s="40">
        <v>3688209</v>
      </c>
      <c r="J558" s="40">
        <v>3489248</v>
      </c>
      <c r="K558" s="40">
        <v>4886950</v>
      </c>
      <c r="L558" s="40">
        <v>4886950</v>
      </c>
      <c r="M558" s="39">
        <v>4886950</v>
      </c>
      <c r="N558" s="40">
        <v>268876</v>
      </c>
      <c r="O558" s="40">
        <v>732158.23</v>
      </c>
      <c r="P558" s="40">
        <v>843350.02</v>
      </c>
      <c r="Q558" s="40">
        <v>1396871.94</v>
      </c>
      <c r="R558" s="31">
        <v>1396871.94</v>
      </c>
      <c r="S558" s="40">
        <v>3688208.9999999995</v>
      </c>
      <c r="T558" s="40">
        <v>3688208.9999999995</v>
      </c>
      <c r="U558" s="42">
        <v>3489248</v>
      </c>
      <c r="V558" s="42">
        <v>3489248</v>
      </c>
      <c r="W558" s="42">
        <v>4886949.9999000002</v>
      </c>
      <c r="X558" s="42">
        <v>4886949.9999000002</v>
      </c>
      <c r="Y558" s="42">
        <v>4886949.9999000002</v>
      </c>
      <c r="Z558" s="42">
        <v>4886949.9999000002</v>
      </c>
      <c r="AA558" s="42">
        <v>0</v>
      </c>
      <c r="AB558" s="42">
        <v>0</v>
      </c>
      <c r="AC558" s="43">
        <v>268876</v>
      </c>
      <c r="AD558" s="43">
        <v>268876</v>
      </c>
      <c r="AE558" s="42">
        <v>732158.2300000001</v>
      </c>
      <c r="AF558" s="42">
        <v>732158.22972848732</v>
      </c>
      <c r="AG558" s="43">
        <v>843350.02</v>
      </c>
      <c r="AH558" s="43">
        <v>843350.02</v>
      </c>
      <c r="AI558" s="43">
        <v>1396871.94</v>
      </c>
      <c r="AJ558" s="43">
        <v>1396871.94</v>
      </c>
      <c r="AK558" s="42">
        <v>0</v>
      </c>
      <c r="AL558" s="42">
        <v>0</v>
      </c>
      <c r="AM558" s="44">
        <v>16951356.9998</v>
      </c>
      <c r="AN558" s="44">
        <v>3241256.1897284873</v>
      </c>
      <c r="AO558" s="46">
        <v>20192613.189528488</v>
      </c>
    </row>
    <row r="559" spans="1:41" s="34" customFormat="1" ht="25.5" x14ac:dyDescent="0.2">
      <c r="A559" s="37">
        <v>7</v>
      </c>
      <c r="B559" s="37" t="s">
        <v>748</v>
      </c>
      <c r="C559" s="37" t="s">
        <v>748</v>
      </c>
      <c r="D559" s="37" t="s">
        <v>754</v>
      </c>
      <c r="E559" s="36" t="s">
        <v>30</v>
      </c>
      <c r="F559" s="37" t="s">
        <v>2993</v>
      </c>
      <c r="G559" s="37" t="s">
        <v>1882</v>
      </c>
      <c r="H559" s="37" t="s">
        <v>1883</v>
      </c>
      <c r="I559" s="40">
        <v>3211513</v>
      </c>
      <c r="J559" s="40">
        <v>3526643</v>
      </c>
      <c r="K559" s="40">
        <v>4267836</v>
      </c>
      <c r="L559" s="40">
        <v>4123514</v>
      </c>
      <c r="M559" s="39">
        <v>4123514</v>
      </c>
      <c r="N559" s="40">
        <v>191211</v>
      </c>
      <c r="O559" s="40">
        <v>658056.41</v>
      </c>
      <c r="P559" s="40">
        <v>757994.46</v>
      </c>
      <c r="Q559" s="40">
        <v>1255494.3600000001</v>
      </c>
      <c r="R559" s="31">
        <v>1255494.3600000001</v>
      </c>
      <c r="S559" s="40">
        <v>3211512.9999999995</v>
      </c>
      <c r="T559" s="40">
        <v>3211512.9999999995</v>
      </c>
      <c r="U559" s="42">
        <v>3526643</v>
      </c>
      <c r="V559" s="42">
        <v>3526643</v>
      </c>
      <c r="W559" s="42">
        <v>4267836</v>
      </c>
      <c r="X559" s="42">
        <v>4267836</v>
      </c>
      <c r="Y559" s="42">
        <v>4123514.0000999998</v>
      </c>
      <c r="Z559" s="42">
        <v>4123514.0000999998</v>
      </c>
      <c r="AA559" s="42">
        <v>0</v>
      </c>
      <c r="AB559" s="42">
        <v>0</v>
      </c>
      <c r="AC559" s="43">
        <v>191211</v>
      </c>
      <c r="AD559" s="43">
        <v>191211</v>
      </c>
      <c r="AE559" s="42">
        <v>658056.41</v>
      </c>
      <c r="AF559" s="42">
        <v>658056.40975596709</v>
      </c>
      <c r="AG559" s="43">
        <v>757994.46</v>
      </c>
      <c r="AH559" s="43">
        <v>757994.46</v>
      </c>
      <c r="AI559" s="43">
        <v>1255494.3599999999</v>
      </c>
      <c r="AJ559" s="43">
        <v>1255494.3599999999</v>
      </c>
      <c r="AK559" s="42">
        <v>0</v>
      </c>
      <c r="AL559" s="42">
        <v>0</v>
      </c>
      <c r="AM559" s="44">
        <v>15129506.0001</v>
      </c>
      <c r="AN559" s="44">
        <v>2862756.2297559669</v>
      </c>
      <c r="AO559" s="46">
        <v>17992262.229855966</v>
      </c>
    </row>
    <row r="560" spans="1:41" s="34" customFormat="1" ht="25.5" x14ac:dyDescent="0.2">
      <c r="A560" s="37">
        <v>7</v>
      </c>
      <c r="B560" s="37" t="s">
        <v>748</v>
      </c>
      <c r="C560" s="37" t="s">
        <v>748</v>
      </c>
      <c r="D560" s="37" t="s">
        <v>755</v>
      </c>
      <c r="E560" s="36" t="s">
        <v>30</v>
      </c>
      <c r="F560" s="37" t="s">
        <v>2993</v>
      </c>
      <c r="G560" s="37" t="s">
        <v>1882</v>
      </c>
      <c r="H560" s="37" t="s">
        <v>1883</v>
      </c>
      <c r="I560" s="40">
        <v>979070</v>
      </c>
      <c r="J560" s="40">
        <v>1075141</v>
      </c>
      <c r="K560" s="40">
        <v>1150150</v>
      </c>
      <c r="L560" s="40">
        <v>1111257</v>
      </c>
      <c r="M560" s="39">
        <v>1111257</v>
      </c>
      <c r="N560" s="40">
        <v>51530</v>
      </c>
      <c r="O560" s="40">
        <v>184046.38</v>
      </c>
      <c r="P560" s="40">
        <v>211997.23</v>
      </c>
      <c r="Q560" s="40">
        <v>351138.87</v>
      </c>
      <c r="R560" s="31">
        <v>351138.87</v>
      </c>
      <c r="S560" s="40">
        <v>979070</v>
      </c>
      <c r="T560" s="40">
        <v>979069.99858622765</v>
      </c>
      <c r="U560" s="42">
        <v>1075141</v>
      </c>
      <c r="V560" s="42">
        <v>1075141</v>
      </c>
      <c r="W560" s="42">
        <v>1150150</v>
      </c>
      <c r="X560" s="42">
        <v>1150150</v>
      </c>
      <c r="Y560" s="42">
        <v>1111257</v>
      </c>
      <c r="Z560" s="42">
        <v>1111257</v>
      </c>
      <c r="AA560" s="42">
        <v>277814.25</v>
      </c>
      <c r="AB560" s="42">
        <v>277814.25</v>
      </c>
      <c r="AC560" s="43">
        <v>51530</v>
      </c>
      <c r="AD560" s="43">
        <v>51529.999925590935</v>
      </c>
      <c r="AE560" s="42">
        <v>184046.38</v>
      </c>
      <c r="AF560" s="42">
        <v>184046.37993174844</v>
      </c>
      <c r="AG560" s="43">
        <v>211997.23</v>
      </c>
      <c r="AH560" s="43">
        <v>211997.23</v>
      </c>
      <c r="AI560" s="43">
        <v>351138.86</v>
      </c>
      <c r="AJ560" s="43">
        <v>351138.86</v>
      </c>
      <c r="AK560" s="42">
        <v>0</v>
      </c>
      <c r="AL560" s="42">
        <v>0</v>
      </c>
      <c r="AM560" s="44">
        <v>4593432.2485862281</v>
      </c>
      <c r="AN560" s="44">
        <v>798712.4698573394</v>
      </c>
      <c r="AO560" s="46">
        <v>5392144.7184435679</v>
      </c>
    </row>
    <row r="561" spans="1:41" s="34" customFormat="1" ht="25.5" x14ac:dyDescent="0.2">
      <c r="A561" s="37">
        <v>7</v>
      </c>
      <c r="B561" s="37" t="s">
        <v>748</v>
      </c>
      <c r="C561" s="37" t="s">
        <v>748</v>
      </c>
      <c r="D561" s="37" t="s">
        <v>756</v>
      </c>
      <c r="E561" s="36" t="s">
        <v>196</v>
      </c>
      <c r="F561" s="37" t="s">
        <v>2993</v>
      </c>
      <c r="G561" s="37" t="s">
        <v>1882</v>
      </c>
      <c r="H561" s="37" t="s">
        <v>1883</v>
      </c>
      <c r="I561" s="40">
        <v>1500082</v>
      </c>
      <c r="J561" s="40">
        <v>1647278</v>
      </c>
      <c r="K561" s="40">
        <v>1762204</v>
      </c>
      <c r="L561" s="40">
        <v>1702613</v>
      </c>
      <c r="M561" s="39">
        <v>1702613</v>
      </c>
      <c r="N561" s="40">
        <v>78952</v>
      </c>
      <c r="O561" s="40">
        <v>282311.84000000003</v>
      </c>
      <c r="P561" s="40">
        <v>325186.12</v>
      </c>
      <c r="Q561" s="40">
        <v>538617.84</v>
      </c>
      <c r="R561" s="31">
        <v>538617.84</v>
      </c>
      <c r="S561" s="40">
        <v>1500082</v>
      </c>
      <c r="T561" s="40">
        <v>1500081.9998743131</v>
      </c>
      <c r="U561" s="42">
        <v>1647278</v>
      </c>
      <c r="V561" s="42">
        <v>1647277.9987782501</v>
      </c>
      <c r="W561" s="42">
        <v>1762204</v>
      </c>
      <c r="X561" s="42">
        <v>1762204</v>
      </c>
      <c r="Y561" s="42">
        <v>1702613</v>
      </c>
      <c r="Z561" s="42">
        <v>1702613</v>
      </c>
      <c r="AA561" s="42">
        <v>851306.5</v>
      </c>
      <c r="AB561" s="42">
        <v>851306.5</v>
      </c>
      <c r="AC561" s="43">
        <v>78952</v>
      </c>
      <c r="AD561" s="43">
        <v>78951.999970721517</v>
      </c>
      <c r="AE561" s="42">
        <v>282311.84000000003</v>
      </c>
      <c r="AF561" s="42">
        <v>282311.83989530778</v>
      </c>
      <c r="AG561" s="43">
        <v>325186.12</v>
      </c>
      <c r="AH561" s="43">
        <v>325186.12</v>
      </c>
      <c r="AI561" s="43">
        <v>538617.84</v>
      </c>
      <c r="AJ561" s="43">
        <v>538617.84</v>
      </c>
      <c r="AK561" s="42">
        <v>0</v>
      </c>
      <c r="AL561" s="42">
        <v>0</v>
      </c>
      <c r="AM561" s="44">
        <v>7463483.4986525634</v>
      </c>
      <c r="AN561" s="44">
        <v>1225067.7998660293</v>
      </c>
      <c r="AO561" s="46">
        <v>8688551.2985185925</v>
      </c>
    </row>
    <row r="562" spans="1:41" s="34" customFormat="1" ht="25.5" x14ac:dyDescent="0.2">
      <c r="A562" s="37">
        <v>7</v>
      </c>
      <c r="B562" s="37" t="s">
        <v>748</v>
      </c>
      <c r="C562" s="37" t="s">
        <v>748</v>
      </c>
      <c r="D562" s="37" t="s">
        <v>757</v>
      </c>
      <c r="E562" s="36" t="s">
        <v>206</v>
      </c>
      <c r="F562" s="37" t="s">
        <v>2993</v>
      </c>
      <c r="G562" s="37" t="s">
        <v>1882</v>
      </c>
      <c r="H562" s="37" t="s">
        <v>1883</v>
      </c>
      <c r="I562" s="40">
        <v>270057</v>
      </c>
      <c r="J562" s="40">
        <v>296557</v>
      </c>
      <c r="K562" s="40">
        <v>317247</v>
      </c>
      <c r="L562" s="40">
        <v>306519</v>
      </c>
      <c r="M562" s="39">
        <v>306519</v>
      </c>
      <c r="N562" s="40">
        <v>14214</v>
      </c>
      <c r="O562" s="40">
        <v>50743.64</v>
      </c>
      <c r="P562" s="40">
        <v>58450</v>
      </c>
      <c r="Q562" s="40">
        <v>96812.92</v>
      </c>
      <c r="R562" s="31">
        <v>96812.92</v>
      </c>
      <c r="S562" s="40">
        <v>270057</v>
      </c>
      <c r="T562" s="40">
        <v>270056.999610039</v>
      </c>
      <c r="U562" s="42">
        <v>296557</v>
      </c>
      <c r="V562" s="42">
        <v>296557</v>
      </c>
      <c r="W562" s="42">
        <v>317247</v>
      </c>
      <c r="X562" s="42">
        <v>317247</v>
      </c>
      <c r="Y562" s="42">
        <v>306519</v>
      </c>
      <c r="Z562" s="42">
        <v>306519</v>
      </c>
      <c r="AA562" s="42">
        <v>153259.5</v>
      </c>
      <c r="AB562" s="42">
        <v>153259.5</v>
      </c>
      <c r="AC562" s="43">
        <v>14214</v>
      </c>
      <c r="AD562" s="43">
        <v>14213.999999999998</v>
      </c>
      <c r="AE562" s="42">
        <v>50743.64</v>
      </c>
      <c r="AF562" s="42">
        <v>50743.639981182278</v>
      </c>
      <c r="AG562" s="43">
        <v>58450</v>
      </c>
      <c r="AH562" s="43">
        <v>58450</v>
      </c>
      <c r="AI562" s="43">
        <v>96812.92</v>
      </c>
      <c r="AJ562" s="43">
        <v>96812.92</v>
      </c>
      <c r="AK562" s="42">
        <v>0</v>
      </c>
      <c r="AL562" s="42">
        <v>0</v>
      </c>
      <c r="AM562" s="44">
        <v>1343639.4996100389</v>
      </c>
      <c r="AN562" s="44">
        <v>220220.55998118228</v>
      </c>
      <c r="AO562" s="46">
        <v>1563860.0595912212</v>
      </c>
    </row>
    <row r="563" spans="1:41" s="34" customFormat="1" ht="25.5" x14ac:dyDescent="0.2">
      <c r="A563" s="37">
        <v>7</v>
      </c>
      <c r="B563" s="37" t="s">
        <v>758</v>
      </c>
      <c r="C563" s="37" t="s">
        <v>758</v>
      </c>
      <c r="D563" s="37" t="s">
        <v>759</v>
      </c>
      <c r="E563" s="36" t="s">
        <v>69</v>
      </c>
      <c r="F563" s="37" t="s">
        <v>2994</v>
      </c>
      <c r="G563" s="37" t="s">
        <v>1880</v>
      </c>
      <c r="H563" s="37" t="s">
        <v>1883</v>
      </c>
      <c r="I563" s="40">
        <v>3721068</v>
      </c>
      <c r="J563" s="40">
        <v>4267482</v>
      </c>
      <c r="K563" s="40">
        <v>4486276</v>
      </c>
      <c r="L563" s="40">
        <v>3685383</v>
      </c>
      <c r="M563" s="39">
        <v>3685383</v>
      </c>
      <c r="N563" s="40">
        <v>437773</v>
      </c>
      <c r="O563" s="40">
        <v>271124.40000000002</v>
      </c>
      <c r="P563" s="40">
        <v>445844.64</v>
      </c>
      <c r="Q563" s="40">
        <v>1061098.56</v>
      </c>
      <c r="R563" s="31">
        <v>1061098.56</v>
      </c>
      <c r="S563" s="40">
        <v>3721068</v>
      </c>
      <c r="T563" s="40">
        <v>3721068.0062811342</v>
      </c>
      <c r="U563" s="42">
        <v>4267482</v>
      </c>
      <c r="V563" s="42">
        <v>4267481.9999999385</v>
      </c>
      <c r="W563" s="42">
        <v>4486275.9999000002</v>
      </c>
      <c r="X563" s="42">
        <v>4486275.9999000002</v>
      </c>
      <c r="Y563" s="42">
        <v>3685383</v>
      </c>
      <c r="Z563" s="42">
        <v>3685383</v>
      </c>
      <c r="AA563" s="42">
        <v>0</v>
      </c>
      <c r="AB563" s="42">
        <v>0</v>
      </c>
      <c r="AC563" s="43">
        <v>437773</v>
      </c>
      <c r="AD563" s="43">
        <v>437773.00073895749</v>
      </c>
      <c r="AE563" s="42">
        <v>271124.40000000002</v>
      </c>
      <c r="AF563" s="42">
        <v>271124.39999999612</v>
      </c>
      <c r="AG563" s="43">
        <v>445844.64</v>
      </c>
      <c r="AH563" s="43">
        <v>445844.64</v>
      </c>
      <c r="AI563" s="43">
        <v>1061098.56</v>
      </c>
      <c r="AJ563" s="43">
        <v>1061098.56</v>
      </c>
      <c r="AK563" s="42">
        <v>0</v>
      </c>
      <c r="AL563" s="42">
        <v>0</v>
      </c>
      <c r="AM563" s="44">
        <v>16160209.006181072</v>
      </c>
      <c r="AN563" s="44">
        <v>2215840.6007389538</v>
      </c>
      <c r="AO563" s="46">
        <v>18376049.606920026</v>
      </c>
    </row>
    <row r="564" spans="1:41" s="34" customFormat="1" ht="25.5" x14ac:dyDescent="0.2">
      <c r="A564" s="37">
        <v>7</v>
      </c>
      <c r="B564" s="37" t="s">
        <v>758</v>
      </c>
      <c r="C564" s="37" t="s">
        <v>758</v>
      </c>
      <c r="D564" s="37" t="s">
        <v>760</v>
      </c>
      <c r="E564" s="36" t="s">
        <v>570</v>
      </c>
      <c r="F564" s="37" t="s">
        <v>2994</v>
      </c>
      <c r="G564" s="37" t="s">
        <v>1880</v>
      </c>
      <c r="H564" s="37" t="s">
        <v>1883</v>
      </c>
      <c r="I564" s="40">
        <v>2021395</v>
      </c>
      <c r="J564" s="40">
        <v>2177053</v>
      </c>
      <c r="K564" s="40">
        <v>2180018</v>
      </c>
      <c r="L564" s="40">
        <v>1802129</v>
      </c>
      <c r="M564" s="39">
        <v>1802129</v>
      </c>
      <c r="N564" s="40">
        <v>237811</v>
      </c>
      <c r="O564" s="40">
        <v>271124.40000000002</v>
      </c>
      <c r="P564" s="40">
        <v>445844.64</v>
      </c>
      <c r="Q564" s="40">
        <v>1061098.56</v>
      </c>
      <c r="R564" s="31">
        <v>1061098.56</v>
      </c>
      <c r="S564" s="40">
        <v>2021395</v>
      </c>
      <c r="T564" s="40">
        <v>2021395</v>
      </c>
      <c r="U564" s="42">
        <v>2177053</v>
      </c>
      <c r="V564" s="42">
        <v>2177052.9999999688</v>
      </c>
      <c r="W564" s="42">
        <v>2180018.0000999998</v>
      </c>
      <c r="X564" s="42">
        <v>2180018.0000999998</v>
      </c>
      <c r="Y564" s="42">
        <v>1802129.0000999998</v>
      </c>
      <c r="Z564" s="42">
        <v>1802129.0000999998</v>
      </c>
      <c r="AA564" s="42">
        <v>0</v>
      </c>
      <c r="AB564" s="42">
        <v>0</v>
      </c>
      <c r="AC564" s="43">
        <v>237811</v>
      </c>
      <c r="AD564" s="43">
        <v>237811</v>
      </c>
      <c r="AE564" s="42">
        <v>271124.40000000002</v>
      </c>
      <c r="AF564" s="42">
        <v>271124.39999999612</v>
      </c>
      <c r="AG564" s="43">
        <v>445844.64</v>
      </c>
      <c r="AH564" s="43">
        <v>445844.64</v>
      </c>
      <c r="AI564" s="43">
        <v>1061098.56</v>
      </c>
      <c r="AJ564" s="43">
        <v>1061098.56</v>
      </c>
      <c r="AK564" s="42">
        <v>0</v>
      </c>
      <c r="AL564" s="42">
        <v>0</v>
      </c>
      <c r="AM564" s="44">
        <v>8180595.000199968</v>
      </c>
      <c r="AN564" s="44">
        <v>2015878.5999999961</v>
      </c>
      <c r="AO564" s="46">
        <v>10196473.600199964</v>
      </c>
    </row>
    <row r="565" spans="1:41" s="34" customFormat="1" ht="25.5" x14ac:dyDescent="0.2">
      <c r="A565" s="37">
        <v>7</v>
      </c>
      <c r="B565" s="37" t="s">
        <v>758</v>
      </c>
      <c r="C565" s="37" t="s">
        <v>758</v>
      </c>
      <c r="D565" s="37" t="s">
        <v>761</v>
      </c>
      <c r="E565" s="36" t="s">
        <v>21</v>
      </c>
      <c r="F565" s="37" t="s">
        <v>2994</v>
      </c>
      <c r="G565" s="37" t="s">
        <v>1880</v>
      </c>
      <c r="H565" s="37" t="s">
        <v>1883</v>
      </c>
      <c r="I565" s="40">
        <v>1425028</v>
      </c>
      <c r="J565" s="40">
        <v>1534762</v>
      </c>
      <c r="K565" s="40">
        <v>1536853</v>
      </c>
      <c r="L565" s="40">
        <v>1270451</v>
      </c>
      <c r="M565" s="39">
        <v>1270451</v>
      </c>
      <c r="N565" s="40">
        <v>167650</v>
      </c>
      <c r="O565" s="40">
        <v>271124.40000000002</v>
      </c>
      <c r="P565" s="40">
        <v>445844.66</v>
      </c>
      <c r="Q565" s="40">
        <v>1061098.58</v>
      </c>
      <c r="R565" s="31">
        <v>1061098.58</v>
      </c>
      <c r="S565" s="40">
        <v>1425027.99</v>
      </c>
      <c r="T565" s="40">
        <v>1425027.9899443097</v>
      </c>
      <c r="U565" s="42">
        <v>1534762</v>
      </c>
      <c r="V565" s="42">
        <v>1534762.0034871115</v>
      </c>
      <c r="W565" s="42">
        <v>1536853</v>
      </c>
      <c r="X565" s="42">
        <v>1536853</v>
      </c>
      <c r="Y565" s="42">
        <v>635225.5</v>
      </c>
      <c r="Z565" s="42">
        <v>635225.5</v>
      </c>
      <c r="AA565" s="42">
        <v>0</v>
      </c>
      <c r="AB565" s="42">
        <v>0</v>
      </c>
      <c r="AC565" s="43">
        <v>167650.00000000003</v>
      </c>
      <c r="AD565" s="43">
        <v>167649.99999999997</v>
      </c>
      <c r="AE565" s="42">
        <v>271124.40000000002</v>
      </c>
      <c r="AF565" s="42">
        <v>271124.39999999612</v>
      </c>
      <c r="AG565" s="43">
        <v>445844.65</v>
      </c>
      <c r="AH565" s="43">
        <v>445844.65</v>
      </c>
      <c r="AI565" s="43">
        <v>530549.30000000005</v>
      </c>
      <c r="AJ565" s="43">
        <v>530549.30000000005</v>
      </c>
      <c r="AK565" s="42">
        <v>0</v>
      </c>
      <c r="AL565" s="42">
        <v>0</v>
      </c>
      <c r="AM565" s="44">
        <v>5131868.493431421</v>
      </c>
      <c r="AN565" s="44">
        <v>1415168.3499999961</v>
      </c>
      <c r="AO565" s="46">
        <v>6547036.8434314169</v>
      </c>
    </row>
    <row r="566" spans="1:41" s="34" customFormat="1" ht="25.5" x14ac:dyDescent="0.2">
      <c r="A566" s="37">
        <v>7</v>
      </c>
      <c r="B566" s="37" t="s">
        <v>758</v>
      </c>
      <c r="C566" s="37" t="s">
        <v>758</v>
      </c>
      <c r="D566" s="37" t="s">
        <v>762</v>
      </c>
      <c r="E566" s="36" t="s">
        <v>169</v>
      </c>
      <c r="F566" s="37" t="s">
        <v>2994</v>
      </c>
      <c r="G566" s="37" t="s">
        <v>1880</v>
      </c>
      <c r="H566" s="37" t="s">
        <v>1883</v>
      </c>
      <c r="I566" s="40">
        <v>2881622</v>
      </c>
      <c r="J566" s="40">
        <v>3103521</v>
      </c>
      <c r="K566" s="40">
        <v>3107748</v>
      </c>
      <c r="L566" s="40">
        <v>2569043</v>
      </c>
      <c r="M566" s="39">
        <v>2569043</v>
      </c>
      <c r="N566" s="40">
        <v>339014</v>
      </c>
      <c r="O566" s="40">
        <v>271124.40000000002</v>
      </c>
      <c r="P566" s="40">
        <v>445844.66</v>
      </c>
      <c r="Q566" s="40">
        <v>1061098.58</v>
      </c>
      <c r="R566" s="31">
        <v>1061098.58</v>
      </c>
      <c r="S566" s="40">
        <v>2881622</v>
      </c>
      <c r="T566" s="40">
        <v>2881622</v>
      </c>
      <c r="U566" s="42">
        <v>3103521</v>
      </c>
      <c r="V566" s="42">
        <v>3103520.9999999553</v>
      </c>
      <c r="W566" s="42">
        <v>3107748</v>
      </c>
      <c r="X566" s="42">
        <v>3107748</v>
      </c>
      <c r="Y566" s="42">
        <v>2569043.0000999998</v>
      </c>
      <c r="Z566" s="42">
        <v>2569043.0000999998</v>
      </c>
      <c r="AA566" s="42">
        <v>0</v>
      </c>
      <c r="AB566" s="42">
        <v>0</v>
      </c>
      <c r="AC566" s="43">
        <v>339014</v>
      </c>
      <c r="AD566" s="43">
        <v>339014</v>
      </c>
      <c r="AE566" s="42">
        <v>271124.40000000002</v>
      </c>
      <c r="AF566" s="42">
        <v>271124.39999999612</v>
      </c>
      <c r="AG566" s="43">
        <v>445844.66000000003</v>
      </c>
      <c r="AH566" s="43">
        <v>445844.66000000003</v>
      </c>
      <c r="AI566" s="43">
        <v>663186.62250000006</v>
      </c>
      <c r="AJ566" s="43">
        <v>663186.62250000006</v>
      </c>
      <c r="AK566" s="42">
        <v>0</v>
      </c>
      <c r="AL566" s="42">
        <v>0</v>
      </c>
      <c r="AM566" s="44">
        <v>11661934.000099955</v>
      </c>
      <c r="AN566" s="44">
        <v>1719169.6824999964</v>
      </c>
      <c r="AO566" s="46">
        <v>13381103.682599951</v>
      </c>
    </row>
    <row r="567" spans="1:41" s="34" customFormat="1" ht="25.5" x14ac:dyDescent="0.2">
      <c r="A567" s="37">
        <v>7</v>
      </c>
      <c r="B567" s="37" t="s">
        <v>758</v>
      </c>
      <c r="C567" s="37" t="s">
        <v>758</v>
      </c>
      <c r="D567" s="37" t="s">
        <v>763</v>
      </c>
      <c r="E567" s="36" t="s">
        <v>764</v>
      </c>
      <c r="F567" s="37" t="s">
        <v>2994</v>
      </c>
      <c r="G567" s="37" t="s">
        <v>1880</v>
      </c>
      <c r="H567" s="37" t="s">
        <v>1883</v>
      </c>
      <c r="I567" s="40">
        <v>1685519</v>
      </c>
      <c r="J567" s="40">
        <v>1815313</v>
      </c>
      <c r="K567" s="40">
        <v>1817786</v>
      </c>
      <c r="L567" s="40">
        <v>1502686</v>
      </c>
      <c r="M567" s="39">
        <v>1502686</v>
      </c>
      <c r="N567" s="40">
        <v>198296</v>
      </c>
      <c r="O567" s="40">
        <v>271124.40000000002</v>
      </c>
      <c r="P567" s="40">
        <v>445844.66</v>
      </c>
      <c r="Q567" s="40">
        <v>1061098.58</v>
      </c>
      <c r="R567" s="31">
        <v>1061098.58</v>
      </c>
      <c r="S567" s="40">
        <v>1685519</v>
      </c>
      <c r="T567" s="40">
        <v>1685519</v>
      </c>
      <c r="U567" s="42">
        <v>1815312.99</v>
      </c>
      <c r="V567" s="42">
        <v>1815312.9899999739</v>
      </c>
      <c r="W567" s="42">
        <v>1817786</v>
      </c>
      <c r="X567" s="42">
        <v>1817786</v>
      </c>
      <c r="Y567" s="42">
        <v>751343</v>
      </c>
      <c r="Z567" s="42">
        <v>751343</v>
      </c>
      <c r="AA567" s="42">
        <v>0</v>
      </c>
      <c r="AB567" s="42">
        <v>0</v>
      </c>
      <c r="AC567" s="43">
        <v>198296</v>
      </c>
      <c r="AD567" s="43">
        <v>198296</v>
      </c>
      <c r="AE567" s="42">
        <v>271124.40000000002</v>
      </c>
      <c r="AF567" s="42">
        <v>271124.39999999612</v>
      </c>
      <c r="AG567" s="43">
        <v>445844.66000000003</v>
      </c>
      <c r="AH567" s="43">
        <v>445844.66000000003</v>
      </c>
      <c r="AI567" s="43">
        <v>663186.62250000006</v>
      </c>
      <c r="AJ567" s="43">
        <v>663186.62250000006</v>
      </c>
      <c r="AK567" s="42">
        <v>0</v>
      </c>
      <c r="AL567" s="42">
        <v>0</v>
      </c>
      <c r="AM567" s="44">
        <v>6069960.9899999741</v>
      </c>
      <c r="AN567" s="44">
        <v>1578451.6824999962</v>
      </c>
      <c r="AO567" s="46">
        <v>7648412.6724999705</v>
      </c>
    </row>
    <row r="568" spans="1:41" s="34" customFormat="1" ht="25.5" x14ac:dyDescent="0.2">
      <c r="A568" s="37">
        <v>7</v>
      </c>
      <c r="B568" s="37" t="s">
        <v>758</v>
      </c>
      <c r="C568" s="37" t="s">
        <v>758</v>
      </c>
      <c r="D568" s="37" t="s">
        <v>765</v>
      </c>
      <c r="E568" s="36" t="s">
        <v>33</v>
      </c>
      <c r="F568" s="37" t="s">
        <v>2994</v>
      </c>
      <c r="G568" s="37" t="s">
        <v>1880</v>
      </c>
      <c r="H568" s="37" t="s">
        <v>1883</v>
      </c>
      <c r="I568" s="40">
        <v>193389</v>
      </c>
      <c r="J568" s="40">
        <v>464434</v>
      </c>
      <c r="K568" s="40">
        <v>431303</v>
      </c>
      <c r="L568" s="40">
        <v>327790</v>
      </c>
      <c r="M568" s="39">
        <v>327790</v>
      </c>
      <c r="N568" s="40">
        <v>22752</v>
      </c>
      <c r="O568" s="40">
        <v>270717.92</v>
      </c>
      <c r="P568" s="40">
        <v>445176.22</v>
      </c>
      <c r="Q568" s="40">
        <v>1059507.72</v>
      </c>
      <c r="R568" s="31">
        <v>1059507.72</v>
      </c>
      <c r="S568" s="40">
        <v>193389</v>
      </c>
      <c r="T568" s="40">
        <v>193388.99999999997</v>
      </c>
      <c r="U568" s="42">
        <v>464434</v>
      </c>
      <c r="V568" s="42">
        <v>464433.99999999331</v>
      </c>
      <c r="W568" s="42">
        <v>431303</v>
      </c>
      <c r="X568" s="42">
        <v>431303</v>
      </c>
      <c r="Y568" s="42">
        <v>327790</v>
      </c>
      <c r="Z568" s="42">
        <v>327790</v>
      </c>
      <c r="AA568" s="42">
        <v>0</v>
      </c>
      <c r="AB568" s="42">
        <v>0</v>
      </c>
      <c r="AC568" s="43">
        <v>22752</v>
      </c>
      <c r="AD568" s="43">
        <v>22751.999999999996</v>
      </c>
      <c r="AE568" s="42">
        <v>270717.92</v>
      </c>
      <c r="AF568" s="42">
        <v>270717.91999999608</v>
      </c>
      <c r="AG568" s="43">
        <v>445176.22</v>
      </c>
      <c r="AH568" s="43">
        <v>445176.22</v>
      </c>
      <c r="AI568" s="43">
        <v>662192.32499999995</v>
      </c>
      <c r="AJ568" s="43">
        <v>662192.32499999995</v>
      </c>
      <c r="AK568" s="42">
        <v>0</v>
      </c>
      <c r="AL568" s="42">
        <v>0</v>
      </c>
      <c r="AM568" s="44">
        <v>1416915.9999999932</v>
      </c>
      <c r="AN568" s="44">
        <v>1400838.4649999961</v>
      </c>
      <c r="AO568" s="46">
        <v>2817754.4649999896</v>
      </c>
    </row>
    <row r="569" spans="1:41" s="34" customFormat="1" ht="25.5" x14ac:dyDescent="0.2">
      <c r="A569" s="37">
        <v>7</v>
      </c>
      <c r="B569" s="37" t="s">
        <v>758</v>
      </c>
      <c r="C569" s="37" t="s">
        <v>758</v>
      </c>
      <c r="D569" s="37" t="s">
        <v>766</v>
      </c>
      <c r="E569" s="36" t="s">
        <v>92</v>
      </c>
      <c r="F569" s="37" t="s">
        <v>2994</v>
      </c>
      <c r="G569" s="37" t="s">
        <v>1880</v>
      </c>
      <c r="H569" s="37" t="s">
        <v>1883</v>
      </c>
      <c r="I569" s="40">
        <v>1129094</v>
      </c>
      <c r="J569" s="40">
        <v>1216040</v>
      </c>
      <c r="K569" s="40">
        <v>1217696</v>
      </c>
      <c r="L569" s="40">
        <v>1006618</v>
      </c>
      <c r="M569" s="39">
        <v>1006618</v>
      </c>
      <c r="N569" s="40">
        <v>132835</v>
      </c>
      <c r="O569" s="40">
        <v>271124.39</v>
      </c>
      <c r="P569" s="40">
        <v>445844.65</v>
      </c>
      <c r="Q569" s="40">
        <v>1061098.57</v>
      </c>
      <c r="R569" s="31">
        <v>1061098.57</v>
      </c>
      <c r="S569" s="40">
        <v>1129094.01</v>
      </c>
      <c r="T569" s="40">
        <v>1129094.0101113478</v>
      </c>
      <c r="U569" s="42">
        <v>1216040</v>
      </c>
      <c r="V569" s="42">
        <v>1216039.9999999825</v>
      </c>
      <c r="W569" s="42">
        <v>1217696</v>
      </c>
      <c r="X569" s="42">
        <v>1217696</v>
      </c>
      <c r="Y569" s="42">
        <v>503309</v>
      </c>
      <c r="Z569" s="42">
        <v>503309</v>
      </c>
      <c r="AA569" s="42">
        <v>0</v>
      </c>
      <c r="AB569" s="42">
        <v>0</v>
      </c>
      <c r="AC569" s="43">
        <v>132835</v>
      </c>
      <c r="AD569" s="43">
        <v>132835</v>
      </c>
      <c r="AE569" s="42">
        <v>271124.39</v>
      </c>
      <c r="AF569" s="42">
        <v>271124.38999999611</v>
      </c>
      <c r="AG569" s="43">
        <v>445844.65</v>
      </c>
      <c r="AH569" s="43">
        <v>445844.65</v>
      </c>
      <c r="AI569" s="43">
        <v>1061098.58</v>
      </c>
      <c r="AJ569" s="43">
        <v>1061098.58</v>
      </c>
      <c r="AK569" s="42">
        <v>0</v>
      </c>
      <c r="AL569" s="42">
        <v>0</v>
      </c>
      <c r="AM569" s="44">
        <v>4066139.0101113301</v>
      </c>
      <c r="AN569" s="44">
        <v>1910902.6199999962</v>
      </c>
      <c r="AO569" s="46">
        <v>5977041.6301113265</v>
      </c>
    </row>
    <row r="570" spans="1:41" s="34" customFormat="1" ht="25.5" x14ac:dyDescent="0.2">
      <c r="A570" s="37">
        <v>7</v>
      </c>
      <c r="B570" s="37" t="s">
        <v>758</v>
      </c>
      <c r="C570" s="37" t="s">
        <v>758</v>
      </c>
      <c r="D570" s="37" t="s">
        <v>767</v>
      </c>
      <c r="E570" s="36" t="s">
        <v>335</v>
      </c>
      <c r="F570" s="37" t="s">
        <v>2994</v>
      </c>
      <c r="G570" s="37" t="s">
        <v>1880</v>
      </c>
      <c r="H570" s="37" t="s">
        <v>1883</v>
      </c>
      <c r="I570" s="40">
        <v>1382129</v>
      </c>
      <c r="J570" s="40">
        <v>1488559</v>
      </c>
      <c r="K570" s="40">
        <v>1490587</v>
      </c>
      <c r="L570" s="40">
        <v>1232205</v>
      </c>
      <c r="M570" s="39">
        <v>1232205</v>
      </c>
      <c r="N570" s="40">
        <v>162603</v>
      </c>
      <c r="O570" s="40">
        <v>271124.40000000002</v>
      </c>
      <c r="P570" s="40">
        <v>445844.66</v>
      </c>
      <c r="Q570" s="40">
        <v>1061098.58</v>
      </c>
      <c r="R570" s="31">
        <v>1061098.58</v>
      </c>
      <c r="S570" s="40">
        <v>1382129.01</v>
      </c>
      <c r="T570" s="40">
        <v>1382129.0099249575</v>
      </c>
      <c r="U570" s="42">
        <v>1488558.99</v>
      </c>
      <c r="V570" s="42">
        <v>1488558.9899999786</v>
      </c>
      <c r="W570" s="42">
        <v>1490587</v>
      </c>
      <c r="X570" s="42">
        <v>1490587</v>
      </c>
      <c r="Y570" s="42">
        <v>1232205</v>
      </c>
      <c r="Z570" s="42">
        <v>1232205</v>
      </c>
      <c r="AA570" s="42">
        <v>0</v>
      </c>
      <c r="AB570" s="42">
        <v>0</v>
      </c>
      <c r="AC570" s="43">
        <v>162603</v>
      </c>
      <c r="AD570" s="43">
        <v>162603</v>
      </c>
      <c r="AE570" s="42">
        <v>271124.40000000002</v>
      </c>
      <c r="AF570" s="42">
        <v>271124.39999999612</v>
      </c>
      <c r="AG570" s="43">
        <v>445844.65</v>
      </c>
      <c r="AH570" s="43">
        <v>445844.65</v>
      </c>
      <c r="AI570" s="43">
        <v>530549.30000000005</v>
      </c>
      <c r="AJ570" s="43">
        <v>530549.30000000005</v>
      </c>
      <c r="AK570" s="42">
        <v>0</v>
      </c>
      <c r="AL570" s="42">
        <v>0</v>
      </c>
      <c r="AM570" s="44">
        <v>5593479.9999249363</v>
      </c>
      <c r="AN570" s="44">
        <v>1410121.3499999961</v>
      </c>
      <c r="AO570" s="46">
        <v>7003601.3499249322</v>
      </c>
    </row>
    <row r="571" spans="1:41" s="34" customFormat="1" ht="25.5" x14ac:dyDescent="0.2">
      <c r="A571" s="37">
        <v>7</v>
      </c>
      <c r="B571" s="37" t="s">
        <v>758</v>
      </c>
      <c r="C571" s="37" t="s">
        <v>758</v>
      </c>
      <c r="D571" s="37" t="s">
        <v>768</v>
      </c>
      <c r="E571" s="36" t="s">
        <v>335</v>
      </c>
      <c r="F571" s="37" t="s">
        <v>2994</v>
      </c>
      <c r="G571" s="37" t="s">
        <v>1880</v>
      </c>
      <c r="H571" s="37" t="s">
        <v>1883</v>
      </c>
      <c r="I571" s="40">
        <v>1371795</v>
      </c>
      <c r="J571" s="40">
        <v>1477430</v>
      </c>
      <c r="K571" s="40">
        <v>1479442</v>
      </c>
      <c r="L571" s="40">
        <v>1222992</v>
      </c>
      <c r="M571" s="39">
        <v>1222992</v>
      </c>
      <c r="N571" s="40">
        <v>161388</v>
      </c>
      <c r="O571" s="40">
        <v>270717.92</v>
      </c>
      <c r="P571" s="40">
        <v>445176.22</v>
      </c>
      <c r="Q571" s="40">
        <v>1059507.72</v>
      </c>
      <c r="R571" s="31">
        <v>1059507.72</v>
      </c>
      <c r="S571" s="40">
        <v>1371795</v>
      </c>
      <c r="T571" s="40">
        <v>1371795</v>
      </c>
      <c r="U571" s="42">
        <v>1477429.98</v>
      </c>
      <c r="V571" s="42">
        <v>1477429.9799999788</v>
      </c>
      <c r="W571" s="42">
        <v>1479442</v>
      </c>
      <c r="X571" s="42">
        <v>1479442</v>
      </c>
      <c r="Y571" s="42">
        <v>1222992</v>
      </c>
      <c r="Z571" s="42">
        <v>1222992</v>
      </c>
      <c r="AA571" s="42">
        <v>0</v>
      </c>
      <c r="AB571" s="42">
        <v>0</v>
      </c>
      <c r="AC571" s="43">
        <v>161388</v>
      </c>
      <c r="AD571" s="43">
        <v>161388</v>
      </c>
      <c r="AE571" s="42">
        <v>270717.92</v>
      </c>
      <c r="AF571" s="42">
        <v>270717.91999999608</v>
      </c>
      <c r="AG571" s="43">
        <v>445176.20999999996</v>
      </c>
      <c r="AH571" s="43">
        <v>445176.20999999996</v>
      </c>
      <c r="AI571" s="43">
        <v>529753.86</v>
      </c>
      <c r="AJ571" s="43">
        <v>529753.86</v>
      </c>
      <c r="AK571" s="42">
        <v>0</v>
      </c>
      <c r="AL571" s="42">
        <v>0</v>
      </c>
      <c r="AM571" s="44">
        <v>5551658.979999979</v>
      </c>
      <c r="AN571" s="44">
        <v>1407035.989999996</v>
      </c>
      <c r="AO571" s="46">
        <v>6958694.9699999746</v>
      </c>
    </row>
    <row r="572" spans="1:41" s="34" customFormat="1" ht="25.5" x14ac:dyDescent="0.2">
      <c r="A572" s="37">
        <v>7</v>
      </c>
      <c r="B572" s="37" t="s">
        <v>758</v>
      </c>
      <c r="C572" s="37" t="s">
        <v>758</v>
      </c>
      <c r="D572" s="37" t="s">
        <v>769</v>
      </c>
      <c r="E572" s="36" t="s">
        <v>43</v>
      </c>
      <c r="F572" s="37" t="s">
        <v>2994</v>
      </c>
      <c r="G572" s="37" t="s">
        <v>1880</v>
      </c>
      <c r="H572" s="37" t="s">
        <v>1883</v>
      </c>
      <c r="I572" s="40">
        <v>3682284</v>
      </c>
      <c r="J572" s="40">
        <v>3965838</v>
      </c>
      <c r="K572" s="40">
        <v>3971240</v>
      </c>
      <c r="L572" s="40">
        <v>3282855</v>
      </c>
      <c r="M572" s="39">
        <v>3282855</v>
      </c>
      <c r="N572" s="40">
        <v>433210</v>
      </c>
      <c r="O572" s="40">
        <v>270717.90999999997</v>
      </c>
      <c r="P572" s="40">
        <v>445176.22</v>
      </c>
      <c r="Q572" s="40">
        <v>1059507.71</v>
      </c>
      <c r="R572" s="31">
        <v>1059507.71</v>
      </c>
      <c r="S572" s="40">
        <v>3682284</v>
      </c>
      <c r="T572" s="40">
        <v>3682283.9999999865</v>
      </c>
      <c r="U572" s="42">
        <v>3965838</v>
      </c>
      <c r="V572" s="42">
        <v>3965837.9999999432</v>
      </c>
      <c r="W572" s="42">
        <v>3971240</v>
      </c>
      <c r="X572" s="42">
        <v>3971240</v>
      </c>
      <c r="Y572" s="42">
        <v>3282855</v>
      </c>
      <c r="Z572" s="42">
        <v>3282855</v>
      </c>
      <c r="AA572" s="42">
        <v>0</v>
      </c>
      <c r="AB572" s="42">
        <v>0</v>
      </c>
      <c r="AC572" s="43">
        <v>433210</v>
      </c>
      <c r="AD572" s="43">
        <v>433210</v>
      </c>
      <c r="AE572" s="42">
        <v>270717.90999999997</v>
      </c>
      <c r="AF572" s="42">
        <v>270717.90999999607</v>
      </c>
      <c r="AG572" s="43">
        <v>445176.22</v>
      </c>
      <c r="AH572" s="43">
        <v>445176.22</v>
      </c>
      <c r="AI572" s="43">
        <v>1059507.71</v>
      </c>
      <c r="AJ572" s="43">
        <v>1059507.71</v>
      </c>
      <c r="AK572" s="42">
        <v>0</v>
      </c>
      <c r="AL572" s="42">
        <v>0</v>
      </c>
      <c r="AM572" s="44">
        <v>14902216.999999929</v>
      </c>
      <c r="AN572" s="44">
        <v>2208611.8399999961</v>
      </c>
      <c r="AO572" s="46">
        <v>17110828.839999925</v>
      </c>
    </row>
    <row r="573" spans="1:41" s="34" customFormat="1" ht="25.5" x14ac:dyDescent="0.2">
      <c r="A573" s="37">
        <v>7</v>
      </c>
      <c r="B573" s="37" t="s">
        <v>758</v>
      </c>
      <c r="C573" s="37" t="s">
        <v>758</v>
      </c>
      <c r="D573" s="37" t="s">
        <v>770</v>
      </c>
      <c r="E573" s="36" t="s">
        <v>82</v>
      </c>
      <c r="F573" s="37" t="s">
        <v>2994</v>
      </c>
      <c r="G573" s="37" t="s">
        <v>1880</v>
      </c>
      <c r="H573" s="37" t="s">
        <v>1883</v>
      </c>
      <c r="I573" s="40">
        <v>4113074</v>
      </c>
      <c r="J573" s="40">
        <v>4429802</v>
      </c>
      <c r="K573" s="40">
        <v>4435835</v>
      </c>
      <c r="L573" s="40">
        <v>3666917</v>
      </c>
      <c r="M573" s="39">
        <v>3666917</v>
      </c>
      <c r="N573" s="40">
        <v>483891</v>
      </c>
      <c r="O573" s="40">
        <v>270717.90999999997</v>
      </c>
      <c r="P573" s="40">
        <v>445176.22</v>
      </c>
      <c r="Q573" s="40">
        <v>1059507.71</v>
      </c>
      <c r="R573" s="31">
        <v>1059507.71</v>
      </c>
      <c r="S573" s="40">
        <v>4113074.0000000005</v>
      </c>
      <c r="T573" s="40">
        <v>4113073.9999999995</v>
      </c>
      <c r="U573" s="42">
        <v>4429802</v>
      </c>
      <c r="V573" s="42">
        <v>4429801.9999999367</v>
      </c>
      <c r="W573" s="42">
        <v>4435835</v>
      </c>
      <c r="X573" s="42">
        <v>4435835</v>
      </c>
      <c r="Y573" s="42">
        <v>3666917</v>
      </c>
      <c r="Z573" s="42">
        <v>3666917</v>
      </c>
      <c r="AA573" s="42">
        <v>0</v>
      </c>
      <c r="AB573" s="42">
        <v>0</v>
      </c>
      <c r="AC573" s="43">
        <v>483891</v>
      </c>
      <c r="AD573" s="43">
        <v>483891</v>
      </c>
      <c r="AE573" s="42">
        <v>270717.90999999997</v>
      </c>
      <c r="AF573" s="42">
        <v>270717.90999999607</v>
      </c>
      <c r="AG573" s="43">
        <v>445176.22</v>
      </c>
      <c r="AH573" s="43">
        <v>445176.22</v>
      </c>
      <c r="AI573" s="43">
        <v>1059507.71</v>
      </c>
      <c r="AJ573" s="43">
        <v>1059507.71</v>
      </c>
      <c r="AK573" s="42">
        <v>0</v>
      </c>
      <c r="AL573" s="42">
        <v>0</v>
      </c>
      <c r="AM573" s="44">
        <v>16645627.999999937</v>
      </c>
      <c r="AN573" s="44">
        <v>2259292.8399999961</v>
      </c>
      <c r="AO573" s="46">
        <v>18904920.839999933</v>
      </c>
    </row>
    <row r="574" spans="1:41" s="34" customFormat="1" ht="25.5" x14ac:dyDescent="0.2">
      <c r="A574" s="37">
        <v>7</v>
      </c>
      <c r="B574" s="37" t="s">
        <v>758</v>
      </c>
      <c r="C574" s="37" t="s">
        <v>758</v>
      </c>
      <c r="D574" s="37" t="s">
        <v>771</v>
      </c>
      <c r="E574" s="36" t="s">
        <v>80</v>
      </c>
      <c r="F574" s="37" t="s">
        <v>2994</v>
      </c>
      <c r="G574" s="37" t="s">
        <v>1880</v>
      </c>
      <c r="H574" s="37" t="s">
        <v>1883</v>
      </c>
      <c r="I574" s="40">
        <v>1566815</v>
      </c>
      <c r="J574" s="40">
        <v>1687467</v>
      </c>
      <c r="K574" s="40">
        <v>1689766</v>
      </c>
      <c r="L574" s="40">
        <v>1396857</v>
      </c>
      <c r="M574" s="39">
        <v>1396857</v>
      </c>
      <c r="N574" s="40">
        <v>184332</v>
      </c>
      <c r="O574" s="40">
        <v>270717.90000000002</v>
      </c>
      <c r="P574" s="40">
        <v>445176.21</v>
      </c>
      <c r="Q574" s="40">
        <v>1059507.72</v>
      </c>
      <c r="R574" s="31">
        <v>1059507.72</v>
      </c>
      <c r="S574" s="40">
        <v>1566815</v>
      </c>
      <c r="T574" s="40">
        <v>1566815</v>
      </c>
      <c r="U574" s="42">
        <v>1687467</v>
      </c>
      <c r="V574" s="42">
        <v>1687466.9999999758</v>
      </c>
      <c r="W574" s="42">
        <v>1689765.9999000002</v>
      </c>
      <c r="X574" s="42">
        <v>1689765.9999000002</v>
      </c>
      <c r="Y574" s="42">
        <v>1396857</v>
      </c>
      <c r="Z574" s="42">
        <v>1396857</v>
      </c>
      <c r="AA574" s="42">
        <v>0</v>
      </c>
      <c r="AB574" s="42">
        <v>0</v>
      </c>
      <c r="AC574" s="43">
        <v>184332</v>
      </c>
      <c r="AD574" s="43">
        <v>184332</v>
      </c>
      <c r="AE574" s="42">
        <v>270717.90000000002</v>
      </c>
      <c r="AF574" s="42">
        <v>270717.89999999612</v>
      </c>
      <c r="AG574" s="43">
        <v>445176.24</v>
      </c>
      <c r="AH574" s="43">
        <v>445176.24</v>
      </c>
      <c r="AI574" s="43">
        <v>1059507.72</v>
      </c>
      <c r="AJ574" s="43">
        <v>1059507.72</v>
      </c>
      <c r="AK574" s="42">
        <v>0</v>
      </c>
      <c r="AL574" s="42">
        <v>0</v>
      </c>
      <c r="AM574" s="44">
        <v>6340904.999899976</v>
      </c>
      <c r="AN574" s="44">
        <v>1959733.8599999961</v>
      </c>
      <c r="AO574" s="46">
        <v>8300638.8598999716</v>
      </c>
    </row>
    <row r="575" spans="1:41" s="34" customFormat="1" ht="25.5" x14ac:dyDescent="0.2">
      <c r="A575" s="37">
        <v>7</v>
      </c>
      <c r="B575" s="37" t="s">
        <v>758</v>
      </c>
      <c r="C575" s="37" t="s">
        <v>758</v>
      </c>
      <c r="D575" s="37" t="s">
        <v>772</v>
      </c>
      <c r="E575" s="36" t="s">
        <v>33</v>
      </c>
      <c r="F575" s="37" t="s">
        <v>2994</v>
      </c>
      <c r="G575" s="37" t="s">
        <v>1880</v>
      </c>
      <c r="H575" s="37" t="s">
        <v>1883</v>
      </c>
      <c r="I575" s="40">
        <v>1139462</v>
      </c>
      <c r="J575" s="40">
        <v>1227207</v>
      </c>
      <c r="K575" s="40">
        <v>1228874</v>
      </c>
      <c r="L575" s="40">
        <v>1015857</v>
      </c>
      <c r="M575" s="39">
        <v>1015857</v>
      </c>
      <c r="N575" s="40">
        <v>134054</v>
      </c>
      <c r="O575" s="40">
        <v>271124.40000000002</v>
      </c>
      <c r="P575" s="40">
        <v>445844.66</v>
      </c>
      <c r="Q575" s="40">
        <v>1061098.58</v>
      </c>
      <c r="R575" s="31">
        <v>1061098.58</v>
      </c>
      <c r="S575" s="40">
        <v>854596.49999999988</v>
      </c>
      <c r="T575" s="40">
        <v>854596.49987896392</v>
      </c>
      <c r="U575" s="42">
        <v>1227207</v>
      </c>
      <c r="V575" s="42">
        <v>1227206.9999999823</v>
      </c>
      <c r="W575" s="42">
        <v>1228874</v>
      </c>
      <c r="X575" s="42">
        <v>1228874</v>
      </c>
      <c r="Y575" s="42">
        <v>1015857</v>
      </c>
      <c r="Z575" s="42">
        <v>1015857</v>
      </c>
      <c r="AA575" s="42">
        <v>0</v>
      </c>
      <c r="AB575" s="42">
        <v>0</v>
      </c>
      <c r="AC575" s="43">
        <v>134054</v>
      </c>
      <c r="AD575" s="43">
        <v>134054</v>
      </c>
      <c r="AE575" s="42">
        <v>271124.40000000002</v>
      </c>
      <c r="AF575" s="42">
        <v>271124.39999999612</v>
      </c>
      <c r="AG575" s="43">
        <v>445844.65</v>
      </c>
      <c r="AH575" s="43">
        <v>445844.65</v>
      </c>
      <c r="AI575" s="43">
        <v>1061098.5900000001</v>
      </c>
      <c r="AJ575" s="43">
        <v>1061098.5900000001</v>
      </c>
      <c r="AK575" s="42">
        <v>0</v>
      </c>
      <c r="AL575" s="42">
        <v>0</v>
      </c>
      <c r="AM575" s="44">
        <v>4326534.4998789467</v>
      </c>
      <c r="AN575" s="44">
        <v>1912121.6399999962</v>
      </c>
      <c r="AO575" s="46">
        <v>6238656.1398789426</v>
      </c>
    </row>
    <row r="576" spans="1:41" s="34" customFormat="1" ht="25.5" x14ac:dyDescent="0.2">
      <c r="A576" s="37">
        <v>7</v>
      </c>
      <c r="B576" s="37" t="s">
        <v>758</v>
      </c>
      <c r="C576" s="37" t="s">
        <v>758</v>
      </c>
      <c r="D576" s="37" t="s">
        <v>773</v>
      </c>
      <c r="E576" s="36" t="s">
        <v>84</v>
      </c>
      <c r="F576" s="37" t="s">
        <v>2994</v>
      </c>
      <c r="G576" s="37" t="s">
        <v>1880</v>
      </c>
      <c r="H576" s="37" t="s">
        <v>1883</v>
      </c>
      <c r="I576" s="40">
        <v>2698127</v>
      </c>
      <c r="J576" s="40">
        <v>2905896</v>
      </c>
      <c r="K576" s="40">
        <v>2909854</v>
      </c>
      <c r="L576" s="40">
        <v>2405453</v>
      </c>
      <c r="M576" s="39">
        <v>2405453</v>
      </c>
      <c r="N576" s="40">
        <v>317427</v>
      </c>
      <c r="O576" s="40">
        <v>271124.40000000002</v>
      </c>
      <c r="P576" s="40">
        <v>445844.64</v>
      </c>
      <c r="Q576" s="40">
        <v>1061098.56</v>
      </c>
      <c r="R576" s="31">
        <v>1061098.56</v>
      </c>
      <c r="S576" s="40">
        <v>2698126.98</v>
      </c>
      <c r="T576" s="40">
        <v>2698126.9799080123</v>
      </c>
      <c r="U576" s="42">
        <v>2905896</v>
      </c>
      <c r="V576" s="42">
        <v>2905895.9999999581</v>
      </c>
      <c r="W576" s="42">
        <v>2909854</v>
      </c>
      <c r="X576" s="42">
        <v>2909854</v>
      </c>
      <c r="Y576" s="42">
        <v>2405453.0000999998</v>
      </c>
      <c r="Z576" s="42">
        <v>2405453.0000999998</v>
      </c>
      <c r="AA576" s="42">
        <v>0</v>
      </c>
      <c r="AB576" s="42">
        <v>0</v>
      </c>
      <c r="AC576" s="43">
        <v>317427</v>
      </c>
      <c r="AD576" s="43">
        <v>317427</v>
      </c>
      <c r="AE576" s="42">
        <v>271124.40000000002</v>
      </c>
      <c r="AF576" s="42">
        <v>271124.39999999612</v>
      </c>
      <c r="AG576" s="43">
        <v>408690.92000000004</v>
      </c>
      <c r="AH576" s="43">
        <v>408690.92000000004</v>
      </c>
      <c r="AI576" s="43">
        <v>707399.04</v>
      </c>
      <c r="AJ576" s="43">
        <v>707399.04</v>
      </c>
      <c r="AK576" s="42">
        <v>0</v>
      </c>
      <c r="AL576" s="42">
        <v>0</v>
      </c>
      <c r="AM576" s="44">
        <v>10919329.980007971</v>
      </c>
      <c r="AN576" s="44">
        <v>1704641.3599999961</v>
      </c>
      <c r="AO576" s="46">
        <v>12623971.340007966</v>
      </c>
    </row>
    <row r="577" spans="1:41" s="34" customFormat="1" ht="25.5" x14ac:dyDescent="0.2">
      <c r="A577" s="37">
        <v>7</v>
      </c>
      <c r="B577" s="37" t="s">
        <v>774</v>
      </c>
      <c r="C577" s="37" t="s">
        <v>774</v>
      </c>
      <c r="D577" s="37" t="s">
        <v>775</v>
      </c>
      <c r="E577" s="36" t="s">
        <v>23</v>
      </c>
      <c r="F577" s="37" t="s">
        <v>2995</v>
      </c>
      <c r="G577" s="37" t="s">
        <v>1880</v>
      </c>
      <c r="H577" s="37" t="s">
        <v>1881</v>
      </c>
      <c r="I577" s="40">
        <v>380637</v>
      </c>
      <c r="J577" s="40">
        <v>716493</v>
      </c>
      <c r="K577" s="40">
        <v>671712</v>
      </c>
      <c r="L577" s="40">
        <v>510501</v>
      </c>
      <c r="M577" s="39">
        <v>1264874.8</v>
      </c>
      <c r="N577" s="40">
        <v>44781</v>
      </c>
      <c r="O577" s="40">
        <v>77113.47</v>
      </c>
      <c r="P577" s="40">
        <v>126425.51999999999</v>
      </c>
      <c r="Q577" s="40">
        <v>315918</v>
      </c>
      <c r="R577" s="31">
        <v>721986.96</v>
      </c>
      <c r="S577" s="40">
        <v>380637</v>
      </c>
      <c r="T577" s="40">
        <v>380637.00492912333</v>
      </c>
      <c r="U577" s="42">
        <v>716493</v>
      </c>
      <c r="V577" s="42">
        <v>716493</v>
      </c>
      <c r="W577" s="42">
        <v>671712</v>
      </c>
      <c r="X577" s="42">
        <v>671712</v>
      </c>
      <c r="Y577" s="42">
        <v>510501</v>
      </c>
      <c r="Z577" s="42">
        <v>510501</v>
      </c>
      <c r="AA577" s="42">
        <v>0</v>
      </c>
      <c r="AB577" s="42">
        <v>0</v>
      </c>
      <c r="AC577" s="43">
        <v>44781</v>
      </c>
      <c r="AD577" s="43">
        <v>44780.999105135881</v>
      </c>
      <c r="AE577" s="42">
        <v>77113.47</v>
      </c>
      <c r="AF577" s="42">
        <v>77113.47</v>
      </c>
      <c r="AG577" s="43">
        <v>126425.51999999999</v>
      </c>
      <c r="AH577" s="43">
        <v>126425.51999999999</v>
      </c>
      <c r="AI577" s="43">
        <v>315918</v>
      </c>
      <c r="AJ577" s="43">
        <v>315918</v>
      </c>
      <c r="AK577" s="42">
        <v>0</v>
      </c>
      <c r="AL577" s="42">
        <v>0</v>
      </c>
      <c r="AM577" s="44">
        <v>2279343.0049291234</v>
      </c>
      <c r="AN577" s="44">
        <v>564237.9891051359</v>
      </c>
      <c r="AO577" s="46">
        <v>2843580.9940342596</v>
      </c>
    </row>
    <row r="578" spans="1:41" s="34" customFormat="1" ht="25.5" x14ac:dyDescent="0.2">
      <c r="A578" s="37">
        <v>7</v>
      </c>
      <c r="B578" s="37" t="s">
        <v>774</v>
      </c>
      <c r="C578" s="37" t="s">
        <v>774</v>
      </c>
      <c r="D578" s="37" t="s">
        <v>776</v>
      </c>
      <c r="E578" s="36" t="s">
        <v>77</v>
      </c>
      <c r="F578" s="37" t="s">
        <v>2995</v>
      </c>
      <c r="G578" s="37" t="s">
        <v>1880</v>
      </c>
      <c r="H578" s="37" t="s">
        <v>1881</v>
      </c>
      <c r="I578" s="40">
        <v>2079698</v>
      </c>
      <c r="J578" s="40">
        <v>2794880</v>
      </c>
      <c r="K578" s="40">
        <v>2613866</v>
      </c>
      <c r="L578" s="40">
        <v>1991354</v>
      </c>
      <c r="M578" s="39">
        <v>1991354</v>
      </c>
      <c r="N578" s="40">
        <v>244670</v>
      </c>
      <c r="O578" s="40">
        <v>300614.86</v>
      </c>
      <c r="P578" s="40">
        <v>492850.12</v>
      </c>
      <c r="Q578" s="40">
        <v>1231557.02</v>
      </c>
      <c r="R578" s="31">
        <v>1231557.02</v>
      </c>
      <c r="S578" s="40">
        <v>2079698</v>
      </c>
      <c r="T578" s="40">
        <v>2079698</v>
      </c>
      <c r="U578" s="42">
        <v>2794880</v>
      </c>
      <c r="V578" s="42">
        <v>2794879.99999996</v>
      </c>
      <c r="W578" s="42">
        <v>2613866</v>
      </c>
      <c r="X578" s="42">
        <v>2613866</v>
      </c>
      <c r="Y578" s="42">
        <v>1991354</v>
      </c>
      <c r="Z578" s="42">
        <v>1991354</v>
      </c>
      <c r="AA578" s="42">
        <v>0</v>
      </c>
      <c r="AB578" s="42">
        <v>0</v>
      </c>
      <c r="AC578" s="43">
        <v>244670</v>
      </c>
      <c r="AD578" s="43">
        <v>244669.99999999997</v>
      </c>
      <c r="AE578" s="42">
        <v>300614.86</v>
      </c>
      <c r="AF578" s="42">
        <v>300614.85999999568</v>
      </c>
      <c r="AG578" s="43">
        <v>492850.12</v>
      </c>
      <c r="AH578" s="43">
        <v>492850.12</v>
      </c>
      <c r="AI578" s="43">
        <v>1231557.04</v>
      </c>
      <c r="AJ578" s="43">
        <v>1231557.04</v>
      </c>
      <c r="AK578" s="42">
        <v>0</v>
      </c>
      <c r="AL578" s="42">
        <v>0</v>
      </c>
      <c r="AM578" s="44">
        <v>9479797.999999959</v>
      </c>
      <c r="AN578" s="44">
        <v>2269692.0199999958</v>
      </c>
      <c r="AO578" s="46">
        <v>11749490.019999955</v>
      </c>
    </row>
    <row r="579" spans="1:41" s="34" customFormat="1" ht="25.5" x14ac:dyDescent="0.2">
      <c r="A579" s="37">
        <v>7</v>
      </c>
      <c r="B579" s="37" t="s">
        <v>774</v>
      </c>
      <c r="C579" s="37" t="s">
        <v>774</v>
      </c>
      <c r="D579" s="37" t="s">
        <v>777</v>
      </c>
      <c r="E579" s="36" t="s">
        <v>82</v>
      </c>
      <c r="F579" s="37" t="s">
        <v>2995</v>
      </c>
      <c r="G579" s="37" t="s">
        <v>1880</v>
      </c>
      <c r="H579" s="37" t="s">
        <v>1881</v>
      </c>
      <c r="I579" s="40">
        <v>3187371</v>
      </c>
      <c r="J579" s="40">
        <v>3587383</v>
      </c>
      <c r="K579" s="40">
        <v>4038830</v>
      </c>
      <c r="L579" s="40">
        <v>3600424</v>
      </c>
      <c r="M579" s="39">
        <v>3600424</v>
      </c>
      <c r="N579" s="40">
        <v>374985</v>
      </c>
      <c r="O579" s="40">
        <v>499435.22</v>
      </c>
      <c r="P579" s="40">
        <v>818810.84</v>
      </c>
      <c r="Q579" s="40">
        <v>2046082.94</v>
      </c>
      <c r="R579" s="31">
        <v>2046082.94</v>
      </c>
      <c r="S579" s="40">
        <v>3187371</v>
      </c>
      <c r="T579" s="40">
        <v>3187371</v>
      </c>
      <c r="U579" s="42">
        <v>3587383</v>
      </c>
      <c r="V579" s="42">
        <v>3587382.9999999483</v>
      </c>
      <c r="W579" s="42">
        <v>4038830</v>
      </c>
      <c r="X579" s="42">
        <v>4038830</v>
      </c>
      <c r="Y579" s="42">
        <v>3600424</v>
      </c>
      <c r="Z579" s="42">
        <v>3600424</v>
      </c>
      <c r="AA579" s="42">
        <v>0</v>
      </c>
      <c r="AB579" s="42">
        <v>0</v>
      </c>
      <c r="AC579" s="43">
        <v>374985</v>
      </c>
      <c r="AD579" s="43">
        <v>374985</v>
      </c>
      <c r="AE579" s="42">
        <v>499435.22000000003</v>
      </c>
      <c r="AF579" s="42">
        <v>499435.21999999287</v>
      </c>
      <c r="AG579" s="43">
        <v>818810.84</v>
      </c>
      <c r="AH579" s="43">
        <v>818810.84</v>
      </c>
      <c r="AI579" s="43">
        <v>2046082.94</v>
      </c>
      <c r="AJ579" s="43">
        <v>2046082.94</v>
      </c>
      <c r="AK579" s="42">
        <v>0</v>
      </c>
      <c r="AL579" s="42">
        <v>0</v>
      </c>
      <c r="AM579" s="44">
        <v>14414007.999999948</v>
      </c>
      <c r="AN579" s="44">
        <v>3739313.9999999925</v>
      </c>
      <c r="AO579" s="46">
        <v>18153321.99999994</v>
      </c>
    </row>
    <row r="580" spans="1:41" s="34" customFormat="1" ht="25.5" x14ac:dyDescent="0.2">
      <c r="A580" s="37">
        <v>7</v>
      </c>
      <c r="B580" s="37" t="s">
        <v>778</v>
      </c>
      <c r="C580" s="37" t="s">
        <v>2905</v>
      </c>
      <c r="D580" s="37" t="s">
        <v>779</v>
      </c>
      <c r="E580" s="36" t="s">
        <v>30</v>
      </c>
      <c r="F580" s="37" t="s">
        <v>2996</v>
      </c>
      <c r="G580" s="37" t="s">
        <v>1886</v>
      </c>
      <c r="H580" s="37" t="s">
        <v>1883</v>
      </c>
      <c r="I580" s="40">
        <v>237500</v>
      </c>
      <c r="J580" s="40">
        <v>225000</v>
      </c>
      <c r="K580" s="40">
        <v>212000</v>
      </c>
      <c r="L580" s="40">
        <v>200000</v>
      </c>
      <c r="M580" s="40">
        <v>0</v>
      </c>
      <c r="N580" s="40">
        <v>12500</v>
      </c>
      <c r="O580" s="40">
        <v>89555.1</v>
      </c>
      <c r="P580" s="40">
        <v>129169.3</v>
      </c>
      <c r="Q580" s="40">
        <v>496548.88</v>
      </c>
      <c r="R580" s="31">
        <v>0</v>
      </c>
      <c r="S580" s="40">
        <v>237500</v>
      </c>
      <c r="T580" s="40">
        <v>237500</v>
      </c>
      <c r="U580" s="42">
        <v>225000</v>
      </c>
      <c r="V580" s="42">
        <v>225000</v>
      </c>
      <c r="W580" s="42">
        <v>212000</v>
      </c>
      <c r="X580" s="42">
        <v>212000</v>
      </c>
      <c r="Y580" s="42">
        <v>200000</v>
      </c>
      <c r="Z580" s="42">
        <v>199999.99999999997</v>
      </c>
      <c r="AA580" s="42">
        <v>0</v>
      </c>
      <c r="AB580" s="42">
        <v>0</v>
      </c>
      <c r="AC580" s="43">
        <v>12500</v>
      </c>
      <c r="AD580" s="43">
        <v>12500</v>
      </c>
      <c r="AE580" s="42">
        <v>89555.1</v>
      </c>
      <c r="AF580" s="42">
        <v>89555.1</v>
      </c>
      <c r="AG580" s="43">
        <v>129169.3</v>
      </c>
      <c r="AH580" s="43">
        <v>129169.3</v>
      </c>
      <c r="AI580" s="43">
        <v>248274.44</v>
      </c>
      <c r="AJ580" s="43">
        <v>248274.43999999997</v>
      </c>
      <c r="AK580" s="42">
        <v>0</v>
      </c>
      <c r="AL580" s="42">
        <v>0</v>
      </c>
      <c r="AM580" s="44">
        <v>874500</v>
      </c>
      <c r="AN580" s="44">
        <v>479498.83999999997</v>
      </c>
      <c r="AO580" s="46">
        <v>1353998.8399999999</v>
      </c>
    </row>
    <row r="581" spans="1:41" s="34" customFormat="1" ht="25.5" x14ac:dyDescent="0.2">
      <c r="A581" s="37">
        <v>7</v>
      </c>
      <c r="B581" s="37" t="s">
        <v>778</v>
      </c>
      <c r="C581" s="37" t="s">
        <v>2905</v>
      </c>
      <c r="D581" s="37" t="s">
        <v>780</v>
      </c>
      <c r="E581" s="36" t="s">
        <v>119</v>
      </c>
      <c r="F581" s="37" t="s">
        <v>2996</v>
      </c>
      <c r="G581" s="37" t="s">
        <v>1886</v>
      </c>
      <c r="H581" s="37" t="s">
        <v>1883</v>
      </c>
      <c r="I581" s="40">
        <v>190000</v>
      </c>
      <c r="J581" s="40">
        <v>540000</v>
      </c>
      <c r="K581" s="40">
        <v>540000</v>
      </c>
      <c r="L581" s="40">
        <v>480000</v>
      </c>
      <c r="M581" s="39">
        <v>480000</v>
      </c>
      <c r="N581" s="40">
        <v>10000</v>
      </c>
      <c r="O581" s="40">
        <v>89555.1</v>
      </c>
      <c r="P581" s="40">
        <v>129169.3</v>
      </c>
      <c r="Q581" s="40">
        <v>496548.88</v>
      </c>
      <c r="R581" s="31">
        <v>496548.88</v>
      </c>
      <c r="S581" s="40">
        <v>190000</v>
      </c>
      <c r="T581" s="40">
        <v>190000</v>
      </c>
      <c r="U581" s="42">
        <v>540000</v>
      </c>
      <c r="V581" s="42">
        <v>540000</v>
      </c>
      <c r="W581" s="42">
        <v>540000</v>
      </c>
      <c r="X581" s="42">
        <v>540000</v>
      </c>
      <c r="Y581" s="42">
        <v>480000</v>
      </c>
      <c r="Z581" s="42">
        <v>479999.99999999994</v>
      </c>
      <c r="AA581" s="42">
        <v>0</v>
      </c>
      <c r="AB581" s="42">
        <v>0</v>
      </c>
      <c r="AC581" s="43">
        <v>10000</v>
      </c>
      <c r="AD581" s="43">
        <v>10000</v>
      </c>
      <c r="AE581" s="42">
        <v>89555.1</v>
      </c>
      <c r="AF581" s="42">
        <v>89555.1</v>
      </c>
      <c r="AG581" s="43">
        <v>129169.3</v>
      </c>
      <c r="AH581" s="43">
        <v>129169.3</v>
      </c>
      <c r="AI581" s="43">
        <v>496548.88</v>
      </c>
      <c r="AJ581" s="43">
        <v>496548.87999999995</v>
      </c>
      <c r="AK581" s="42">
        <v>0</v>
      </c>
      <c r="AL581" s="42">
        <v>0</v>
      </c>
      <c r="AM581" s="44">
        <v>1750000</v>
      </c>
      <c r="AN581" s="44">
        <v>725273.28</v>
      </c>
      <c r="AO581" s="46">
        <v>2475273.2800000003</v>
      </c>
    </row>
    <row r="582" spans="1:41" s="34" customFormat="1" ht="25.5" x14ac:dyDescent="0.2">
      <c r="A582" s="37">
        <v>7</v>
      </c>
      <c r="B582" s="37" t="s">
        <v>778</v>
      </c>
      <c r="C582" s="37" t="s">
        <v>2905</v>
      </c>
      <c r="D582" s="37" t="s">
        <v>781</v>
      </c>
      <c r="E582" s="36" t="s">
        <v>316</v>
      </c>
      <c r="F582" s="37" t="s">
        <v>2996</v>
      </c>
      <c r="G582" s="37" t="s">
        <v>1886</v>
      </c>
      <c r="H582" s="37" t="s">
        <v>1883</v>
      </c>
      <c r="I582" s="40">
        <v>570000</v>
      </c>
      <c r="J582" s="40">
        <v>630000</v>
      </c>
      <c r="K582" s="40">
        <v>630000</v>
      </c>
      <c r="L582" s="40">
        <v>560000</v>
      </c>
      <c r="M582" s="39">
        <v>560000</v>
      </c>
      <c r="N582" s="40">
        <v>30000</v>
      </c>
      <c r="O582" s="40">
        <v>89555.1</v>
      </c>
      <c r="P582" s="40">
        <v>129169.3</v>
      </c>
      <c r="Q582" s="40">
        <v>496548.88</v>
      </c>
      <c r="R582" s="31">
        <v>496548.88</v>
      </c>
      <c r="S582" s="40">
        <v>570000</v>
      </c>
      <c r="T582" s="40">
        <v>570000</v>
      </c>
      <c r="U582" s="42">
        <v>630000</v>
      </c>
      <c r="V582" s="42">
        <v>630000</v>
      </c>
      <c r="W582" s="42">
        <v>630000</v>
      </c>
      <c r="X582" s="42">
        <v>630000</v>
      </c>
      <c r="Y582" s="42">
        <v>560000</v>
      </c>
      <c r="Z582" s="42">
        <v>559999.99999999988</v>
      </c>
      <c r="AA582" s="42">
        <v>0</v>
      </c>
      <c r="AB582" s="42">
        <v>0</v>
      </c>
      <c r="AC582" s="43">
        <v>30000</v>
      </c>
      <c r="AD582" s="43">
        <v>30000</v>
      </c>
      <c r="AE582" s="42">
        <v>89555.1</v>
      </c>
      <c r="AF582" s="42">
        <v>89555.1</v>
      </c>
      <c r="AG582" s="43">
        <v>129169.3</v>
      </c>
      <c r="AH582" s="43">
        <v>129169.3</v>
      </c>
      <c r="AI582" s="43">
        <v>496548.88</v>
      </c>
      <c r="AJ582" s="43">
        <v>496548.87999999995</v>
      </c>
      <c r="AK582" s="42">
        <v>0</v>
      </c>
      <c r="AL582" s="42">
        <v>0</v>
      </c>
      <c r="AM582" s="44">
        <v>2390000</v>
      </c>
      <c r="AN582" s="44">
        <v>745273.28</v>
      </c>
      <c r="AO582" s="46">
        <v>3135273.2800000003</v>
      </c>
    </row>
    <row r="583" spans="1:41" s="34" customFormat="1" ht="25.5" x14ac:dyDescent="0.2">
      <c r="A583" s="37">
        <v>7</v>
      </c>
      <c r="B583" s="37" t="s">
        <v>778</v>
      </c>
      <c r="C583" s="37" t="s">
        <v>2905</v>
      </c>
      <c r="D583" s="37" t="s">
        <v>782</v>
      </c>
      <c r="E583" s="36" t="s">
        <v>280</v>
      </c>
      <c r="F583" s="37" t="s">
        <v>2996</v>
      </c>
      <c r="G583" s="37" t="s">
        <v>1886</v>
      </c>
      <c r="H583" s="37" t="s">
        <v>1883</v>
      </c>
      <c r="I583" s="40">
        <v>449732</v>
      </c>
      <c r="J583" s="40">
        <v>639088</v>
      </c>
      <c r="K583" s="40">
        <v>670647</v>
      </c>
      <c r="L583" s="40">
        <v>631203</v>
      </c>
      <c r="M583" s="39">
        <v>631203</v>
      </c>
      <c r="N583" s="40">
        <v>23670</v>
      </c>
      <c r="O583" s="40">
        <v>89555.1</v>
      </c>
      <c r="P583" s="40">
        <v>129169.3</v>
      </c>
      <c r="Q583" s="40">
        <v>496548.88</v>
      </c>
      <c r="R583" s="31">
        <v>496548.88</v>
      </c>
      <c r="S583" s="40">
        <v>449732</v>
      </c>
      <c r="T583" s="40">
        <v>449732</v>
      </c>
      <c r="U583" s="42">
        <v>639088</v>
      </c>
      <c r="V583" s="42">
        <v>639088</v>
      </c>
      <c r="W583" s="42">
        <v>670647</v>
      </c>
      <c r="X583" s="42">
        <v>670647</v>
      </c>
      <c r="Y583" s="42">
        <v>631203</v>
      </c>
      <c r="Z583" s="42">
        <v>631202.99999999988</v>
      </c>
      <c r="AA583" s="42">
        <v>0</v>
      </c>
      <c r="AB583" s="42">
        <v>0</v>
      </c>
      <c r="AC583" s="43">
        <v>23670</v>
      </c>
      <c r="AD583" s="43">
        <v>23670</v>
      </c>
      <c r="AE583" s="42">
        <v>89555.1</v>
      </c>
      <c r="AF583" s="42">
        <v>89555.1</v>
      </c>
      <c r="AG583" s="43">
        <v>129169.3</v>
      </c>
      <c r="AH583" s="43">
        <v>129169.3</v>
      </c>
      <c r="AI583" s="43">
        <v>496548.88</v>
      </c>
      <c r="AJ583" s="43">
        <v>496548.87999999995</v>
      </c>
      <c r="AK583" s="42">
        <v>0</v>
      </c>
      <c r="AL583" s="42">
        <v>0</v>
      </c>
      <c r="AM583" s="44">
        <v>2390670</v>
      </c>
      <c r="AN583" s="44">
        <v>738943.28</v>
      </c>
      <c r="AO583" s="46">
        <v>3129613.2800000003</v>
      </c>
    </row>
    <row r="584" spans="1:41" s="34" customFormat="1" ht="25.5" x14ac:dyDescent="0.2">
      <c r="A584" s="37">
        <v>7</v>
      </c>
      <c r="B584" s="37" t="s">
        <v>778</v>
      </c>
      <c r="C584" s="37" t="s">
        <v>2905</v>
      </c>
      <c r="D584" s="37" t="s">
        <v>783</v>
      </c>
      <c r="E584" s="36" t="s">
        <v>119</v>
      </c>
      <c r="F584" s="37" t="s">
        <v>2996</v>
      </c>
      <c r="G584" s="37" t="s">
        <v>1886</v>
      </c>
      <c r="H584" s="37" t="s">
        <v>1883</v>
      </c>
      <c r="I584" s="40">
        <v>350000</v>
      </c>
      <c r="J584" s="40">
        <v>315000</v>
      </c>
      <c r="K584" s="40">
        <v>279999</v>
      </c>
      <c r="L584" s="40">
        <v>245001</v>
      </c>
      <c r="M584" s="39">
        <v>245001</v>
      </c>
      <c r="N584" s="40">
        <v>15912</v>
      </c>
      <c r="O584" s="40">
        <v>89555.1</v>
      </c>
      <c r="P584" s="40">
        <v>129169.29000000001</v>
      </c>
      <c r="Q584" s="40">
        <v>496548.87</v>
      </c>
      <c r="R584" s="31">
        <v>496548.87</v>
      </c>
      <c r="S584" s="40">
        <v>350000</v>
      </c>
      <c r="T584" s="40">
        <v>350000</v>
      </c>
      <c r="U584" s="42">
        <v>315000</v>
      </c>
      <c r="V584" s="42">
        <v>315000</v>
      </c>
      <c r="W584" s="42">
        <v>279999</v>
      </c>
      <c r="X584" s="42">
        <v>279999</v>
      </c>
      <c r="Y584" s="42">
        <v>245001</v>
      </c>
      <c r="Z584" s="42">
        <v>245000.99999999997</v>
      </c>
      <c r="AA584" s="42">
        <v>0</v>
      </c>
      <c r="AB584" s="42">
        <v>0</v>
      </c>
      <c r="AC584" s="43">
        <v>15912</v>
      </c>
      <c r="AD584" s="43">
        <v>15912</v>
      </c>
      <c r="AE584" s="42">
        <v>89555.1</v>
      </c>
      <c r="AF584" s="42">
        <v>89555.1</v>
      </c>
      <c r="AG584" s="43">
        <v>129169.32</v>
      </c>
      <c r="AH584" s="43">
        <v>129169.32</v>
      </c>
      <c r="AI584" s="43">
        <v>496548.87</v>
      </c>
      <c r="AJ584" s="43">
        <v>496548.86999999994</v>
      </c>
      <c r="AK584" s="42">
        <v>0</v>
      </c>
      <c r="AL584" s="42">
        <v>0</v>
      </c>
      <c r="AM584" s="44">
        <v>1190000</v>
      </c>
      <c r="AN584" s="44">
        <v>731185.28999999992</v>
      </c>
      <c r="AO584" s="46">
        <v>1921185.29</v>
      </c>
    </row>
    <row r="585" spans="1:41" s="34" customFormat="1" ht="25.5" x14ac:dyDescent="0.2">
      <c r="A585" s="37">
        <v>7</v>
      </c>
      <c r="B585" s="37" t="s">
        <v>778</v>
      </c>
      <c r="C585" s="37" t="s">
        <v>2905</v>
      </c>
      <c r="D585" s="37" t="s">
        <v>784</v>
      </c>
      <c r="E585" s="36" t="s">
        <v>785</v>
      </c>
      <c r="F585" s="37" t="s">
        <v>2996</v>
      </c>
      <c r="G585" s="37" t="s">
        <v>1886</v>
      </c>
      <c r="H585" s="37" t="s">
        <v>1883</v>
      </c>
      <c r="I585" s="40">
        <v>1983274</v>
      </c>
      <c r="J585" s="40">
        <v>1916469</v>
      </c>
      <c r="K585" s="40">
        <v>1954798</v>
      </c>
      <c r="L585" s="40">
        <v>1772350</v>
      </c>
      <c r="M585" s="39">
        <v>1772350</v>
      </c>
      <c r="N585" s="40">
        <v>104383</v>
      </c>
      <c r="O585" s="40">
        <v>89555.1</v>
      </c>
      <c r="P585" s="40">
        <v>129169.3</v>
      </c>
      <c r="Q585" s="40">
        <v>496548.88</v>
      </c>
      <c r="R585" s="31">
        <v>496548.88</v>
      </c>
      <c r="S585" s="40">
        <v>1322182.6566666665</v>
      </c>
      <c r="T585" s="40">
        <v>1322182.6566666665</v>
      </c>
      <c r="U585" s="42">
        <v>1916469</v>
      </c>
      <c r="V585" s="42">
        <v>1916469</v>
      </c>
      <c r="W585" s="42">
        <v>1954798</v>
      </c>
      <c r="X585" s="42">
        <v>1954798</v>
      </c>
      <c r="Y585" s="42">
        <v>1772350</v>
      </c>
      <c r="Z585" s="42">
        <v>1772350</v>
      </c>
      <c r="AA585" s="42">
        <v>0</v>
      </c>
      <c r="AB585" s="42">
        <v>0</v>
      </c>
      <c r="AC585" s="43">
        <v>104383</v>
      </c>
      <c r="AD585" s="43">
        <v>104383</v>
      </c>
      <c r="AE585" s="42">
        <v>89555.1</v>
      </c>
      <c r="AF585" s="42">
        <v>89555.1</v>
      </c>
      <c r="AG585" s="43">
        <v>129169.3</v>
      </c>
      <c r="AH585" s="43">
        <v>129169.29999999999</v>
      </c>
      <c r="AI585" s="43">
        <v>496548.88</v>
      </c>
      <c r="AJ585" s="43">
        <v>496548.87999999995</v>
      </c>
      <c r="AK585" s="42">
        <v>0</v>
      </c>
      <c r="AL585" s="42">
        <v>0</v>
      </c>
      <c r="AM585" s="44">
        <v>6965799.6566666663</v>
      </c>
      <c r="AN585" s="44">
        <v>819656.28</v>
      </c>
      <c r="AO585" s="46">
        <v>7785455.9366666665</v>
      </c>
    </row>
    <row r="586" spans="1:41" s="34" customFormat="1" ht="25.5" x14ac:dyDescent="0.2">
      <c r="A586" s="37">
        <v>7</v>
      </c>
      <c r="B586" s="37" t="s">
        <v>786</v>
      </c>
      <c r="C586" s="37" t="s">
        <v>786</v>
      </c>
      <c r="D586" s="37" t="s">
        <v>787</v>
      </c>
      <c r="E586" s="36" t="s">
        <v>165</v>
      </c>
      <c r="F586" s="37" t="s">
        <v>1717</v>
      </c>
      <c r="G586" s="37" t="s">
        <v>1880</v>
      </c>
      <c r="H586" s="37" t="s">
        <v>1881</v>
      </c>
      <c r="I586" s="40">
        <v>5493967</v>
      </c>
      <c r="J586" s="40">
        <v>5074289</v>
      </c>
      <c r="K586" s="40">
        <v>4959831</v>
      </c>
      <c r="L586" s="40">
        <v>4006018</v>
      </c>
      <c r="M586" s="39">
        <v>4006018</v>
      </c>
      <c r="N586" s="40">
        <v>1030119</v>
      </c>
      <c r="O586" s="40">
        <v>580921.05000000005</v>
      </c>
      <c r="P586" s="40">
        <v>774126.43247604801</v>
      </c>
      <c r="Q586" s="40">
        <v>1346692.4391927095</v>
      </c>
      <c r="R586" s="31">
        <v>1346692.44</v>
      </c>
      <c r="S586" s="40">
        <v>5493967</v>
      </c>
      <c r="T586" s="40">
        <v>5493967</v>
      </c>
      <c r="U586" s="42">
        <v>5074289</v>
      </c>
      <c r="V586" s="42">
        <v>5074288.9999999274</v>
      </c>
      <c r="W586" s="42">
        <v>4959831</v>
      </c>
      <c r="X586" s="42">
        <v>4959831</v>
      </c>
      <c r="Y586" s="42">
        <v>4006018</v>
      </c>
      <c r="Z586" s="42">
        <v>4006018</v>
      </c>
      <c r="AA586" s="42">
        <v>0</v>
      </c>
      <c r="AB586" s="42">
        <v>0</v>
      </c>
      <c r="AC586" s="43">
        <v>1030119</v>
      </c>
      <c r="AD586" s="43">
        <v>1030119</v>
      </c>
      <c r="AE586" s="42">
        <v>580921.05000000005</v>
      </c>
      <c r="AF586" s="42">
        <v>580921.04999999166</v>
      </c>
      <c r="AG586" s="43">
        <v>774126.42</v>
      </c>
      <c r="AH586" s="43">
        <v>774126.42</v>
      </c>
      <c r="AI586" s="43">
        <v>897794.96</v>
      </c>
      <c r="AJ586" s="43">
        <v>897794.96</v>
      </c>
      <c r="AK586" s="42">
        <v>0</v>
      </c>
      <c r="AL586" s="42">
        <v>0</v>
      </c>
      <c r="AM586" s="44">
        <v>19534104.999999925</v>
      </c>
      <c r="AN586" s="44">
        <v>3282961.4299999918</v>
      </c>
      <c r="AO586" s="46">
        <v>22817066.429999918</v>
      </c>
    </row>
    <row r="587" spans="1:41" s="34" customFormat="1" ht="25.5" x14ac:dyDescent="0.2">
      <c r="A587" s="37">
        <v>7</v>
      </c>
      <c r="B587" s="37" t="s">
        <v>786</v>
      </c>
      <c r="C587" s="37" t="s">
        <v>786</v>
      </c>
      <c r="D587" s="37" t="s">
        <v>788</v>
      </c>
      <c r="E587" s="36" t="s">
        <v>11</v>
      </c>
      <c r="F587" s="37" t="s">
        <v>1717</v>
      </c>
      <c r="G587" s="37" t="s">
        <v>1880</v>
      </c>
      <c r="H587" s="37" t="s">
        <v>1881</v>
      </c>
      <c r="I587" s="40">
        <v>4274832</v>
      </c>
      <c r="J587" s="40">
        <v>3948282</v>
      </c>
      <c r="K587" s="40">
        <v>3859223</v>
      </c>
      <c r="L587" s="40">
        <v>3117065</v>
      </c>
      <c r="M587" s="39">
        <v>3117065</v>
      </c>
      <c r="N587" s="40">
        <v>801531</v>
      </c>
      <c r="O587" s="40">
        <v>1742763.1500000001</v>
      </c>
      <c r="P587" s="40">
        <v>2322379.2974281437</v>
      </c>
      <c r="Q587" s="40">
        <v>4040077.3175781276</v>
      </c>
      <c r="R587" s="31">
        <v>4040077.32</v>
      </c>
      <c r="S587" s="40">
        <v>4274832</v>
      </c>
      <c r="T587" s="40">
        <v>4274832</v>
      </c>
      <c r="U587" s="42">
        <v>3948282</v>
      </c>
      <c r="V587" s="42">
        <v>3948281.9999999432</v>
      </c>
      <c r="W587" s="42">
        <v>3859223</v>
      </c>
      <c r="X587" s="42">
        <v>3859223</v>
      </c>
      <c r="Y587" s="42">
        <v>3117065.0000999998</v>
      </c>
      <c r="Z587" s="42">
        <v>3117065.0000999998</v>
      </c>
      <c r="AA587" s="42">
        <v>0</v>
      </c>
      <c r="AB587" s="42">
        <v>0</v>
      </c>
      <c r="AC587" s="43">
        <v>801531</v>
      </c>
      <c r="AD587" s="43">
        <v>801531</v>
      </c>
      <c r="AE587" s="42">
        <v>1742763.1500000001</v>
      </c>
      <c r="AF587" s="42">
        <v>1742763.149999975</v>
      </c>
      <c r="AG587" s="43">
        <v>2322379.3199999998</v>
      </c>
      <c r="AH587" s="43">
        <v>2322379.3199999998</v>
      </c>
      <c r="AI587" s="43">
        <v>4040077.32</v>
      </c>
      <c r="AJ587" s="43">
        <v>4040077.32</v>
      </c>
      <c r="AK587" s="42">
        <v>0</v>
      </c>
      <c r="AL587" s="42">
        <v>0</v>
      </c>
      <c r="AM587" s="44">
        <v>15199402.000099944</v>
      </c>
      <c r="AN587" s="44">
        <v>8906750.7899999749</v>
      </c>
      <c r="AO587" s="46">
        <v>24106152.790099919</v>
      </c>
    </row>
    <row r="588" spans="1:41" s="34" customFormat="1" ht="25.5" x14ac:dyDescent="0.2">
      <c r="A588" s="37">
        <v>7</v>
      </c>
      <c r="B588" s="37" t="s">
        <v>786</v>
      </c>
      <c r="C588" s="37" t="s">
        <v>786</v>
      </c>
      <c r="D588" s="37" t="s">
        <v>789</v>
      </c>
      <c r="E588" s="36" t="s">
        <v>695</v>
      </c>
      <c r="F588" s="37" t="s">
        <v>1717</v>
      </c>
      <c r="G588" s="37" t="s">
        <v>1880</v>
      </c>
      <c r="H588" s="37" t="s">
        <v>1881</v>
      </c>
      <c r="I588" s="40">
        <v>1220310</v>
      </c>
      <c r="J588" s="40">
        <v>1127092</v>
      </c>
      <c r="K588" s="40">
        <v>1101668</v>
      </c>
      <c r="L588" s="40">
        <v>889809</v>
      </c>
      <c r="M588" s="39">
        <v>889809</v>
      </c>
      <c r="N588" s="40">
        <v>228808</v>
      </c>
      <c r="O588" s="40">
        <v>348552.63</v>
      </c>
      <c r="P588" s="40">
        <v>464475.85948562878</v>
      </c>
      <c r="Q588" s="40">
        <v>808015.46351562557</v>
      </c>
      <c r="R588" s="31">
        <v>808015.46</v>
      </c>
      <c r="S588" s="40">
        <v>1220310</v>
      </c>
      <c r="T588" s="40">
        <v>1220310</v>
      </c>
      <c r="U588" s="42">
        <v>1127091.99</v>
      </c>
      <c r="V588" s="42">
        <v>1127091.9899999837</v>
      </c>
      <c r="W588" s="42">
        <v>1101668</v>
      </c>
      <c r="X588" s="42">
        <v>1101668</v>
      </c>
      <c r="Y588" s="42">
        <v>889809</v>
      </c>
      <c r="Z588" s="42">
        <v>889809</v>
      </c>
      <c r="AA588" s="42">
        <v>222452.25</v>
      </c>
      <c r="AB588" s="42">
        <v>222452.25</v>
      </c>
      <c r="AC588" s="43">
        <v>228808</v>
      </c>
      <c r="AD588" s="43">
        <v>228808</v>
      </c>
      <c r="AE588" s="42">
        <v>348552.63</v>
      </c>
      <c r="AF588" s="42">
        <v>348552.629999995</v>
      </c>
      <c r="AG588" s="43">
        <v>464475.86</v>
      </c>
      <c r="AH588" s="43">
        <v>464475.86</v>
      </c>
      <c r="AI588" s="43">
        <v>808015.46</v>
      </c>
      <c r="AJ588" s="43">
        <v>808015.46</v>
      </c>
      <c r="AK588" s="42">
        <v>0</v>
      </c>
      <c r="AL588" s="42">
        <v>0</v>
      </c>
      <c r="AM588" s="44">
        <v>4561331.2399999835</v>
      </c>
      <c r="AN588" s="44">
        <v>1849851.9499999951</v>
      </c>
      <c r="AO588" s="46">
        <v>6411183.189999979</v>
      </c>
    </row>
    <row r="589" spans="1:41" s="34" customFormat="1" ht="25.5" x14ac:dyDescent="0.2">
      <c r="A589" s="37">
        <v>7</v>
      </c>
      <c r="B589" s="37" t="s">
        <v>786</v>
      </c>
      <c r="C589" s="37" t="s">
        <v>786</v>
      </c>
      <c r="D589" s="37" t="s">
        <v>790</v>
      </c>
      <c r="E589" s="36" t="s">
        <v>62</v>
      </c>
      <c r="F589" s="37" t="s">
        <v>1717</v>
      </c>
      <c r="G589" s="37" t="s">
        <v>1880</v>
      </c>
      <c r="H589" s="37" t="s">
        <v>1881</v>
      </c>
      <c r="I589" s="40">
        <v>3627783</v>
      </c>
      <c r="J589" s="40">
        <v>3350661</v>
      </c>
      <c r="K589" s="40">
        <v>3275082</v>
      </c>
      <c r="L589" s="40">
        <v>2645258</v>
      </c>
      <c r="M589" s="39">
        <v>2645258</v>
      </c>
      <c r="N589" s="40">
        <v>680209</v>
      </c>
      <c r="O589" s="40">
        <v>1161842.1000000001</v>
      </c>
      <c r="P589" s="40">
        <v>1548252.864952096</v>
      </c>
      <c r="Q589" s="40">
        <v>2693384.878385419</v>
      </c>
      <c r="R589" s="31">
        <v>2693384.88</v>
      </c>
      <c r="S589" s="40">
        <v>3627783</v>
      </c>
      <c r="T589" s="40">
        <v>3627783</v>
      </c>
      <c r="U589" s="42">
        <v>3350661</v>
      </c>
      <c r="V589" s="42">
        <v>3350661.0006740866</v>
      </c>
      <c r="W589" s="42">
        <v>3275082</v>
      </c>
      <c r="X589" s="42">
        <v>3275082</v>
      </c>
      <c r="Y589" s="42">
        <v>2645258</v>
      </c>
      <c r="Z589" s="42">
        <v>2645258</v>
      </c>
      <c r="AA589" s="42">
        <v>661314.5</v>
      </c>
      <c r="AB589" s="42">
        <v>661314.5</v>
      </c>
      <c r="AC589" s="43">
        <v>680209.00000000012</v>
      </c>
      <c r="AD589" s="43">
        <v>680208.99999999988</v>
      </c>
      <c r="AE589" s="42">
        <v>1161842.1000000001</v>
      </c>
      <c r="AF589" s="42">
        <v>1161842.0999999833</v>
      </c>
      <c r="AG589" s="43">
        <v>1548252.86</v>
      </c>
      <c r="AH589" s="43">
        <v>1548252.86</v>
      </c>
      <c r="AI589" s="43">
        <v>2693384.88</v>
      </c>
      <c r="AJ589" s="43">
        <v>2693384.88</v>
      </c>
      <c r="AK589" s="42">
        <v>0</v>
      </c>
      <c r="AL589" s="42">
        <v>0</v>
      </c>
      <c r="AM589" s="44">
        <v>13560098.500674088</v>
      </c>
      <c r="AN589" s="44">
        <v>6083688.8399999831</v>
      </c>
      <c r="AO589" s="46">
        <v>19643787.340674073</v>
      </c>
    </row>
    <row r="590" spans="1:41" s="34" customFormat="1" ht="25.5" x14ac:dyDescent="0.2">
      <c r="A590" s="37">
        <v>7</v>
      </c>
      <c r="B590" s="37" t="s">
        <v>786</v>
      </c>
      <c r="C590" s="37" t="s">
        <v>786</v>
      </c>
      <c r="D590" s="37" t="s">
        <v>791</v>
      </c>
      <c r="E590" s="36" t="s">
        <v>14</v>
      </c>
      <c r="F590" s="37" t="s">
        <v>1717</v>
      </c>
      <c r="G590" s="37" t="s">
        <v>1880</v>
      </c>
      <c r="H590" s="37" t="s">
        <v>1881</v>
      </c>
      <c r="I590" s="40">
        <v>3196157</v>
      </c>
      <c r="J590" s="40">
        <v>2952006</v>
      </c>
      <c r="K590" s="40">
        <v>2885420</v>
      </c>
      <c r="L590" s="40">
        <v>2330531</v>
      </c>
      <c r="M590" s="39">
        <v>2330531</v>
      </c>
      <c r="N590" s="40">
        <v>599280</v>
      </c>
      <c r="O590" s="40">
        <v>813289.47</v>
      </c>
      <c r="P590" s="40">
        <v>1083777.0054664672</v>
      </c>
      <c r="Q590" s="40">
        <v>1885369.4148697932</v>
      </c>
      <c r="R590" s="31">
        <v>1885369.41</v>
      </c>
      <c r="S590" s="40">
        <v>3196157.01</v>
      </c>
      <c r="T590" s="40">
        <v>3196157.0099249575</v>
      </c>
      <c r="U590" s="42">
        <v>2952006</v>
      </c>
      <c r="V590" s="42">
        <v>2952005.9999999576</v>
      </c>
      <c r="W590" s="42">
        <v>2885420</v>
      </c>
      <c r="X590" s="42">
        <v>2885420</v>
      </c>
      <c r="Y590" s="42">
        <v>2330531</v>
      </c>
      <c r="Z590" s="42">
        <v>2330531</v>
      </c>
      <c r="AA590" s="42">
        <v>0</v>
      </c>
      <c r="AB590" s="42">
        <v>0</v>
      </c>
      <c r="AC590" s="43">
        <v>599280</v>
      </c>
      <c r="AD590" s="43">
        <v>599280</v>
      </c>
      <c r="AE590" s="42">
        <v>813289.47</v>
      </c>
      <c r="AF590" s="42">
        <v>813289.46999998833</v>
      </c>
      <c r="AG590" s="43">
        <v>1083777.02</v>
      </c>
      <c r="AH590" s="43">
        <v>1083777.02</v>
      </c>
      <c r="AI590" s="43">
        <v>1885369.41</v>
      </c>
      <c r="AJ590" s="43">
        <v>1885369.41</v>
      </c>
      <c r="AK590" s="42">
        <v>0</v>
      </c>
      <c r="AL590" s="42">
        <v>0</v>
      </c>
      <c r="AM590" s="44">
        <v>11364114.009924915</v>
      </c>
      <c r="AN590" s="44">
        <v>4381715.8999999883</v>
      </c>
      <c r="AO590" s="46">
        <v>15745829.909924902</v>
      </c>
    </row>
    <row r="591" spans="1:41" s="34" customFormat="1" ht="25.5" x14ac:dyDescent="0.2">
      <c r="A591" s="37">
        <v>7</v>
      </c>
      <c r="B591" s="37" t="s">
        <v>786</v>
      </c>
      <c r="C591" s="37" t="s">
        <v>786</v>
      </c>
      <c r="D591" s="37" t="s">
        <v>792</v>
      </c>
      <c r="E591" s="36" t="s">
        <v>14</v>
      </c>
      <c r="F591" s="37" t="s">
        <v>1717</v>
      </c>
      <c r="G591" s="37" t="s">
        <v>1880</v>
      </c>
      <c r="H591" s="37" t="s">
        <v>1881</v>
      </c>
      <c r="I591" s="40">
        <v>2888102</v>
      </c>
      <c r="J591" s="40">
        <v>2667483</v>
      </c>
      <c r="K591" s="40">
        <v>2607314</v>
      </c>
      <c r="L591" s="40">
        <v>2105907</v>
      </c>
      <c r="M591" s="39">
        <v>2105907</v>
      </c>
      <c r="N591" s="40">
        <v>541519</v>
      </c>
      <c r="O591" s="40">
        <v>813289.47</v>
      </c>
      <c r="P591" s="40">
        <v>1083777.0054664672</v>
      </c>
      <c r="Q591" s="40">
        <v>1885369.4148697932</v>
      </c>
      <c r="R591" s="31">
        <v>1885369.41</v>
      </c>
      <c r="S591" s="40">
        <v>2888102</v>
      </c>
      <c r="T591" s="40">
        <v>2888102</v>
      </c>
      <c r="U591" s="42">
        <v>2667483</v>
      </c>
      <c r="V591" s="42">
        <v>2667482.9954011026</v>
      </c>
      <c r="W591" s="42">
        <v>2607314</v>
      </c>
      <c r="X591" s="42">
        <v>2607314</v>
      </c>
      <c r="Y591" s="42">
        <v>2105907</v>
      </c>
      <c r="Z591" s="42">
        <v>2105907</v>
      </c>
      <c r="AA591" s="42">
        <v>0</v>
      </c>
      <c r="AB591" s="42">
        <v>0</v>
      </c>
      <c r="AC591" s="43">
        <v>541519</v>
      </c>
      <c r="AD591" s="43">
        <v>541519</v>
      </c>
      <c r="AE591" s="42">
        <v>813289.47</v>
      </c>
      <c r="AF591" s="42">
        <v>813289.46999998833</v>
      </c>
      <c r="AG591" s="43">
        <v>1083777.02</v>
      </c>
      <c r="AH591" s="43">
        <v>1083777.02</v>
      </c>
      <c r="AI591" s="43">
        <v>1885369.41</v>
      </c>
      <c r="AJ591" s="43">
        <v>1885369.41</v>
      </c>
      <c r="AK591" s="42">
        <v>0</v>
      </c>
      <c r="AL591" s="42">
        <v>0</v>
      </c>
      <c r="AM591" s="44">
        <v>10268805.995401103</v>
      </c>
      <c r="AN591" s="44">
        <v>4323954.8999999883</v>
      </c>
      <c r="AO591" s="46">
        <v>14592760.89540109</v>
      </c>
    </row>
    <row r="592" spans="1:41" s="34" customFormat="1" ht="25.5" x14ac:dyDescent="0.2">
      <c r="A592" s="37">
        <v>7</v>
      </c>
      <c r="B592" s="37" t="s">
        <v>786</v>
      </c>
      <c r="C592" s="37" t="s">
        <v>786</v>
      </c>
      <c r="D592" s="37" t="s">
        <v>793</v>
      </c>
      <c r="E592" s="36" t="s">
        <v>21</v>
      </c>
      <c r="F592" s="37" t="s">
        <v>1717</v>
      </c>
      <c r="G592" s="37" t="s">
        <v>1880</v>
      </c>
      <c r="H592" s="37" t="s">
        <v>1881</v>
      </c>
      <c r="I592" s="40">
        <v>2250162</v>
      </c>
      <c r="J592" s="40">
        <v>2078275</v>
      </c>
      <c r="K592" s="40">
        <v>2031397</v>
      </c>
      <c r="L592" s="40">
        <v>1640743</v>
      </c>
      <c r="M592" s="39">
        <v>1640743</v>
      </c>
      <c r="N592" s="40">
        <v>421905</v>
      </c>
      <c r="O592" s="40">
        <v>348552.63</v>
      </c>
      <c r="P592" s="40">
        <v>464475.85948562878</v>
      </c>
      <c r="Q592" s="40">
        <v>808015.46351562557</v>
      </c>
      <c r="R592" s="31">
        <v>808015.46</v>
      </c>
      <c r="S592" s="40">
        <v>2250162</v>
      </c>
      <c r="T592" s="40">
        <v>2250162</v>
      </c>
      <c r="U592" s="42">
        <v>2078275.02</v>
      </c>
      <c r="V592" s="42">
        <v>2078275.0199999702</v>
      </c>
      <c r="W592" s="42">
        <v>2031397.0001999999</v>
      </c>
      <c r="X592" s="42">
        <v>2031397.0001999999</v>
      </c>
      <c r="Y592" s="42">
        <v>1640743</v>
      </c>
      <c r="Z592" s="42">
        <v>1640743</v>
      </c>
      <c r="AA592" s="42">
        <v>0</v>
      </c>
      <c r="AB592" s="42">
        <v>0</v>
      </c>
      <c r="AC592" s="43">
        <v>421905</v>
      </c>
      <c r="AD592" s="43">
        <v>421905</v>
      </c>
      <c r="AE592" s="42">
        <v>348552.63</v>
      </c>
      <c r="AF592" s="42">
        <v>348552.629999995</v>
      </c>
      <c r="AG592" s="43">
        <v>464475.86</v>
      </c>
      <c r="AH592" s="43">
        <v>464475.86</v>
      </c>
      <c r="AI592" s="43">
        <v>808015.46</v>
      </c>
      <c r="AJ592" s="43">
        <v>808015.46</v>
      </c>
      <c r="AK592" s="42">
        <v>0</v>
      </c>
      <c r="AL592" s="42">
        <v>0</v>
      </c>
      <c r="AM592" s="44">
        <v>8000577.0201999694</v>
      </c>
      <c r="AN592" s="44">
        <v>2042948.9499999951</v>
      </c>
      <c r="AO592" s="46">
        <v>10043525.970199965</v>
      </c>
    </row>
    <row r="593" spans="1:41" s="34" customFormat="1" ht="25.5" x14ac:dyDescent="0.2">
      <c r="A593" s="37">
        <v>7</v>
      </c>
      <c r="B593" s="37" t="s">
        <v>786</v>
      </c>
      <c r="C593" s="37" t="s">
        <v>786</v>
      </c>
      <c r="D593" s="37" t="s">
        <v>794</v>
      </c>
      <c r="E593" s="36" t="s">
        <v>795</v>
      </c>
      <c r="F593" s="37" t="s">
        <v>1717</v>
      </c>
      <c r="G593" s="37" t="s">
        <v>1880</v>
      </c>
      <c r="H593" s="37" t="s">
        <v>1881</v>
      </c>
      <c r="I593" s="40">
        <v>5063604</v>
      </c>
      <c r="J593" s="40">
        <v>4676801</v>
      </c>
      <c r="K593" s="40">
        <v>4571309</v>
      </c>
      <c r="L593" s="40">
        <v>3692211</v>
      </c>
      <c r="M593" s="39">
        <v>3692211</v>
      </c>
      <c r="N593" s="40">
        <v>949426</v>
      </c>
      <c r="O593" s="40">
        <v>1161842.1000000001</v>
      </c>
      <c r="P593" s="40">
        <v>1548252.864952096</v>
      </c>
      <c r="Q593" s="40">
        <v>2693384.878385419</v>
      </c>
      <c r="R593" s="31">
        <v>2693384.88</v>
      </c>
      <c r="S593" s="40">
        <v>5063604</v>
      </c>
      <c r="T593" s="40">
        <v>5063604</v>
      </c>
      <c r="U593" s="42">
        <v>4676801.01</v>
      </c>
      <c r="V593" s="42">
        <v>4676801.0099999327</v>
      </c>
      <c r="W593" s="42">
        <v>4571309.0000999998</v>
      </c>
      <c r="X593" s="42">
        <v>4571309.0000999998</v>
      </c>
      <c r="Y593" s="42">
        <v>3692211</v>
      </c>
      <c r="Z593" s="42">
        <v>3692211</v>
      </c>
      <c r="AA593" s="42">
        <v>923052.75</v>
      </c>
      <c r="AB593" s="42">
        <v>923052.75</v>
      </c>
      <c r="AC593" s="43">
        <v>949426</v>
      </c>
      <c r="AD593" s="43">
        <v>949425.99999999988</v>
      </c>
      <c r="AE593" s="42">
        <v>1161842.1000000001</v>
      </c>
      <c r="AF593" s="42">
        <v>1161842.0999999833</v>
      </c>
      <c r="AG593" s="43">
        <v>1548252.85</v>
      </c>
      <c r="AH593" s="43">
        <v>1548252.85</v>
      </c>
      <c r="AI593" s="43">
        <v>2693384.88</v>
      </c>
      <c r="AJ593" s="43">
        <v>2693384.88</v>
      </c>
      <c r="AK593" s="42">
        <v>0</v>
      </c>
      <c r="AL593" s="42">
        <v>0</v>
      </c>
      <c r="AM593" s="44">
        <v>18926977.760099933</v>
      </c>
      <c r="AN593" s="44">
        <v>6352905.8299999833</v>
      </c>
      <c r="AO593" s="46">
        <v>25279883.590099916</v>
      </c>
    </row>
    <row r="594" spans="1:41" s="34" customFormat="1" ht="25.5" x14ac:dyDescent="0.2">
      <c r="A594" s="37">
        <v>7</v>
      </c>
      <c r="B594" s="37" t="s">
        <v>786</v>
      </c>
      <c r="C594" s="37" t="s">
        <v>786</v>
      </c>
      <c r="D594" s="37" t="s">
        <v>796</v>
      </c>
      <c r="E594" s="36" t="s">
        <v>82</v>
      </c>
      <c r="F594" s="37" t="s">
        <v>1717</v>
      </c>
      <c r="G594" s="37" t="s">
        <v>1880</v>
      </c>
      <c r="H594" s="37" t="s">
        <v>1881</v>
      </c>
      <c r="I594" s="40">
        <v>4232802</v>
      </c>
      <c r="J594" s="40">
        <v>3909464</v>
      </c>
      <c r="K594" s="40">
        <v>4750702</v>
      </c>
      <c r="L594" s="40">
        <v>3837106</v>
      </c>
      <c r="M594" s="39">
        <v>3837106</v>
      </c>
      <c r="N594" s="40">
        <v>986684</v>
      </c>
      <c r="O594" s="40">
        <v>348552.63</v>
      </c>
      <c r="P594" s="40">
        <v>464475.85948562878</v>
      </c>
      <c r="Q594" s="40">
        <v>808015.46351562557</v>
      </c>
      <c r="R594" s="31">
        <v>808015.46</v>
      </c>
      <c r="S594" s="40">
        <v>4232802</v>
      </c>
      <c r="T594" s="40">
        <v>4232802</v>
      </c>
      <c r="U594" s="42">
        <v>3909464</v>
      </c>
      <c r="V594" s="42">
        <v>3909464.0043088235</v>
      </c>
      <c r="W594" s="42">
        <v>4750702</v>
      </c>
      <c r="X594" s="42">
        <v>4750702</v>
      </c>
      <c r="Y594" s="42">
        <v>3837106</v>
      </c>
      <c r="Z594" s="42">
        <v>3837106</v>
      </c>
      <c r="AA594" s="42">
        <v>959276.5</v>
      </c>
      <c r="AB594" s="42">
        <v>959276.5</v>
      </c>
      <c r="AC594" s="43">
        <v>986683.99999999988</v>
      </c>
      <c r="AD594" s="43">
        <v>986683.99999999988</v>
      </c>
      <c r="AE594" s="42">
        <v>348552.63</v>
      </c>
      <c r="AF594" s="42">
        <v>348552.629999995</v>
      </c>
      <c r="AG594" s="43">
        <v>464475.86</v>
      </c>
      <c r="AH594" s="43">
        <v>464475.86</v>
      </c>
      <c r="AI594" s="43">
        <v>808015.46</v>
      </c>
      <c r="AJ594" s="43">
        <v>808015.46</v>
      </c>
      <c r="AK594" s="42">
        <v>0</v>
      </c>
      <c r="AL594" s="42">
        <v>0</v>
      </c>
      <c r="AM594" s="44">
        <v>17689350.504308823</v>
      </c>
      <c r="AN594" s="44">
        <v>2607727.9499999946</v>
      </c>
      <c r="AO594" s="46">
        <v>20297078.454308819</v>
      </c>
    </row>
    <row r="595" spans="1:41" s="34" customFormat="1" ht="25.5" x14ac:dyDescent="0.2">
      <c r="A595" s="37">
        <v>7</v>
      </c>
      <c r="B595" s="37" t="s">
        <v>786</v>
      </c>
      <c r="C595" s="37" t="s">
        <v>786</v>
      </c>
      <c r="D595" s="37" t="s">
        <v>797</v>
      </c>
      <c r="E595" s="36" t="s">
        <v>28</v>
      </c>
      <c r="F595" s="37" t="s">
        <v>1717</v>
      </c>
      <c r="G595" s="37" t="s">
        <v>1880</v>
      </c>
      <c r="H595" s="37" t="s">
        <v>1881</v>
      </c>
      <c r="I595" s="40">
        <v>2736130</v>
      </c>
      <c r="J595" s="40">
        <v>2527120</v>
      </c>
      <c r="K595" s="40">
        <v>2470118</v>
      </c>
      <c r="L595" s="40">
        <v>1995095</v>
      </c>
      <c r="M595" s="39">
        <v>1995095</v>
      </c>
      <c r="N595" s="40">
        <v>513024</v>
      </c>
      <c r="O595" s="40">
        <v>348552.63</v>
      </c>
      <c r="P595" s="40">
        <v>464475.85948562878</v>
      </c>
      <c r="Q595" s="40">
        <v>808015.46351562557</v>
      </c>
      <c r="R595" s="31">
        <v>808015.46</v>
      </c>
      <c r="S595" s="40">
        <v>2736130</v>
      </c>
      <c r="T595" s="40">
        <v>2736130</v>
      </c>
      <c r="U595" s="42">
        <v>2527119.9900000002</v>
      </c>
      <c r="V595" s="42">
        <v>2527119.9899999639</v>
      </c>
      <c r="W595" s="42">
        <v>2470118</v>
      </c>
      <c r="X595" s="42">
        <v>2470118</v>
      </c>
      <c r="Y595" s="42">
        <v>1995095.0000999998</v>
      </c>
      <c r="Z595" s="42">
        <v>1995095.0000999998</v>
      </c>
      <c r="AA595" s="42">
        <v>0</v>
      </c>
      <c r="AB595" s="42">
        <v>0</v>
      </c>
      <c r="AC595" s="43">
        <v>513023.99999999994</v>
      </c>
      <c r="AD595" s="43">
        <v>513023.99999999994</v>
      </c>
      <c r="AE595" s="42">
        <v>348552.63</v>
      </c>
      <c r="AF595" s="42">
        <v>348552.629999995</v>
      </c>
      <c r="AG595" s="43">
        <v>464475.86</v>
      </c>
      <c r="AH595" s="43">
        <v>464475.86</v>
      </c>
      <c r="AI595" s="43">
        <v>808015.46</v>
      </c>
      <c r="AJ595" s="43">
        <v>808015.46</v>
      </c>
      <c r="AK595" s="42">
        <v>0</v>
      </c>
      <c r="AL595" s="42">
        <v>0</v>
      </c>
      <c r="AM595" s="44">
        <v>9728462.9900999628</v>
      </c>
      <c r="AN595" s="44">
        <v>2134067.9499999951</v>
      </c>
      <c r="AO595" s="46">
        <v>11862530.940099958</v>
      </c>
    </row>
    <row r="596" spans="1:41" s="34" customFormat="1" ht="25.5" x14ac:dyDescent="0.2">
      <c r="A596" s="37">
        <v>7</v>
      </c>
      <c r="B596" s="37" t="s">
        <v>786</v>
      </c>
      <c r="C596" s="37" t="s">
        <v>786</v>
      </c>
      <c r="D596" s="37" t="s">
        <v>798</v>
      </c>
      <c r="E596" s="36" t="s">
        <v>92</v>
      </c>
      <c r="F596" s="37" t="s">
        <v>1717</v>
      </c>
      <c r="G596" s="37" t="s">
        <v>1880</v>
      </c>
      <c r="H596" s="37" t="s">
        <v>1881</v>
      </c>
      <c r="I596" s="40">
        <v>933163</v>
      </c>
      <c r="J596" s="40">
        <v>863982</v>
      </c>
      <c r="K596" s="40">
        <v>858241</v>
      </c>
      <c r="L596" s="40">
        <v>717593</v>
      </c>
      <c r="M596" s="39">
        <v>717593</v>
      </c>
      <c r="N596" s="40">
        <v>174968</v>
      </c>
      <c r="O596" s="40">
        <v>813289.47</v>
      </c>
      <c r="P596" s="40">
        <v>1083777.0054664672</v>
      </c>
      <c r="Q596" s="40">
        <v>1885369.4148697932</v>
      </c>
      <c r="R596" s="31">
        <v>1885369.41</v>
      </c>
      <c r="S596" s="40">
        <v>933162.99</v>
      </c>
      <c r="T596" s="40">
        <v>933162.99007504235</v>
      </c>
      <c r="U596" s="42">
        <v>575988</v>
      </c>
      <c r="V596" s="42">
        <v>575987.99999999173</v>
      </c>
      <c r="W596" s="42">
        <v>686592.8</v>
      </c>
      <c r="X596" s="42">
        <v>686592.8</v>
      </c>
      <c r="Y596" s="42">
        <v>538194.75</v>
      </c>
      <c r="Z596" s="42">
        <v>538194.75</v>
      </c>
      <c r="AA596" s="42">
        <v>0</v>
      </c>
      <c r="AB596" s="42">
        <v>0</v>
      </c>
      <c r="AC596" s="43">
        <v>174968</v>
      </c>
      <c r="AD596" s="43">
        <v>174968</v>
      </c>
      <c r="AE596" s="42">
        <v>813289.47</v>
      </c>
      <c r="AF596" s="42">
        <v>813289.46999998833</v>
      </c>
      <c r="AG596" s="43">
        <v>1083777</v>
      </c>
      <c r="AH596" s="43">
        <v>1083777</v>
      </c>
      <c r="AI596" s="43">
        <v>1885369.41</v>
      </c>
      <c r="AJ596" s="43">
        <v>1885369.41</v>
      </c>
      <c r="AK596" s="42">
        <v>0</v>
      </c>
      <c r="AL596" s="42">
        <v>0</v>
      </c>
      <c r="AM596" s="44">
        <v>2733938.5400750339</v>
      </c>
      <c r="AN596" s="44">
        <v>3957403.8799999882</v>
      </c>
      <c r="AO596" s="46">
        <v>6691342.4200750217</v>
      </c>
    </row>
    <row r="597" spans="1:41" s="34" customFormat="1" ht="25.5" x14ac:dyDescent="0.2">
      <c r="A597" s="37">
        <v>7</v>
      </c>
      <c r="B597" s="37" t="s">
        <v>786</v>
      </c>
      <c r="C597" s="37" t="s">
        <v>786</v>
      </c>
      <c r="D597" s="37" t="s">
        <v>799</v>
      </c>
      <c r="E597" s="36" t="s">
        <v>187</v>
      </c>
      <c r="F597" s="37" t="s">
        <v>1717</v>
      </c>
      <c r="G597" s="37" t="s">
        <v>1880</v>
      </c>
      <c r="H597" s="37" t="s">
        <v>1881</v>
      </c>
      <c r="I597" s="40">
        <v>1293180</v>
      </c>
      <c r="J597" s="40">
        <v>1197309</v>
      </c>
      <c r="K597" s="40">
        <v>1189353</v>
      </c>
      <c r="L597" s="40">
        <v>994443</v>
      </c>
      <c r="M597" s="39">
        <v>994443</v>
      </c>
      <c r="N597" s="40">
        <v>242471</v>
      </c>
      <c r="O597" s="40">
        <v>1278026.31</v>
      </c>
      <c r="P597" s="40">
        <v>1703078.1514473057</v>
      </c>
      <c r="Q597" s="40">
        <v>2962723.3662239606</v>
      </c>
      <c r="R597" s="31">
        <v>2962723.37</v>
      </c>
      <c r="S597" s="40">
        <v>1293180</v>
      </c>
      <c r="T597" s="40">
        <v>1293180</v>
      </c>
      <c r="U597" s="42">
        <v>1197309</v>
      </c>
      <c r="V597" s="42">
        <v>1197308.9983522058</v>
      </c>
      <c r="W597" s="42">
        <v>1189353</v>
      </c>
      <c r="X597" s="42">
        <v>1189353</v>
      </c>
      <c r="Y597" s="42">
        <v>994443</v>
      </c>
      <c r="Z597" s="42">
        <v>994443</v>
      </c>
      <c r="AA597" s="42">
        <v>248610.75</v>
      </c>
      <c r="AB597" s="42">
        <v>248610.75</v>
      </c>
      <c r="AC597" s="43">
        <v>242471</v>
      </c>
      <c r="AD597" s="43">
        <v>242470.99999999997</v>
      </c>
      <c r="AE597" s="42">
        <v>1278026.31</v>
      </c>
      <c r="AF597" s="42">
        <v>1278026.3099999817</v>
      </c>
      <c r="AG597" s="43">
        <v>1703078.15</v>
      </c>
      <c r="AH597" s="43">
        <v>1703078.15</v>
      </c>
      <c r="AI597" s="43">
        <v>2962723.36</v>
      </c>
      <c r="AJ597" s="43">
        <v>2962723.36</v>
      </c>
      <c r="AK597" s="42">
        <v>0</v>
      </c>
      <c r="AL597" s="42">
        <v>0</v>
      </c>
      <c r="AM597" s="44">
        <v>4922895.7483522054</v>
      </c>
      <c r="AN597" s="44">
        <v>6186298.8199999817</v>
      </c>
      <c r="AO597" s="46">
        <v>11109194.568352187</v>
      </c>
    </row>
    <row r="598" spans="1:41" s="34" customFormat="1" ht="25.5" x14ac:dyDescent="0.2">
      <c r="A598" s="37">
        <v>7</v>
      </c>
      <c r="B598" s="37" t="s">
        <v>786</v>
      </c>
      <c r="C598" s="37" t="s">
        <v>786</v>
      </c>
      <c r="D598" s="37" t="s">
        <v>800</v>
      </c>
      <c r="E598" s="36" t="s">
        <v>33</v>
      </c>
      <c r="F598" s="37" t="s">
        <v>1717</v>
      </c>
      <c r="G598" s="37" t="s">
        <v>1880</v>
      </c>
      <c r="H598" s="37" t="s">
        <v>1881</v>
      </c>
      <c r="I598" s="40">
        <v>1850737</v>
      </c>
      <c r="J598" s="40">
        <v>1713531</v>
      </c>
      <c r="K598" s="40">
        <v>1702146</v>
      </c>
      <c r="L598" s="40">
        <v>1423199</v>
      </c>
      <c r="M598" s="39">
        <v>1423199</v>
      </c>
      <c r="N598" s="40">
        <v>347013</v>
      </c>
      <c r="O598" s="40">
        <v>348552.63</v>
      </c>
      <c r="P598" s="40">
        <v>464475.85948562878</v>
      </c>
      <c r="Q598" s="40">
        <v>808015.46351562557</v>
      </c>
      <c r="R598" s="31">
        <v>808015.46</v>
      </c>
      <c r="S598" s="40">
        <v>1850736.9900000002</v>
      </c>
      <c r="T598" s="40">
        <v>1850736.9900750422</v>
      </c>
      <c r="U598" s="42">
        <v>1713531</v>
      </c>
      <c r="V598" s="42">
        <v>1713530.9999999753</v>
      </c>
      <c r="W598" s="42">
        <v>1702146</v>
      </c>
      <c r="X598" s="42">
        <v>1702146</v>
      </c>
      <c r="Y598" s="42">
        <v>1423199.0001000001</v>
      </c>
      <c r="Z598" s="42">
        <v>1423199.0001000001</v>
      </c>
      <c r="AA598" s="42">
        <v>355799.75</v>
      </c>
      <c r="AB598" s="42">
        <v>355799.75</v>
      </c>
      <c r="AC598" s="43">
        <v>347013.00000000006</v>
      </c>
      <c r="AD598" s="43">
        <v>347012.99999999994</v>
      </c>
      <c r="AE598" s="42">
        <v>348552.63</v>
      </c>
      <c r="AF598" s="42">
        <v>348552.629999995</v>
      </c>
      <c r="AG598" s="43">
        <v>348356.89499999996</v>
      </c>
      <c r="AH598" s="43">
        <v>348356.89499999996</v>
      </c>
      <c r="AI598" s="43">
        <v>202003.86499999999</v>
      </c>
      <c r="AJ598" s="43">
        <v>202003.86499999999</v>
      </c>
      <c r="AK598" s="42">
        <v>0</v>
      </c>
      <c r="AL598" s="42">
        <v>0</v>
      </c>
      <c r="AM598" s="44">
        <v>7045412.7401750172</v>
      </c>
      <c r="AN598" s="44">
        <v>1245926.389999995</v>
      </c>
      <c r="AO598" s="46">
        <v>8291339.1301750122</v>
      </c>
    </row>
    <row r="599" spans="1:41" s="34" customFormat="1" ht="25.5" x14ac:dyDescent="0.2">
      <c r="A599" s="37">
        <v>7</v>
      </c>
      <c r="B599" s="37" t="s">
        <v>786</v>
      </c>
      <c r="C599" s="37" t="s">
        <v>786</v>
      </c>
      <c r="D599" s="48" t="s">
        <v>801</v>
      </c>
      <c r="E599" s="49" t="s">
        <v>33</v>
      </c>
      <c r="F599" s="37" t="s">
        <v>1717</v>
      </c>
      <c r="G599" s="37" t="s">
        <v>1880</v>
      </c>
      <c r="H599" s="37" t="s">
        <v>1881</v>
      </c>
      <c r="I599" s="40">
        <v>3618081</v>
      </c>
      <c r="J599" s="40">
        <v>3341700</v>
      </c>
      <c r="K599" s="40">
        <v>3266323</v>
      </c>
      <c r="L599" s="40">
        <v>2638184</v>
      </c>
      <c r="M599" s="39">
        <v>2638184</v>
      </c>
      <c r="N599" s="40">
        <v>678390</v>
      </c>
      <c r="O599" s="40">
        <v>348552.63</v>
      </c>
      <c r="P599" s="40">
        <v>464475.85948562878</v>
      </c>
      <c r="Q599" s="40">
        <v>808015.46351562557</v>
      </c>
      <c r="R599" s="31">
        <v>808015.46</v>
      </c>
      <c r="S599" s="40">
        <v>3618081</v>
      </c>
      <c r="T599" s="40">
        <v>3618081</v>
      </c>
      <c r="U599" s="42">
        <v>3341700</v>
      </c>
      <c r="V599" s="42">
        <v>3341699.999999952</v>
      </c>
      <c r="W599" s="42">
        <v>3266323</v>
      </c>
      <c r="X599" s="42">
        <v>3266323</v>
      </c>
      <c r="Y599" s="42">
        <v>2638184.0000999998</v>
      </c>
      <c r="Z599" s="42">
        <v>2638184.0000999998</v>
      </c>
      <c r="AA599" s="42">
        <v>659546</v>
      </c>
      <c r="AB599" s="42">
        <v>659546</v>
      </c>
      <c r="AC599" s="43">
        <v>678390</v>
      </c>
      <c r="AD599" s="43">
        <v>678390</v>
      </c>
      <c r="AE599" s="42">
        <v>348552.63</v>
      </c>
      <c r="AF599" s="42">
        <v>348552.629999995</v>
      </c>
      <c r="AG599" s="43">
        <v>348356.89499999996</v>
      </c>
      <c r="AH599" s="43">
        <v>348356.89499999996</v>
      </c>
      <c r="AI599" s="43">
        <v>202003.86499999999</v>
      </c>
      <c r="AJ599" s="43">
        <v>202003.86499999999</v>
      </c>
      <c r="AK599" s="42">
        <v>0</v>
      </c>
      <c r="AL599" s="42">
        <v>0</v>
      </c>
      <c r="AM599" s="44">
        <v>13523834.000099951</v>
      </c>
      <c r="AN599" s="44">
        <v>1577303.389999995</v>
      </c>
      <c r="AO599" s="46">
        <v>15101137.390099946</v>
      </c>
    </row>
    <row r="600" spans="1:41" s="34" customFormat="1" ht="25.5" x14ac:dyDescent="0.2">
      <c r="A600" s="50">
        <v>8</v>
      </c>
      <c r="B600" s="50" t="s">
        <v>802</v>
      </c>
      <c r="C600" s="50" t="s">
        <v>2906</v>
      </c>
      <c r="D600" s="47" t="s">
        <v>803</v>
      </c>
      <c r="E600" s="50" t="s">
        <v>130</v>
      </c>
      <c r="F600" s="37" t="s">
        <v>2997</v>
      </c>
      <c r="G600" s="37" t="s">
        <v>1880</v>
      </c>
      <c r="H600" s="37" t="s">
        <v>1881</v>
      </c>
      <c r="I600" s="40">
        <v>169018</v>
      </c>
      <c r="J600" s="40">
        <v>216000</v>
      </c>
      <c r="K600" s="40">
        <v>202500</v>
      </c>
      <c r="L600" s="40">
        <v>153900</v>
      </c>
      <c r="M600" s="39">
        <v>153900</v>
      </c>
      <c r="N600" s="40">
        <v>19885</v>
      </c>
      <c r="O600" s="40">
        <v>21109.5</v>
      </c>
      <c r="P600" s="40">
        <v>31491</v>
      </c>
      <c r="Q600" s="40">
        <v>69280.5</v>
      </c>
      <c r="R600" s="31">
        <v>69280.5</v>
      </c>
      <c r="S600" s="40">
        <v>169018.26</v>
      </c>
      <c r="T600" s="40">
        <v>169018.25968369443</v>
      </c>
      <c r="U600" s="42">
        <v>216000</v>
      </c>
      <c r="V600" s="42">
        <v>216000.00295147777</v>
      </c>
      <c r="W600" s="42">
        <v>202500</v>
      </c>
      <c r="X600" s="42">
        <v>202500</v>
      </c>
      <c r="Y600" s="42">
        <v>153900</v>
      </c>
      <c r="Z600" s="42">
        <v>153900</v>
      </c>
      <c r="AA600" s="42">
        <v>0</v>
      </c>
      <c r="AB600" s="42">
        <v>0</v>
      </c>
      <c r="AC600" s="43">
        <v>19884.5</v>
      </c>
      <c r="AD600" s="43">
        <v>19884.502585919698</v>
      </c>
      <c r="AE600" s="42">
        <v>21109.5</v>
      </c>
      <c r="AF600" s="42">
        <v>21109.498912688934</v>
      </c>
      <c r="AG600" s="43">
        <v>31491</v>
      </c>
      <c r="AH600" s="43">
        <v>31491</v>
      </c>
      <c r="AI600" s="43">
        <v>69280.5</v>
      </c>
      <c r="AJ600" s="43">
        <v>69280.5</v>
      </c>
      <c r="AK600" s="42">
        <v>0</v>
      </c>
      <c r="AL600" s="42">
        <v>0</v>
      </c>
      <c r="AM600" s="44">
        <v>741418.26263517223</v>
      </c>
      <c r="AN600" s="44">
        <v>141765.50149860862</v>
      </c>
      <c r="AO600" s="46">
        <v>883183.76413378085</v>
      </c>
    </row>
    <row r="601" spans="1:41" s="34" customFormat="1" ht="25.5" x14ac:dyDescent="0.2">
      <c r="A601" s="50">
        <v>8</v>
      </c>
      <c r="B601" s="50" t="s">
        <v>802</v>
      </c>
      <c r="C601" s="50" t="s">
        <v>2906</v>
      </c>
      <c r="D601" s="47" t="s">
        <v>804</v>
      </c>
      <c r="E601" s="50" t="s">
        <v>130</v>
      </c>
      <c r="F601" s="37" t="s">
        <v>2997</v>
      </c>
      <c r="G601" s="37" t="s">
        <v>1880</v>
      </c>
      <c r="H601" s="37" t="s">
        <v>1881</v>
      </c>
      <c r="I601" s="40">
        <v>11688</v>
      </c>
      <c r="J601" s="40">
        <v>121747</v>
      </c>
      <c r="K601" s="40">
        <v>112410</v>
      </c>
      <c r="L601" s="40">
        <v>85432</v>
      </c>
      <c r="M601" s="39">
        <v>85432</v>
      </c>
      <c r="N601" s="40">
        <v>1375</v>
      </c>
      <c r="O601" s="40">
        <v>21109.5</v>
      </c>
      <c r="P601" s="40">
        <v>31491</v>
      </c>
      <c r="Q601" s="40">
        <v>69280.5</v>
      </c>
      <c r="R601" s="31">
        <v>69280.5</v>
      </c>
      <c r="S601" s="40">
        <v>11688</v>
      </c>
      <c r="T601" s="40">
        <v>11687.999999999998</v>
      </c>
      <c r="U601" s="42">
        <v>121747</v>
      </c>
      <c r="V601" s="42">
        <v>121746.99878797469</v>
      </c>
      <c r="W601" s="42">
        <v>112410</v>
      </c>
      <c r="X601" s="42">
        <v>112410</v>
      </c>
      <c r="Y601" s="42">
        <v>85432</v>
      </c>
      <c r="Z601" s="42">
        <v>85432</v>
      </c>
      <c r="AA601" s="42">
        <v>0</v>
      </c>
      <c r="AB601" s="42">
        <v>0</v>
      </c>
      <c r="AC601" s="43">
        <v>1375</v>
      </c>
      <c r="AD601" s="43">
        <v>1374.9993822142744</v>
      </c>
      <c r="AE601" s="42">
        <v>21109.5</v>
      </c>
      <c r="AF601" s="42">
        <v>21109.498912688934</v>
      </c>
      <c r="AG601" s="43">
        <v>31491</v>
      </c>
      <c r="AH601" s="43">
        <v>31491</v>
      </c>
      <c r="AI601" s="43">
        <v>69280.5</v>
      </c>
      <c r="AJ601" s="43">
        <v>69280.5</v>
      </c>
      <c r="AK601" s="42">
        <v>0</v>
      </c>
      <c r="AL601" s="42">
        <v>0</v>
      </c>
      <c r="AM601" s="44">
        <v>331276.99878797471</v>
      </c>
      <c r="AN601" s="44">
        <v>123255.99829490321</v>
      </c>
      <c r="AO601" s="46">
        <v>454532.9970828779</v>
      </c>
    </row>
    <row r="602" spans="1:41" s="34" customFormat="1" ht="38.25" x14ac:dyDescent="0.2">
      <c r="A602" s="50">
        <v>8</v>
      </c>
      <c r="B602" s="50" t="s">
        <v>805</v>
      </c>
      <c r="C602" s="50" t="s">
        <v>805</v>
      </c>
      <c r="D602" s="47" t="s">
        <v>806</v>
      </c>
      <c r="E602" s="50" t="s">
        <v>11</v>
      </c>
      <c r="F602" s="37" t="s">
        <v>2998</v>
      </c>
      <c r="G602" s="37" t="s">
        <v>1880</v>
      </c>
      <c r="H602" s="37" t="s">
        <v>1881</v>
      </c>
      <c r="I602" s="40">
        <v>3341523</v>
      </c>
      <c r="J602" s="40">
        <v>3184079</v>
      </c>
      <c r="K602" s="40">
        <v>2985073</v>
      </c>
      <c r="L602" s="40">
        <v>2268656</v>
      </c>
      <c r="M602" s="39">
        <v>2268656</v>
      </c>
      <c r="N602" s="40">
        <v>393120</v>
      </c>
      <c r="O602" s="40">
        <v>398009</v>
      </c>
      <c r="P602" s="40">
        <v>597014.85</v>
      </c>
      <c r="Q602" s="40">
        <v>1313432</v>
      </c>
      <c r="R602" s="31">
        <v>1313433.1000000001</v>
      </c>
      <c r="S602" s="40">
        <v>3341524</v>
      </c>
      <c r="T602" s="40">
        <v>3341524</v>
      </c>
      <c r="U602" s="42">
        <v>3184079</v>
      </c>
      <c r="V602" s="42">
        <v>3176479.9892836674</v>
      </c>
      <c r="W602" s="42">
        <v>2985073</v>
      </c>
      <c r="X602" s="42">
        <v>2944384.5206887103</v>
      </c>
      <c r="Y602" s="42">
        <v>2268656</v>
      </c>
      <c r="Z602" s="42">
        <v>1914227.9091385417</v>
      </c>
      <c r="AA602" s="42">
        <v>0</v>
      </c>
      <c r="AB602" s="42">
        <v>0</v>
      </c>
      <c r="AC602" s="43">
        <v>393120</v>
      </c>
      <c r="AD602" s="43">
        <v>393120</v>
      </c>
      <c r="AE602" s="42">
        <v>398009</v>
      </c>
      <c r="AF602" s="42">
        <v>397059.12574870256</v>
      </c>
      <c r="AG602" s="43">
        <v>597014.85</v>
      </c>
      <c r="AH602" s="43">
        <v>588877.15073007997</v>
      </c>
      <c r="AI602" s="43">
        <v>1313432</v>
      </c>
      <c r="AJ602" s="43">
        <v>1108236.8552815644</v>
      </c>
      <c r="AK602" s="42">
        <v>0</v>
      </c>
      <c r="AL602" s="42">
        <v>0</v>
      </c>
      <c r="AM602" s="44">
        <v>11376616.41911092</v>
      </c>
      <c r="AN602" s="44">
        <v>2487293.1317603467</v>
      </c>
      <c r="AO602" s="46">
        <v>13863909.550871268</v>
      </c>
    </row>
    <row r="603" spans="1:41" s="34" customFormat="1" ht="25.5" x14ac:dyDescent="0.2">
      <c r="A603" s="50">
        <v>8</v>
      </c>
      <c r="B603" s="50" t="s">
        <v>807</v>
      </c>
      <c r="C603" s="50" t="s">
        <v>807</v>
      </c>
      <c r="D603" s="47" t="s">
        <v>808</v>
      </c>
      <c r="E603" s="36" t="s">
        <v>66</v>
      </c>
      <c r="F603" s="37" t="s">
        <v>2999</v>
      </c>
      <c r="G603" s="37" t="s">
        <v>1882</v>
      </c>
      <c r="H603" s="37" t="s">
        <v>1883</v>
      </c>
      <c r="I603" s="40">
        <v>563110</v>
      </c>
      <c r="J603" s="40">
        <v>632611</v>
      </c>
      <c r="K603" s="40">
        <v>681363</v>
      </c>
      <c r="L603" s="40">
        <v>739500</v>
      </c>
      <c r="M603" s="39">
        <v>730539.48509865301</v>
      </c>
      <c r="N603" s="40">
        <v>0</v>
      </c>
      <c r="O603" s="40">
        <v>87732.9</v>
      </c>
      <c r="P603" s="40">
        <v>69426.399999999994</v>
      </c>
      <c r="Q603" s="40">
        <v>168863.7</v>
      </c>
      <c r="R603" s="31">
        <v>177576.01500000004</v>
      </c>
      <c r="S603" s="40">
        <v>563110</v>
      </c>
      <c r="T603" s="40">
        <v>563110.0005012824</v>
      </c>
      <c r="U603" s="42">
        <v>632611</v>
      </c>
      <c r="V603" s="42">
        <v>632611</v>
      </c>
      <c r="W603" s="42">
        <v>681363</v>
      </c>
      <c r="X603" s="42">
        <v>681363</v>
      </c>
      <c r="Y603" s="42">
        <v>739500</v>
      </c>
      <c r="Z603" s="42">
        <v>739500</v>
      </c>
      <c r="AA603" s="42">
        <v>0</v>
      </c>
      <c r="AB603" s="42">
        <v>0</v>
      </c>
      <c r="AC603" s="43">
        <v>0</v>
      </c>
      <c r="AD603" s="43">
        <v>0</v>
      </c>
      <c r="AE603" s="42">
        <v>87732.9</v>
      </c>
      <c r="AF603" s="42">
        <v>87732.9</v>
      </c>
      <c r="AG603" s="43">
        <v>69426.399999999994</v>
      </c>
      <c r="AH603" s="43">
        <v>69426.399999999994</v>
      </c>
      <c r="AI603" s="43">
        <v>137201.7525</v>
      </c>
      <c r="AJ603" s="43">
        <v>137201.7525</v>
      </c>
      <c r="AK603" s="42">
        <v>0</v>
      </c>
      <c r="AL603" s="42">
        <v>0</v>
      </c>
      <c r="AM603" s="44">
        <v>2616584.0005012825</v>
      </c>
      <c r="AN603" s="44">
        <v>294361.05249999999</v>
      </c>
      <c r="AO603" s="46">
        <v>2910945.0530012827</v>
      </c>
    </row>
    <row r="604" spans="1:41" s="34" customFormat="1" ht="25.5" x14ac:dyDescent="0.2">
      <c r="A604" s="50">
        <v>8</v>
      </c>
      <c r="B604" s="50" t="s">
        <v>807</v>
      </c>
      <c r="C604" s="50" t="s">
        <v>807</v>
      </c>
      <c r="D604" s="47" t="s">
        <v>809</v>
      </c>
      <c r="E604" s="50" t="s">
        <v>23</v>
      </c>
      <c r="F604" s="37" t="s">
        <v>2999</v>
      </c>
      <c r="G604" s="37" t="s">
        <v>1882</v>
      </c>
      <c r="H604" s="37" t="s">
        <v>1883</v>
      </c>
      <c r="I604" s="40">
        <v>687537</v>
      </c>
      <c r="J604" s="40">
        <v>624436</v>
      </c>
      <c r="K604" s="40">
        <v>670722</v>
      </c>
      <c r="L604" s="40">
        <v>709893</v>
      </c>
      <c r="M604" s="39">
        <v>701291.23285346606</v>
      </c>
      <c r="N604" s="40">
        <v>0</v>
      </c>
      <c r="O604" s="40">
        <v>87732.9</v>
      </c>
      <c r="P604" s="40">
        <v>69426.399999999994</v>
      </c>
      <c r="Q604" s="40">
        <v>168863.7</v>
      </c>
      <c r="R604" s="31">
        <v>177576.01500000004</v>
      </c>
      <c r="S604" s="40">
        <v>687537</v>
      </c>
      <c r="T604" s="40">
        <v>687537.00040803174</v>
      </c>
      <c r="U604" s="42">
        <v>624436</v>
      </c>
      <c r="V604" s="42">
        <v>624436</v>
      </c>
      <c r="W604" s="42">
        <v>670722</v>
      </c>
      <c r="X604" s="42">
        <v>670722</v>
      </c>
      <c r="Y604" s="42">
        <v>709893</v>
      </c>
      <c r="Z604" s="42">
        <v>709892.99999999988</v>
      </c>
      <c r="AA604" s="42">
        <v>0</v>
      </c>
      <c r="AB604" s="42">
        <v>0</v>
      </c>
      <c r="AC604" s="43">
        <v>0</v>
      </c>
      <c r="AD604" s="43">
        <v>0</v>
      </c>
      <c r="AE604" s="42">
        <v>87732.9</v>
      </c>
      <c r="AF604" s="42">
        <v>87732.9</v>
      </c>
      <c r="AG604" s="43">
        <v>69426.399999999994</v>
      </c>
      <c r="AH604" s="43">
        <v>69426.399999999994</v>
      </c>
      <c r="AI604" s="43">
        <v>0</v>
      </c>
      <c r="AJ604" s="43">
        <v>0</v>
      </c>
      <c r="AK604" s="42">
        <v>0</v>
      </c>
      <c r="AL604" s="42">
        <v>0</v>
      </c>
      <c r="AM604" s="44">
        <v>2692588.0004080315</v>
      </c>
      <c r="AN604" s="44">
        <v>157159.29999999999</v>
      </c>
      <c r="AO604" s="46">
        <v>2849747.3004080313</v>
      </c>
    </row>
    <row r="605" spans="1:41" s="34" customFormat="1" ht="25.5" x14ac:dyDescent="0.2">
      <c r="A605" s="50">
        <v>8</v>
      </c>
      <c r="B605" s="50" t="s">
        <v>807</v>
      </c>
      <c r="C605" s="50" t="s">
        <v>807</v>
      </c>
      <c r="D605" s="47" t="s">
        <v>810</v>
      </c>
      <c r="E605" s="50" t="s">
        <v>69</v>
      </c>
      <c r="F605" s="37" t="s">
        <v>2999</v>
      </c>
      <c r="G605" s="37" t="s">
        <v>1882</v>
      </c>
      <c r="H605" s="37" t="s">
        <v>1883</v>
      </c>
      <c r="I605" s="40">
        <v>518208</v>
      </c>
      <c r="J605" s="40">
        <v>3329500</v>
      </c>
      <c r="K605" s="40">
        <v>1669500</v>
      </c>
      <c r="L605" s="40">
        <v>1906000</v>
      </c>
      <c r="M605" s="39">
        <v>1882905.0150074817</v>
      </c>
      <c r="N605" s="40">
        <v>0</v>
      </c>
      <c r="O605" s="40">
        <v>87732.9</v>
      </c>
      <c r="P605" s="40">
        <v>69426.399999999994</v>
      </c>
      <c r="Q605" s="40">
        <v>168863.7</v>
      </c>
      <c r="R605" s="31">
        <v>177576.01500000004</v>
      </c>
      <c r="S605" s="40">
        <v>518208</v>
      </c>
      <c r="T605" s="40">
        <v>518208.00023065519</v>
      </c>
      <c r="U605" s="42">
        <v>3329500</v>
      </c>
      <c r="V605" s="42">
        <v>3329500</v>
      </c>
      <c r="W605" s="42">
        <v>834750</v>
      </c>
      <c r="X605" s="42">
        <v>834750</v>
      </c>
      <c r="Y605" s="42">
        <v>953000</v>
      </c>
      <c r="Z605" s="42">
        <v>953000</v>
      </c>
      <c r="AA605" s="42">
        <v>0</v>
      </c>
      <c r="AB605" s="42">
        <v>0</v>
      </c>
      <c r="AC605" s="43">
        <v>0</v>
      </c>
      <c r="AD605" s="43">
        <v>0</v>
      </c>
      <c r="AE605" s="42">
        <v>87732.89999999998</v>
      </c>
      <c r="AF605" s="42">
        <v>87732.89999999998</v>
      </c>
      <c r="AG605" s="43">
        <v>69426.399999999994</v>
      </c>
      <c r="AH605" s="43">
        <v>69426.399999999994</v>
      </c>
      <c r="AI605" s="43">
        <v>168863.7</v>
      </c>
      <c r="AJ605" s="43">
        <v>168863.7</v>
      </c>
      <c r="AK605" s="42">
        <v>0</v>
      </c>
      <c r="AL605" s="42">
        <v>0</v>
      </c>
      <c r="AM605" s="44">
        <v>5635458.0002306551</v>
      </c>
      <c r="AN605" s="44">
        <v>326023</v>
      </c>
      <c r="AO605" s="46">
        <v>5961481.0002306551</v>
      </c>
    </row>
    <row r="606" spans="1:41" s="34" customFormat="1" ht="25.5" x14ac:dyDescent="0.2">
      <c r="A606" s="50">
        <v>8</v>
      </c>
      <c r="B606" s="50" t="s">
        <v>807</v>
      </c>
      <c r="C606" s="50" t="s">
        <v>807</v>
      </c>
      <c r="D606" s="47" t="s">
        <v>811</v>
      </c>
      <c r="E606" s="50" t="s">
        <v>107</v>
      </c>
      <c r="F606" s="37" t="s">
        <v>2999</v>
      </c>
      <c r="G606" s="37" t="s">
        <v>1882</v>
      </c>
      <c r="H606" s="37" t="s">
        <v>1883</v>
      </c>
      <c r="I606" s="40">
        <v>1695633</v>
      </c>
      <c r="J606" s="40">
        <v>383180</v>
      </c>
      <c r="K606" s="40">
        <v>320852</v>
      </c>
      <c r="L606" s="40">
        <v>352026</v>
      </c>
      <c r="M606" s="39">
        <v>347760.50409917301</v>
      </c>
      <c r="N606" s="40">
        <v>0</v>
      </c>
      <c r="O606" s="40">
        <v>87732.9</v>
      </c>
      <c r="P606" s="40">
        <v>69426.399999999994</v>
      </c>
      <c r="Q606" s="40">
        <v>168863.7</v>
      </c>
      <c r="R606" s="31">
        <v>177576.01500000004</v>
      </c>
      <c r="S606" s="40">
        <v>1695633</v>
      </c>
      <c r="T606" s="40">
        <v>1695633.0005031526</v>
      </c>
      <c r="U606" s="42">
        <v>383180</v>
      </c>
      <c r="V606" s="42">
        <v>383180</v>
      </c>
      <c r="W606" s="42">
        <v>320852.0001</v>
      </c>
      <c r="X606" s="42">
        <v>320852.0001</v>
      </c>
      <c r="Y606" s="42">
        <v>352026</v>
      </c>
      <c r="Z606" s="42">
        <v>352026</v>
      </c>
      <c r="AA606" s="42">
        <v>0</v>
      </c>
      <c r="AB606" s="42">
        <v>0</v>
      </c>
      <c r="AC606" s="43">
        <v>0</v>
      </c>
      <c r="AD606" s="43">
        <v>0</v>
      </c>
      <c r="AE606" s="42">
        <v>87732.9</v>
      </c>
      <c r="AF606" s="42">
        <v>87732.9</v>
      </c>
      <c r="AG606" s="43">
        <v>69426.399999999994</v>
      </c>
      <c r="AH606" s="43">
        <v>69426.399999999994</v>
      </c>
      <c r="AI606" s="43">
        <v>137201.7525</v>
      </c>
      <c r="AJ606" s="43">
        <v>137201.7525</v>
      </c>
      <c r="AK606" s="42">
        <v>0</v>
      </c>
      <c r="AL606" s="42">
        <v>0</v>
      </c>
      <c r="AM606" s="44">
        <v>2751691.0006031524</v>
      </c>
      <c r="AN606" s="44">
        <v>294361.05249999999</v>
      </c>
      <c r="AO606" s="46">
        <v>3046052.0531031527</v>
      </c>
    </row>
    <row r="607" spans="1:41" s="34" customFormat="1" ht="25.5" x14ac:dyDescent="0.2">
      <c r="A607" s="50">
        <v>8</v>
      </c>
      <c r="B607" s="50" t="s">
        <v>807</v>
      </c>
      <c r="C607" s="50" t="s">
        <v>807</v>
      </c>
      <c r="D607" s="47" t="s">
        <v>812</v>
      </c>
      <c r="E607" s="50" t="s">
        <v>190</v>
      </c>
      <c r="F607" s="37" t="s">
        <v>2999</v>
      </c>
      <c r="G607" s="37" t="s">
        <v>1882</v>
      </c>
      <c r="H607" s="37" t="s">
        <v>1883</v>
      </c>
      <c r="I607" s="40">
        <v>57720</v>
      </c>
      <c r="J607" s="40">
        <v>70600</v>
      </c>
      <c r="K607" s="40">
        <v>75480</v>
      </c>
      <c r="L607" s="40">
        <v>84360</v>
      </c>
      <c r="M607" s="39">
        <v>83337.810632755063</v>
      </c>
      <c r="N607" s="40">
        <v>0</v>
      </c>
      <c r="O607" s="40">
        <v>87732.9</v>
      </c>
      <c r="P607" s="40">
        <v>69426.399999999994</v>
      </c>
      <c r="Q607" s="40">
        <v>168863.7</v>
      </c>
      <c r="R607" s="31">
        <v>177576.01500000004</v>
      </c>
      <c r="S607" s="40">
        <v>57720</v>
      </c>
      <c r="T607" s="40">
        <v>57720</v>
      </c>
      <c r="U607" s="42">
        <v>70600</v>
      </c>
      <c r="V607" s="42">
        <v>70600</v>
      </c>
      <c r="W607" s="42">
        <v>75480</v>
      </c>
      <c r="X607" s="42">
        <v>75480</v>
      </c>
      <c r="Y607" s="42">
        <v>42180</v>
      </c>
      <c r="Z607" s="42">
        <v>42180</v>
      </c>
      <c r="AA607" s="42">
        <v>0</v>
      </c>
      <c r="AB607" s="42">
        <v>0</v>
      </c>
      <c r="AC607" s="43">
        <v>0</v>
      </c>
      <c r="AD607" s="43">
        <v>0</v>
      </c>
      <c r="AE607" s="42">
        <v>87732.9</v>
      </c>
      <c r="AF607" s="42">
        <v>87732.9</v>
      </c>
      <c r="AG607" s="43">
        <v>69426.399999999994</v>
      </c>
      <c r="AH607" s="43">
        <v>69426.399999999994</v>
      </c>
      <c r="AI607" s="43">
        <v>168863.7</v>
      </c>
      <c r="AJ607" s="43">
        <v>168863.69999999998</v>
      </c>
      <c r="AK607" s="42">
        <v>0</v>
      </c>
      <c r="AL607" s="42">
        <v>0</v>
      </c>
      <c r="AM607" s="44">
        <v>245980</v>
      </c>
      <c r="AN607" s="44">
        <v>326023</v>
      </c>
      <c r="AO607" s="46">
        <v>572003</v>
      </c>
    </row>
    <row r="608" spans="1:41" s="34" customFormat="1" ht="25.5" x14ac:dyDescent="0.2">
      <c r="A608" s="50">
        <v>8</v>
      </c>
      <c r="B608" s="50" t="s">
        <v>807</v>
      </c>
      <c r="C608" s="50" t="s">
        <v>807</v>
      </c>
      <c r="D608" s="47" t="s">
        <v>813</v>
      </c>
      <c r="E608" s="50" t="s">
        <v>92</v>
      </c>
      <c r="F608" s="37" t="s">
        <v>2999</v>
      </c>
      <c r="G608" s="37" t="s">
        <v>1882</v>
      </c>
      <c r="H608" s="37" t="s">
        <v>1883</v>
      </c>
      <c r="I608" s="40">
        <v>57720</v>
      </c>
      <c r="J608" s="40">
        <v>70600</v>
      </c>
      <c r="K608" s="40">
        <v>75480</v>
      </c>
      <c r="L608" s="40">
        <v>84360</v>
      </c>
      <c r="M608" s="40">
        <v>0</v>
      </c>
      <c r="N608" s="40">
        <v>0</v>
      </c>
      <c r="O608" s="40">
        <v>87732.9</v>
      </c>
      <c r="P608" s="40">
        <v>69426.399999999994</v>
      </c>
      <c r="Q608" s="40">
        <v>168863.7</v>
      </c>
      <c r="R608" s="31">
        <v>0</v>
      </c>
      <c r="S608" s="40">
        <v>57720</v>
      </c>
      <c r="T608" s="40">
        <v>57720.000051382529</v>
      </c>
      <c r="U608" s="42">
        <v>70600</v>
      </c>
      <c r="V608" s="42">
        <v>70600</v>
      </c>
      <c r="W608" s="42">
        <v>75480</v>
      </c>
      <c r="X608" s="42">
        <v>75480</v>
      </c>
      <c r="Y608" s="42">
        <v>0</v>
      </c>
      <c r="Z608" s="42">
        <v>0</v>
      </c>
      <c r="AA608" s="42">
        <v>0</v>
      </c>
      <c r="AB608" s="42">
        <v>0</v>
      </c>
      <c r="AC608" s="43">
        <v>0</v>
      </c>
      <c r="AD608" s="43">
        <v>0</v>
      </c>
      <c r="AE608" s="42">
        <v>87732.9</v>
      </c>
      <c r="AF608" s="42">
        <v>87732.9</v>
      </c>
      <c r="AG608" s="43">
        <v>57855.33</v>
      </c>
      <c r="AH608" s="43">
        <v>57855.33</v>
      </c>
      <c r="AI608" s="43">
        <v>35179.93</v>
      </c>
      <c r="AJ608" s="43">
        <v>35179.93</v>
      </c>
      <c r="AK608" s="42">
        <v>0</v>
      </c>
      <c r="AL608" s="42">
        <v>0</v>
      </c>
      <c r="AM608" s="44">
        <v>203800.00005138252</v>
      </c>
      <c r="AN608" s="44">
        <v>180768.15999999997</v>
      </c>
      <c r="AO608" s="46">
        <v>384568.1600513825</v>
      </c>
    </row>
    <row r="609" spans="1:41" s="34" customFormat="1" ht="25.5" x14ac:dyDescent="0.2">
      <c r="A609" s="50">
        <v>8</v>
      </c>
      <c r="B609" s="50" t="s">
        <v>807</v>
      </c>
      <c r="C609" s="50" t="s">
        <v>807</v>
      </c>
      <c r="D609" s="47" t="s">
        <v>814</v>
      </c>
      <c r="E609" s="50" t="s">
        <v>30</v>
      </c>
      <c r="F609" s="37" t="s">
        <v>2999</v>
      </c>
      <c r="G609" s="37" t="s">
        <v>1882</v>
      </c>
      <c r="H609" s="37" t="s">
        <v>1883</v>
      </c>
      <c r="I609" s="40">
        <v>357460</v>
      </c>
      <c r="J609" s="40">
        <v>378797</v>
      </c>
      <c r="K609" s="40">
        <v>405743</v>
      </c>
      <c r="L609" s="40">
        <v>438190</v>
      </c>
      <c r="M609" s="39">
        <v>432880.45568002545</v>
      </c>
      <c r="N609" s="40">
        <v>0</v>
      </c>
      <c r="O609" s="40">
        <v>87732.9</v>
      </c>
      <c r="P609" s="40">
        <v>69426.399999999994</v>
      </c>
      <c r="Q609" s="40">
        <v>168863.7</v>
      </c>
      <c r="R609" s="31">
        <v>177576.01500000004</v>
      </c>
      <c r="S609" s="40">
        <v>357460</v>
      </c>
      <c r="T609" s="40">
        <v>357460</v>
      </c>
      <c r="U609" s="42">
        <v>378797</v>
      </c>
      <c r="V609" s="42">
        <v>378797</v>
      </c>
      <c r="W609" s="42">
        <v>405743</v>
      </c>
      <c r="X609" s="42">
        <v>405743</v>
      </c>
      <c r="Y609" s="42">
        <v>438190</v>
      </c>
      <c r="Z609" s="42">
        <v>438190</v>
      </c>
      <c r="AA609" s="42">
        <v>0</v>
      </c>
      <c r="AB609" s="42">
        <v>0</v>
      </c>
      <c r="AC609" s="43">
        <v>0</v>
      </c>
      <c r="AD609" s="43">
        <v>0</v>
      </c>
      <c r="AE609" s="42">
        <v>87732.89999999998</v>
      </c>
      <c r="AF609" s="42">
        <v>87732.89999999998</v>
      </c>
      <c r="AG609" s="43">
        <v>69426.399999999994</v>
      </c>
      <c r="AH609" s="43">
        <v>69426.399999999994</v>
      </c>
      <c r="AI609" s="43">
        <v>168863.7</v>
      </c>
      <c r="AJ609" s="43">
        <v>168863.7</v>
      </c>
      <c r="AK609" s="42">
        <v>0</v>
      </c>
      <c r="AL609" s="42">
        <v>0</v>
      </c>
      <c r="AM609" s="44">
        <v>1580190</v>
      </c>
      <c r="AN609" s="44">
        <v>326023</v>
      </c>
      <c r="AO609" s="46">
        <v>1906213</v>
      </c>
    </row>
    <row r="610" spans="1:41" s="34" customFormat="1" ht="25.5" x14ac:dyDescent="0.2">
      <c r="A610" s="50">
        <v>8</v>
      </c>
      <c r="B610" s="50" t="s">
        <v>815</v>
      </c>
      <c r="C610" s="50" t="s">
        <v>815</v>
      </c>
      <c r="D610" s="47" t="s">
        <v>816</v>
      </c>
      <c r="E610" s="50" t="s">
        <v>92</v>
      </c>
      <c r="F610" s="37" t="s">
        <v>817</v>
      </c>
      <c r="G610" s="37" t="s">
        <v>1886</v>
      </c>
      <c r="H610" s="37" t="s">
        <v>1883</v>
      </c>
      <c r="I610" s="40">
        <v>170243</v>
      </c>
      <c r="J610" s="40">
        <v>178349</v>
      </c>
      <c r="K610" s="40">
        <v>196183</v>
      </c>
      <c r="L610" s="40">
        <v>215801</v>
      </c>
      <c r="M610" s="39">
        <v>469056</v>
      </c>
      <c r="N610" s="40">
        <v>6309</v>
      </c>
      <c r="O610" s="40">
        <v>21492</v>
      </c>
      <c r="P610" s="40">
        <v>27904</v>
      </c>
      <c r="Q610" s="40">
        <v>60157</v>
      </c>
      <c r="R610" s="31">
        <v>120314</v>
      </c>
      <c r="S610" s="40">
        <v>170243</v>
      </c>
      <c r="T610" s="40">
        <v>170242.99727608045</v>
      </c>
      <c r="U610" s="42">
        <v>178349</v>
      </c>
      <c r="V610" s="42">
        <v>178349</v>
      </c>
      <c r="W610" s="42">
        <v>196183</v>
      </c>
      <c r="X610" s="42">
        <v>196183</v>
      </c>
      <c r="Y610" s="42">
        <v>215801</v>
      </c>
      <c r="Z610" s="42">
        <v>215801</v>
      </c>
      <c r="AA610" s="42">
        <v>0</v>
      </c>
      <c r="AB610" s="42">
        <v>0</v>
      </c>
      <c r="AC610" s="43">
        <v>6309</v>
      </c>
      <c r="AD610" s="43">
        <v>6308.9998990548302</v>
      </c>
      <c r="AE610" s="42">
        <v>21492</v>
      </c>
      <c r="AF610" s="42">
        <v>21491.999426829701</v>
      </c>
      <c r="AG610" s="43">
        <v>27904</v>
      </c>
      <c r="AH610" s="43">
        <v>27904</v>
      </c>
      <c r="AI610" s="43">
        <v>60157</v>
      </c>
      <c r="AJ610" s="43">
        <v>60157</v>
      </c>
      <c r="AK610" s="42">
        <v>0</v>
      </c>
      <c r="AL610" s="42">
        <v>0</v>
      </c>
      <c r="AM610" s="44">
        <v>760575.99727608042</v>
      </c>
      <c r="AN610" s="44">
        <v>115861.99932588454</v>
      </c>
      <c r="AO610" s="46">
        <v>876437.99660196493</v>
      </c>
    </row>
    <row r="611" spans="1:41" s="34" customFormat="1" ht="25.5" x14ac:dyDescent="0.2">
      <c r="A611" s="50">
        <v>8</v>
      </c>
      <c r="B611" s="50" t="s">
        <v>815</v>
      </c>
      <c r="C611" s="50" t="s">
        <v>815</v>
      </c>
      <c r="D611" s="47" t="s">
        <v>818</v>
      </c>
      <c r="E611" s="50" t="s">
        <v>92</v>
      </c>
      <c r="F611" s="37" t="s">
        <v>817</v>
      </c>
      <c r="G611" s="37" t="s">
        <v>1886</v>
      </c>
      <c r="H611" s="37" t="s">
        <v>1883</v>
      </c>
      <c r="I611" s="40">
        <v>178200</v>
      </c>
      <c r="J611" s="40">
        <v>197856</v>
      </c>
      <c r="K611" s="40">
        <v>237427</v>
      </c>
      <c r="L611" s="40">
        <v>253255</v>
      </c>
      <c r="M611" s="40">
        <v>0</v>
      </c>
      <c r="N611" s="40">
        <v>5000</v>
      </c>
      <c r="O611" s="40">
        <v>21492</v>
      </c>
      <c r="P611" s="40">
        <v>27904</v>
      </c>
      <c r="Q611" s="40">
        <v>60157</v>
      </c>
      <c r="R611" s="31">
        <v>0</v>
      </c>
      <c r="S611" s="40">
        <v>178200</v>
      </c>
      <c r="T611" s="40">
        <v>178200.00049516588</v>
      </c>
      <c r="U611" s="42">
        <v>197856</v>
      </c>
      <c r="V611" s="42">
        <v>197856</v>
      </c>
      <c r="W611" s="42">
        <v>237427</v>
      </c>
      <c r="X611" s="42">
        <v>237427</v>
      </c>
      <c r="Y611" s="42">
        <v>253255</v>
      </c>
      <c r="Z611" s="42">
        <v>253255</v>
      </c>
      <c r="AA611" s="42">
        <v>0</v>
      </c>
      <c r="AB611" s="42">
        <v>0</v>
      </c>
      <c r="AC611" s="43">
        <v>5000</v>
      </c>
      <c r="AD611" s="43">
        <v>4999.9999199990734</v>
      </c>
      <c r="AE611" s="42">
        <v>21492</v>
      </c>
      <c r="AF611" s="42">
        <v>21491.999426829701</v>
      </c>
      <c r="AG611" s="43">
        <v>27904</v>
      </c>
      <c r="AH611" s="43">
        <v>27904</v>
      </c>
      <c r="AI611" s="43">
        <v>60157</v>
      </c>
      <c r="AJ611" s="43">
        <v>60157</v>
      </c>
      <c r="AK611" s="42">
        <v>0</v>
      </c>
      <c r="AL611" s="42">
        <v>0</v>
      </c>
      <c r="AM611" s="44">
        <v>866738.00049516582</v>
      </c>
      <c r="AN611" s="44">
        <v>114552.99934682877</v>
      </c>
      <c r="AO611" s="46">
        <v>981290.99984199461</v>
      </c>
    </row>
    <row r="612" spans="1:41" s="34" customFormat="1" x14ac:dyDescent="0.2">
      <c r="A612" s="50">
        <v>8</v>
      </c>
      <c r="B612" s="50" t="s">
        <v>819</v>
      </c>
      <c r="C612" s="50" t="s">
        <v>819</v>
      </c>
      <c r="D612" s="47" t="s">
        <v>820</v>
      </c>
      <c r="E612" s="50" t="s">
        <v>33</v>
      </c>
      <c r="F612" s="37" t="s">
        <v>3000</v>
      </c>
      <c r="G612" s="37" t="s">
        <v>1880</v>
      </c>
      <c r="H612" s="37" t="s">
        <v>1881</v>
      </c>
      <c r="I612" s="40">
        <v>1148648</v>
      </c>
      <c r="J612" s="40">
        <v>1081081</v>
      </c>
      <c r="K612" s="40">
        <v>1013513</v>
      </c>
      <c r="L612" s="40">
        <v>770270</v>
      </c>
      <c r="M612" s="39">
        <v>770270</v>
      </c>
      <c r="N612" s="40">
        <v>135135</v>
      </c>
      <c r="O612" s="40">
        <v>135135</v>
      </c>
      <c r="P612" s="40">
        <v>202703</v>
      </c>
      <c r="Q612" s="40">
        <v>445946</v>
      </c>
      <c r="R612" s="31">
        <v>445946</v>
      </c>
      <c r="S612" s="40">
        <v>1148648</v>
      </c>
      <c r="T612" s="40">
        <v>1098739.6513684327</v>
      </c>
      <c r="U612" s="42">
        <v>1081081</v>
      </c>
      <c r="V612" s="42">
        <v>988494.51381623792</v>
      </c>
      <c r="W612" s="42">
        <v>1013513</v>
      </c>
      <c r="X612" s="42">
        <v>914374.72068335209</v>
      </c>
      <c r="Y612" s="42">
        <v>770270.00010000006</v>
      </c>
      <c r="Z612" s="42">
        <v>520175.84758319706</v>
      </c>
      <c r="AA612" s="42">
        <v>0</v>
      </c>
      <c r="AB612" s="42">
        <v>0</v>
      </c>
      <c r="AC612" s="43">
        <v>135135</v>
      </c>
      <c r="AD612" s="43">
        <v>129263.43140632402</v>
      </c>
      <c r="AE612" s="42">
        <v>135135</v>
      </c>
      <c r="AF612" s="42">
        <v>123561.69993234301</v>
      </c>
      <c r="AG612" s="43">
        <v>202703</v>
      </c>
      <c r="AH612" s="43">
        <v>182875.30501007635</v>
      </c>
      <c r="AI612" s="43">
        <v>445946</v>
      </c>
      <c r="AJ612" s="43">
        <v>301154.58020722726</v>
      </c>
      <c r="AK612" s="42">
        <v>0</v>
      </c>
      <c r="AL612" s="42">
        <v>0</v>
      </c>
      <c r="AM612" s="44">
        <v>3521784.7334512197</v>
      </c>
      <c r="AN612" s="44">
        <v>736855.01655597065</v>
      </c>
      <c r="AO612" s="46">
        <v>4258639.7500071907</v>
      </c>
    </row>
    <row r="613" spans="1:41" s="34" customFormat="1" ht="38.25" x14ac:dyDescent="0.2">
      <c r="A613" s="50">
        <v>8</v>
      </c>
      <c r="B613" s="50" t="s">
        <v>519</v>
      </c>
      <c r="C613" s="50" t="s">
        <v>519</v>
      </c>
      <c r="D613" s="47" t="s">
        <v>738</v>
      </c>
      <c r="E613" s="50" t="s">
        <v>23</v>
      </c>
      <c r="F613" s="37" t="s">
        <v>2970</v>
      </c>
      <c r="G613" s="37" t="s">
        <v>1882</v>
      </c>
      <c r="H613" s="37" t="s">
        <v>1883</v>
      </c>
      <c r="I613" s="40">
        <v>157463</v>
      </c>
      <c r="J613" s="40">
        <v>518106</v>
      </c>
      <c r="K613" s="40">
        <v>394417</v>
      </c>
      <c r="L613" s="40">
        <v>276452</v>
      </c>
      <c r="M613" s="39">
        <v>265859.78000000003</v>
      </c>
      <c r="N613" s="40">
        <v>8288</v>
      </c>
      <c r="O613" s="40">
        <v>65889.5</v>
      </c>
      <c r="P613" s="40">
        <v>66812.899999999994</v>
      </c>
      <c r="Q613" s="40">
        <v>133807</v>
      </c>
      <c r="R613" s="31">
        <v>159173.81</v>
      </c>
      <c r="S613" s="40">
        <v>157463</v>
      </c>
      <c r="T613" s="40">
        <v>157463.00052250037</v>
      </c>
      <c r="U613" s="42">
        <v>518106</v>
      </c>
      <c r="V613" s="42">
        <v>518105.99948710646</v>
      </c>
      <c r="W613" s="42">
        <v>394417</v>
      </c>
      <c r="X613" s="42">
        <v>394417</v>
      </c>
      <c r="Y613" s="42">
        <v>276452</v>
      </c>
      <c r="Z613" s="42">
        <v>276452</v>
      </c>
      <c r="AA613" s="42">
        <v>66464.945000000007</v>
      </c>
      <c r="AB613" s="42">
        <v>66464.945000000007</v>
      </c>
      <c r="AC613" s="43">
        <v>8288</v>
      </c>
      <c r="AD613" s="43">
        <v>8288</v>
      </c>
      <c r="AE613" s="42">
        <v>65889.5</v>
      </c>
      <c r="AF613" s="42">
        <v>65889.499967241136</v>
      </c>
      <c r="AG613" s="43">
        <v>66812.899999999994</v>
      </c>
      <c r="AH613" s="43">
        <v>66812.899999999994</v>
      </c>
      <c r="AI613" s="43">
        <v>133807</v>
      </c>
      <c r="AJ613" s="43">
        <v>133807</v>
      </c>
      <c r="AK613" s="42">
        <v>0</v>
      </c>
      <c r="AL613" s="42">
        <v>0</v>
      </c>
      <c r="AM613" s="44">
        <v>1412902.9450096069</v>
      </c>
      <c r="AN613" s="44">
        <v>274797.3999672411</v>
      </c>
      <c r="AO613" s="46">
        <v>1687700.344976848</v>
      </c>
    </row>
    <row r="614" spans="1:41" s="34" customFormat="1" ht="38.25" x14ac:dyDescent="0.2">
      <c r="A614" s="50">
        <v>8</v>
      </c>
      <c r="B614" s="50" t="s">
        <v>519</v>
      </c>
      <c r="C614" s="50" t="s">
        <v>519</v>
      </c>
      <c r="D614" s="47" t="s">
        <v>664</v>
      </c>
      <c r="E614" s="50" t="s">
        <v>69</v>
      </c>
      <c r="F614" s="37" t="s">
        <v>2970</v>
      </c>
      <c r="G614" s="37" t="s">
        <v>1882</v>
      </c>
      <c r="H614" s="37" t="s">
        <v>1883</v>
      </c>
      <c r="I614" s="40">
        <v>1424864</v>
      </c>
      <c r="J614" s="40">
        <v>1574746</v>
      </c>
      <c r="K614" s="40">
        <v>1575183</v>
      </c>
      <c r="L614" s="40">
        <v>1279908</v>
      </c>
      <c r="M614" s="39">
        <v>1230868.51</v>
      </c>
      <c r="N614" s="40">
        <v>75000</v>
      </c>
      <c r="O614" s="40">
        <v>92245.3</v>
      </c>
      <c r="P614" s="40">
        <v>93538.06</v>
      </c>
      <c r="Q614" s="40">
        <v>187329.8</v>
      </c>
      <c r="R614" s="31">
        <v>222843.34</v>
      </c>
      <c r="S614" s="40">
        <v>1424864.01</v>
      </c>
      <c r="T614" s="40">
        <v>1424864.0146530017</v>
      </c>
      <c r="U614" s="42">
        <v>1574746</v>
      </c>
      <c r="V614" s="42">
        <v>1574745.9984410969</v>
      </c>
      <c r="W614" s="42">
        <v>1575183</v>
      </c>
      <c r="X614" s="42">
        <v>1575183</v>
      </c>
      <c r="Y614" s="42">
        <v>1279908</v>
      </c>
      <c r="Z614" s="42">
        <v>1279908</v>
      </c>
      <c r="AA614" s="42">
        <v>307717.1275</v>
      </c>
      <c r="AB614" s="42">
        <v>307717.1275</v>
      </c>
      <c r="AC614" s="43">
        <v>75000</v>
      </c>
      <c r="AD614" s="43">
        <v>75000</v>
      </c>
      <c r="AE614" s="42">
        <v>92245.3</v>
      </c>
      <c r="AF614" s="42">
        <v>92245.299954137576</v>
      </c>
      <c r="AG614" s="43">
        <v>93538.06</v>
      </c>
      <c r="AH614" s="43">
        <v>93538.06</v>
      </c>
      <c r="AI614" s="43">
        <v>187329.8</v>
      </c>
      <c r="AJ614" s="43">
        <v>187329.8</v>
      </c>
      <c r="AK614" s="42">
        <v>222843.34</v>
      </c>
      <c r="AL614" s="42">
        <v>222843.34</v>
      </c>
      <c r="AM614" s="44">
        <v>6162418.1405940987</v>
      </c>
      <c r="AN614" s="44">
        <v>670956.4999541376</v>
      </c>
      <c r="AO614" s="46">
        <v>6833374.6405482367</v>
      </c>
    </row>
    <row r="615" spans="1:41" s="34" customFormat="1" ht="38.25" x14ac:dyDescent="0.2">
      <c r="A615" s="50">
        <v>8</v>
      </c>
      <c r="B615" s="50" t="s">
        <v>519</v>
      </c>
      <c r="C615" s="50" t="s">
        <v>519</v>
      </c>
      <c r="D615" s="47" t="s">
        <v>739</v>
      </c>
      <c r="E615" s="50" t="s">
        <v>69</v>
      </c>
      <c r="F615" s="37" t="s">
        <v>2970</v>
      </c>
      <c r="G615" s="37" t="s">
        <v>1882</v>
      </c>
      <c r="H615" s="37" t="s">
        <v>1883</v>
      </c>
      <c r="I615" s="40">
        <v>273125</v>
      </c>
      <c r="J615" s="40">
        <v>348750</v>
      </c>
      <c r="K615" s="40">
        <v>348750</v>
      </c>
      <c r="L615" s="40">
        <v>310000</v>
      </c>
      <c r="M615" s="40">
        <v>0</v>
      </c>
      <c r="N615" s="40">
        <v>14375</v>
      </c>
      <c r="O615" s="40">
        <v>65889.5</v>
      </c>
      <c r="P615" s="40">
        <v>66812.899999999994</v>
      </c>
      <c r="Q615" s="40">
        <v>133807</v>
      </c>
      <c r="R615" s="31">
        <v>0</v>
      </c>
      <c r="S615" s="40">
        <v>273125</v>
      </c>
      <c r="T615" s="40">
        <v>273124.99999879312</v>
      </c>
      <c r="U615" s="42">
        <v>348750</v>
      </c>
      <c r="V615" s="42">
        <v>348749.99965475866</v>
      </c>
      <c r="W615" s="42">
        <v>348750</v>
      </c>
      <c r="X615" s="42">
        <v>348750</v>
      </c>
      <c r="Y615" s="42">
        <v>310000</v>
      </c>
      <c r="Z615" s="42">
        <v>310000</v>
      </c>
      <c r="AA615" s="42">
        <v>0</v>
      </c>
      <c r="AB615" s="42">
        <v>0</v>
      </c>
      <c r="AC615" s="43">
        <v>14375</v>
      </c>
      <c r="AD615" s="43">
        <v>14375</v>
      </c>
      <c r="AE615" s="42">
        <v>65889.5</v>
      </c>
      <c r="AF615" s="42">
        <v>65889.499967241136</v>
      </c>
      <c r="AG615" s="43">
        <v>66812.899999999994</v>
      </c>
      <c r="AH615" s="43">
        <v>66812.899999999994</v>
      </c>
      <c r="AI615" s="43">
        <v>133807</v>
      </c>
      <c r="AJ615" s="43">
        <v>133807</v>
      </c>
      <c r="AK615" s="42">
        <v>0</v>
      </c>
      <c r="AL615" s="42">
        <v>0</v>
      </c>
      <c r="AM615" s="44">
        <v>1280624.9996535517</v>
      </c>
      <c r="AN615" s="44">
        <v>280884.3999672411</v>
      </c>
      <c r="AO615" s="46">
        <v>1561509.3996207928</v>
      </c>
    </row>
    <row r="616" spans="1:41" s="34" customFormat="1" ht="38.25" x14ac:dyDescent="0.2">
      <c r="A616" s="50">
        <v>8</v>
      </c>
      <c r="B616" s="50" t="s">
        <v>519</v>
      </c>
      <c r="C616" s="50" t="s">
        <v>519</v>
      </c>
      <c r="D616" s="47" t="s">
        <v>821</v>
      </c>
      <c r="E616" s="50" t="s">
        <v>69</v>
      </c>
      <c r="F616" s="37" t="s">
        <v>2970</v>
      </c>
      <c r="G616" s="37" t="s">
        <v>1882</v>
      </c>
      <c r="H616" s="37" t="s">
        <v>1883</v>
      </c>
      <c r="I616" s="40">
        <v>1024836</v>
      </c>
      <c r="J616" s="40">
        <v>990000</v>
      </c>
      <c r="K616" s="40">
        <v>1089000</v>
      </c>
      <c r="L616" s="40">
        <v>1000000</v>
      </c>
      <c r="M616" s="39">
        <v>961685.14</v>
      </c>
      <c r="N616" s="40">
        <v>53938</v>
      </c>
      <c r="O616" s="40">
        <v>92245.3</v>
      </c>
      <c r="P616" s="40">
        <v>93538.06</v>
      </c>
      <c r="Q616" s="40">
        <v>187329.8</v>
      </c>
      <c r="R616" s="31">
        <v>222843.34</v>
      </c>
      <c r="S616" s="40">
        <v>1024836</v>
      </c>
      <c r="T616" s="40">
        <v>1024835.9999984906</v>
      </c>
      <c r="U616" s="42">
        <v>990000</v>
      </c>
      <c r="V616" s="42">
        <v>989999.99901996006</v>
      </c>
      <c r="W616" s="42">
        <v>1089000</v>
      </c>
      <c r="X616" s="42">
        <v>1089000</v>
      </c>
      <c r="Y616" s="42">
        <v>1000000</v>
      </c>
      <c r="Z616" s="42">
        <v>1000000</v>
      </c>
      <c r="AA616" s="42">
        <v>240421.285</v>
      </c>
      <c r="AB616" s="42">
        <v>240421.285</v>
      </c>
      <c r="AC616" s="43">
        <v>53938</v>
      </c>
      <c r="AD616" s="43">
        <v>53937.999999999993</v>
      </c>
      <c r="AE616" s="42">
        <v>92245.3</v>
      </c>
      <c r="AF616" s="42">
        <v>92245.299954137576</v>
      </c>
      <c r="AG616" s="43">
        <v>93538.06</v>
      </c>
      <c r="AH616" s="43">
        <v>93538.06</v>
      </c>
      <c r="AI616" s="43">
        <v>187329.8</v>
      </c>
      <c r="AJ616" s="43">
        <v>187329.8</v>
      </c>
      <c r="AK616" s="42">
        <v>222843.34</v>
      </c>
      <c r="AL616" s="42">
        <v>222843.34</v>
      </c>
      <c r="AM616" s="44">
        <v>4344257.2840184504</v>
      </c>
      <c r="AN616" s="44">
        <v>649894.49995413749</v>
      </c>
      <c r="AO616" s="46">
        <v>4994151.7839725874</v>
      </c>
    </row>
    <row r="617" spans="1:41" s="34" customFormat="1" ht="38.25" x14ac:dyDescent="0.2">
      <c r="A617" s="50">
        <v>8</v>
      </c>
      <c r="B617" s="50" t="s">
        <v>519</v>
      </c>
      <c r="C617" s="50" t="s">
        <v>519</v>
      </c>
      <c r="D617" s="47" t="s">
        <v>822</v>
      </c>
      <c r="E617" s="50" t="s">
        <v>23</v>
      </c>
      <c r="F617" s="37" t="s">
        <v>2970</v>
      </c>
      <c r="G617" s="37" t="s">
        <v>1882</v>
      </c>
      <c r="H617" s="37" t="s">
        <v>1883</v>
      </c>
      <c r="I617" s="40">
        <v>522840</v>
      </c>
      <c r="J617" s="40">
        <v>513701</v>
      </c>
      <c r="K617" s="40">
        <v>517052</v>
      </c>
      <c r="L617" s="40">
        <v>466063</v>
      </c>
      <c r="M617" s="40">
        <v>0</v>
      </c>
      <c r="N617" s="40">
        <v>27518</v>
      </c>
      <c r="O617" s="40">
        <v>65889.5</v>
      </c>
      <c r="P617" s="40">
        <v>66812.899999999994</v>
      </c>
      <c r="Q617" s="40">
        <v>133807</v>
      </c>
      <c r="R617" s="31">
        <v>0</v>
      </c>
      <c r="S617" s="40">
        <v>522839.99999999994</v>
      </c>
      <c r="T617" s="40">
        <v>522839.99999999994</v>
      </c>
      <c r="U617" s="42">
        <v>513701.01000000007</v>
      </c>
      <c r="V617" s="42">
        <v>513701.00982897583</v>
      </c>
      <c r="W617" s="42">
        <v>517052</v>
      </c>
      <c r="X617" s="42">
        <v>517052</v>
      </c>
      <c r="Y617" s="42">
        <v>466063</v>
      </c>
      <c r="Z617" s="42">
        <v>466063</v>
      </c>
      <c r="AA617" s="42">
        <v>0</v>
      </c>
      <c r="AB617" s="42">
        <v>0</v>
      </c>
      <c r="AC617" s="43">
        <v>27518</v>
      </c>
      <c r="AD617" s="43">
        <v>27517.999999999996</v>
      </c>
      <c r="AE617" s="42">
        <v>65889.5</v>
      </c>
      <c r="AF617" s="42">
        <v>65889.499967241136</v>
      </c>
      <c r="AG617" s="43">
        <v>66812.89</v>
      </c>
      <c r="AH617" s="43">
        <v>66812.89</v>
      </c>
      <c r="AI617" s="43">
        <v>133807</v>
      </c>
      <c r="AJ617" s="43">
        <v>133807</v>
      </c>
      <c r="AK617" s="42">
        <v>0</v>
      </c>
      <c r="AL617" s="42">
        <v>0</v>
      </c>
      <c r="AM617" s="44">
        <v>2019656.0098289759</v>
      </c>
      <c r="AN617" s="44">
        <v>294027.38996724115</v>
      </c>
      <c r="AO617" s="46">
        <v>2313683.3997962172</v>
      </c>
    </row>
    <row r="618" spans="1:41" s="34" customFormat="1" ht="38.25" x14ac:dyDescent="0.2">
      <c r="A618" s="50">
        <v>8</v>
      </c>
      <c r="B618" s="50" t="s">
        <v>519</v>
      </c>
      <c r="C618" s="50" t="s">
        <v>519</v>
      </c>
      <c r="D618" s="47" t="s">
        <v>520</v>
      </c>
      <c r="E618" s="50" t="s">
        <v>30</v>
      </c>
      <c r="F618" s="37" t="s">
        <v>2970</v>
      </c>
      <c r="G618" s="37" t="s">
        <v>1882</v>
      </c>
      <c r="H618" s="37" t="s">
        <v>1883</v>
      </c>
      <c r="I618" s="40">
        <v>463125</v>
      </c>
      <c r="J618" s="40">
        <v>438750</v>
      </c>
      <c r="K618" s="40">
        <v>482625</v>
      </c>
      <c r="L618" s="40">
        <v>471900</v>
      </c>
      <c r="M618" s="40">
        <v>0</v>
      </c>
      <c r="N618" s="40">
        <v>24375</v>
      </c>
      <c r="O618" s="40">
        <v>65889.5</v>
      </c>
      <c r="P618" s="40">
        <v>66812.899999999994</v>
      </c>
      <c r="Q618" s="40">
        <v>133807</v>
      </c>
      <c r="R618" s="31">
        <v>0</v>
      </c>
      <c r="S618" s="40">
        <v>463125</v>
      </c>
      <c r="T618" s="40">
        <v>463125</v>
      </c>
      <c r="U618" s="42">
        <v>438750</v>
      </c>
      <c r="V618" s="42">
        <v>438749.99978186272</v>
      </c>
      <c r="W618" s="42">
        <v>482625</v>
      </c>
      <c r="X618" s="42">
        <v>482625</v>
      </c>
      <c r="Y618" s="42">
        <v>471900</v>
      </c>
      <c r="Z618" s="42">
        <v>471900</v>
      </c>
      <c r="AA618" s="42">
        <v>0</v>
      </c>
      <c r="AB618" s="42">
        <v>0</v>
      </c>
      <c r="AC618" s="43">
        <v>24375</v>
      </c>
      <c r="AD618" s="43">
        <v>24375</v>
      </c>
      <c r="AE618" s="42">
        <v>65889.5</v>
      </c>
      <c r="AF618" s="42">
        <v>65889.499967241136</v>
      </c>
      <c r="AG618" s="43">
        <v>66812.899999999994</v>
      </c>
      <c r="AH618" s="43">
        <v>66812.899999999994</v>
      </c>
      <c r="AI618" s="43">
        <v>133807</v>
      </c>
      <c r="AJ618" s="43">
        <v>133807</v>
      </c>
      <c r="AK618" s="42">
        <v>0</v>
      </c>
      <c r="AL618" s="42">
        <v>0</v>
      </c>
      <c r="AM618" s="44">
        <v>1856399.9997818628</v>
      </c>
      <c r="AN618" s="44">
        <v>290884.3999672411</v>
      </c>
      <c r="AO618" s="46">
        <v>2147284.3997491039</v>
      </c>
    </row>
    <row r="619" spans="1:41" s="34" customFormat="1" ht="38.25" x14ac:dyDescent="0.2">
      <c r="A619" s="50">
        <v>8</v>
      </c>
      <c r="B619" s="50" t="s">
        <v>519</v>
      </c>
      <c r="C619" s="50" t="s">
        <v>519</v>
      </c>
      <c r="D619" s="47" t="s">
        <v>665</v>
      </c>
      <c r="E619" s="50" t="s">
        <v>30</v>
      </c>
      <c r="F619" s="37" t="s">
        <v>2970</v>
      </c>
      <c r="G619" s="37" t="s">
        <v>1882</v>
      </c>
      <c r="H619" s="37" t="s">
        <v>1883</v>
      </c>
      <c r="I619" s="40">
        <v>681150</v>
      </c>
      <c r="J619" s="40">
        <v>1110600</v>
      </c>
      <c r="K619" s="40">
        <v>1110600</v>
      </c>
      <c r="L619" s="40">
        <v>987200</v>
      </c>
      <c r="M619" s="39">
        <v>949375.57</v>
      </c>
      <c r="N619" s="40">
        <v>35850</v>
      </c>
      <c r="O619" s="40">
        <v>65889.5</v>
      </c>
      <c r="P619" s="40">
        <v>66812.899999999994</v>
      </c>
      <c r="Q619" s="40">
        <v>133807</v>
      </c>
      <c r="R619" s="31">
        <v>159173.81</v>
      </c>
      <c r="S619" s="40">
        <v>681150</v>
      </c>
      <c r="T619" s="40">
        <v>681149.9999984951</v>
      </c>
      <c r="U619" s="42">
        <v>1110600</v>
      </c>
      <c r="V619" s="42">
        <v>1110599.9989005735</v>
      </c>
      <c r="W619" s="42">
        <v>1110600</v>
      </c>
      <c r="X619" s="42">
        <v>1110600</v>
      </c>
      <c r="Y619" s="42">
        <v>987200</v>
      </c>
      <c r="Z619" s="42">
        <v>987200</v>
      </c>
      <c r="AA619" s="42">
        <v>237343.89249999999</v>
      </c>
      <c r="AB619" s="42">
        <v>237343.89249999999</v>
      </c>
      <c r="AC619" s="43">
        <v>35850</v>
      </c>
      <c r="AD619" s="43">
        <v>35850</v>
      </c>
      <c r="AE619" s="42">
        <v>65889.5</v>
      </c>
      <c r="AF619" s="42">
        <v>65889.499967241136</v>
      </c>
      <c r="AG619" s="43">
        <v>66812.899999999994</v>
      </c>
      <c r="AH619" s="43">
        <v>66812.899999999994</v>
      </c>
      <c r="AI619" s="43">
        <v>133807</v>
      </c>
      <c r="AJ619" s="43">
        <v>133807</v>
      </c>
      <c r="AK619" s="42">
        <v>0</v>
      </c>
      <c r="AL619" s="42">
        <v>0</v>
      </c>
      <c r="AM619" s="44">
        <v>4126893.8913990688</v>
      </c>
      <c r="AN619" s="44">
        <v>302359.3999672411</v>
      </c>
      <c r="AO619" s="46">
        <v>4429253.2913663099</v>
      </c>
    </row>
    <row r="620" spans="1:41" s="34" customFormat="1" ht="38.25" x14ac:dyDescent="0.2">
      <c r="A620" s="50">
        <v>8</v>
      </c>
      <c r="B620" s="50" t="s">
        <v>519</v>
      </c>
      <c r="C620" s="50" t="s">
        <v>519</v>
      </c>
      <c r="D620" s="47" t="s">
        <v>741</v>
      </c>
      <c r="E620" s="50" t="s">
        <v>30</v>
      </c>
      <c r="F620" s="37" t="s">
        <v>2970</v>
      </c>
      <c r="G620" s="37" t="s">
        <v>1882</v>
      </c>
      <c r="H620" s="37" t="s">
        <v>1883</v>
      </c>
      <c r="I620" s="40">
        <v>259350</v>
      </c>
      <c r="J620" s="40">
        <v>245700</v>
      </c>
      <c r="K620" s="40">
        <v>270270</v>
      </c>
      <c r="L620" s="40">
        <v>264264</v>
      </c>
      <c r="M620" s="40">
        <v>0</v>
      </c>
      <c r="N620" s="40">
        <v>13650</v>
      </c>
      <c r="O620" s="40">
        <v>79067.399999999994</v>
      </c>
      <c r="P620" s="40">
        <v>80175.48</v>
      </c>
      <c r="Q620" s="40">
        <v>160568.4</v>
      </c>
      <c r="R620" s="31">
        <v>0</v>
      </c>
      <c r="S620" s="40">
        <v>259350</v>
      </c>
      <c r="T620" s="40">
        <v>259350</v>
      </c>
      <c r="U620" s="42">
        <v>245700</v>
      </c>
      <c r="V620" s="42">
        <v>245699.99987784313</v>
      </c>
      <c r="W620" s="42">
        <v>270270</v>
      </c>
      <c r="X620" s="42">
        <v>270270</v>
      </c>
      <c r="Y620" s="42">
        <v>264264</v>
      </c>
      <c r="Z620" s="42">
        <v>264264</v>
      </c>
      <c r="AA620" s="42">
        <v>0</v>
      </c>
      <c r="AB620" s="42">
        <v>0</v>
      </c>
      <c r="AC620" s="43">
        <v>13650</v>
      </c>
      <c r="AD620" s="43">
        <v>13649.999999999998</v>
      </c>
      <c r="AE620" s="42">
        <v>79067.399999999994</v>
      </c>
      <c r="AF620" s="42">
        <v>79067.399960689349</v>
      </c>
      <c r="AG620" s="43">
        <v>80175.48</v>
      </c>
      <c r="AH620" s="43">
        <v>80175.48</v>
      </c>
      <c r="AI620" s="43">
        <v>160568.4</v>
      </c>
      <c r="AJ620" s="43">
        <v>160568.4</v>
      </c>
      <c r="AK620" s="42">
        <v>0</v>
      </c>
      <c r="AL620" s="42">
        <v>0</v>
      </c>
      <c r="AM620" s="44">
        <v>1039583.9998778431</v>
      </c>
      <c r="AN620" s="44">
        <v>333461.27996068937</v>
      </c>
      <c r="AO620" s="46">
        <v>1373045.2798385324</v>
      </c>
    </row>
    <row r="621" spans="1:41" s="34" customFormat="1" ht="38.25" x14ac:dyDescent="0.2">
      <c r="A621" s="50">
        <v>8</v>
      </c>
      <c r="B621" s="50" t="s">
        <v>519</v>
      </c>
      <c r="C621" s="50" t="s">
        <v>519</v>
      </c>
      <c r="D621" s="56" t="s">
        <v>742</v>
      </c>
      <c r="E621" s="57" t="s">
        <v>30</v>
      </c>
      <c r="F621" s="37" t="s">
        <v>2970</v>
      </c>
      <c r="G621" s="37" t="s">
        <v>1882</v>
      </c>
      <c r="H621" s="37" t="s">
        <v>1883</v>
      </c>
      <c r="I621" s="40">
        <v>194988</v>
      </c>
      <c r="J621" s="40">
        <v>189450</v>
      </c>
      <c r="K621" s="40">
        <v>225450</v>
      </c>
      <c r="L621" s="40">
        <v>296400</v>
      </c>
      <c r="M621" s="39">
        <v>285043.48</v>
      </c>
      <c r="N621" s="40">
        <v>10263</v>
      </c>
      <c r="O621" s="40">
        <v>65889.5</v>
      </c>
      <c r="P621" s="40">
        <v>66812.899999999994</v>
      </c>
      <c r="Q621" s="40">
        <v>133807</v>
      </c>
      <c r="R621" s="31">
        <v>159173.81</v>
      </c>
      <c r="S621" s="40">
        <v>194988</v>
      </c>
      <c r="T621" s="40">
        <v>194987.99999913841</v>
      </c>
      <c r="U621" s="42">
        <v>189450</v>
      </c>
      <c r="V621" s="42">
        <v>189449.99981245599</v>
      </c>
      <c r="W621" s="42">
        <v>225450</v>
      </c>
      <c r="X621" s="42">
        <v>225450</v>
      </c>
      <c r="Y621" s="42">
        <v>296400</v>
      </c>
      <c r="Z621" s="42">
        <v>296400</v>
      </c>
      <c r="AA621" s="42">
        <v>71260.87</v>
      </c>
      <c r="AB621" s="42">
        <v>71260.87</v>
      </c>
      <c r="AC621" s="43">
        <v>10263</v>
      </c>
      <c r="AD621" s="43">
        <v>10262.999999954651</v>
      </c>
      <c r="AE621" s="42">
        <v>65889.5</v>
      </c>
      <c r="AF621" s="42">
        <v>65889.499967241136</v>
      </c>
      <c r="AG621" s="43">
        <v>66812.899999999994</v>
      </c>
      <c r="AH621" s="43">
        <v>66812.899999999994</v>
      </c>
      <c r="AI621" s="43">
        <v>133807</v>
      </c>
      <c r="AJ621" s="43">
        <v>133807</v>
      </c>
      <c r="AK621" s="42">
        <v>0</v>
      </c>
      <c r="AL621" s="42">
        <v>0</v>
      </c>
      <c r="AM621" s="44">
        <v>977548.86981159437</v>
      </c>
      <c r="AN621" s="44">
        <v>276772.39996719582</v>
      </c>
      <c r="AO621" s="46">
        <v>1254321.2697787902</v>
      </c>
    </row>
    <row r="622" spans="1:41" s="34" customFormat="1" ht="25.5" x14ac:dyDescent="0.2">
      <c r="A622" s="50">
        <v>8</v>
      </c>
      <c r="B622" s="50" t="s">
        <v>823</v>
      </c>
      <c r="C622" s="50" t="s">
        <v>823</v>
      </c>
      <c r="D622" s="47" t="s">
        <v>824</v>
      </c>
      <c r="E622" s="50" t="s">
        <v>11</v>
      </c>
      <c r="F622" s="37" t="s">
        <v>825</v>
      </c>
      <c r="G622" s="37" t="s">
        <v>1886</v>
      </c>
      <c r="H622" s="37" t="s">
        <v>1883</v>
      </c>
      <c r="I622" s="40">
        <v>740880</v>
      </c>
      <c r="J622" s="40">
        <v>908989</v>
      </c>
      <c r="K622" s="40">
        <v>1136562</v>
      </c>
      <c r="L622" s="40">
        <v>1043920</v>
      </c>
      <c r="M622" s="39">
        <v>1043920</v>
      </c>
      <c r="N622" s="40">
        <v>7984</v>
      </c>
      <c r="O622" s="40">
        <v>118510.095</v>
      </c>
      <c r="P622" s="40">
        <v>155049.67500000002</v>
      </c>
      <c r="Q622" s="40">
        <v>253052.448</v>
      </c>
      <c r="R622" s="31">
        <v>253052.45</v>
      </c>
      <c r="S622" s="40">
        <v>740880</v>
      </c>
      <c r="T622" s="40">
        <v>740880.0007281258</v>
      </c>
      <c r="U622" s="42">
        <v>908989</v>
      </c>
      <c r="V622" s="42">
        <v>908989</v>
      </c>
      <c r="W622" s="42">
        <v>1136562</v>
      </c>
      <c r="X622" s="42">
        <v>1136562</v>
      </c>
      <c r="Y622" s="42">
        <v>1043920</v>
      </c>
      <c r="Z622" s="42">
        <v>1043920</v>
      </c>
      <c r="AA622" s="42">
        <v>0</v>
      </c>
      <c r="AB622" s="42">
        <v>0</v>
      </c>
      <c r="AC622" s="43">
        <v>7984.0000000000009</v>
      </c>
      <c r="AD622" s="43">
        <v>7983.9999999999991</v>
      </c>
      <c r="AE622" s="42">
        <v>118510.095</v>
      </c>
      <c r="AF622" s="42">
        <v>118510.095</v>
      </c>
      <c r="AG622" s="43">
        <v>155049.68</v>
      </c>
      <c r="AH622" s="43">
        <v>155049.68</v>
      </c>
      <c r="AI622" s="43">
        <v>253052.44</v>
      </c>
      <c r="AJ622" s="43">
        <v>253052.44</v>
      </c>
      <c r="AK622" s="42">
        <v>0</v>
      </c>
      <c r="AL622" s="42">
        <v>0</v>
      </c>
      <c r="AM622" s="44">
        <v>3830351.0007281257</v>
      </c>
      <c r="AN622" s="44">
        <v>534596.21500000008</v>
      </c>
      <c r="AO622" s="46">
        <v>4364947.2157281255</v>
      </c>
    </row>
    <row r="623" spans="1:41" s="34" customFormat="1" ht="25.5" x14ac:dyDescent="0.2">
      <c r="A623" s="50">
        <v>8</v>
      </c>
      <c r="B623" s="50" t="s">
        <v>823</v>
      </c>
      <c r="C623" s="50" t="s">
        <v>823</v>
      </c>
      <c r="D623" s="47" t="s">
        <v>826</v>
      </c>
      <c r="E623" s="50" t="s">
        <v>259</v>
      </c>
      <c r="F623" s="37" t="s">
        <v>825</v>
      </c>
      <c r="G623" s="37" t="s">
        <v>1886</v>
      </c>
      <c r="H623" s="37" t="s">
        <v>1883</v>
      </c>
      <c r="I623" s="40">
        <v>1007984</v>
      </c>
      <c r="J623" s="40">
        <v>1009972</v>
      </c>
      <c r="K623" s="40">
        <v>981360</v>
      </c>
      <c r="L623" s="40">
        <v>930988</v>
      </c>
      <c r="M623" s="39">
        <v>930988</v>
      </c>
      <c r="N623" s="40">
        <v>87840</v>
      </c>
      <c r="O623" s="40">
        <v>122101.31000000001</v>
      </c>
      <c r="P623" s="40">
        <v>159748.15000000002</v>
      </c>
      <c r="Q623" s="40">
        <v>260720.704</v>
      </c>
      <c r="R623" s="31">
        <v>260720.7</v>
      </c>
      <c r="S623" s="40">
        <v>1007984</v>
      </c>
      <c r="T623" s="40">
        <v>1007984.0004953158</v>
      </c>
      <c r="U623" s="42">
        <v>1009971.9998999999</v>
      </c>
      <c r="V623" s="42">
        <v>1009971.9998999999</v>
      </c>
      <c r="W623" s="42">
        <v>981360</v>
      </c>
      <c r="X623" s="42">
        <v>981360</v>
      </c>
      <c r="Y623" s="42">
        <v>930988</v>
      </c>
      <c r="Z623" s="42">
        <v>930988</v>
      </c>
      <c r="AA623" s="42">
        <v>0</v>
      </c>
      <c r="AB623" s="42">
        <v>0</v>
      </c>
      <c r="AC623" s="43">
        <v>87840</v>
      </c>
      <c r="AD623" s="43">
        <v>87840.00008632784</v>
      </c>
      <c r="AE623" s="42">
        <v>122101.31000000001</v>
      </c>
      <c r="AF623" s="42">
        <v>122101.31000000001</v>
      </c>
      <c r="AG623" s="43">
        <v>159748.15</v>
      </c>
      <c r="AH623" s="43">
        <v>159748.15</v>
      </c>
      <c r="AI623" s="43">
        <v>260720.7</v>
      </c>
      <c r="AJ623" s="43">
        <v>260720.7</v>
      </c>
      <c r="AK623" s="42">
        <v>0</v>
      </c>
      <c r="AL623" s="42">
        <v>0</v>
      </c>
      <c r="AM623" s="44">
        <v>3930304.0003953157</v>
      </c>
      <c r="AN623" s="44">
        <v>630410.16008632793</v>
      </c>
      <c r="AO623" s="46">
        <v>4560714.1604816439</v>
      </c>
    </row>
    <row r="624" spans="1:41" s="34" customFormat="1" ht="25.5" x14ac:dyDescent="0.2">
      <c r="A624" s="50">
        <v>8</v>
      </c>
      <c r="B624" s="50" t="s">
        <v>823</v>
      </c>
      <c r="C624" s="50" t="s">
        <v>823</v>
      </c>
      <c r="D624" s="47" t="s">
        <v>827</v>
      </c>
      <c r="E624" s="50" t="s">
        <v>171</v>
      </c>
      <c r="F624" s="37" t="s">
        <v>825</v>
      </c>
      <c r="G624" s="37" t="s">
        <v>1886</v>
      </c>
      <c r="H624" s="37" t="s">
        <v>1883</v>
      </c>
      <c r="I624" s="40">
        <v>245165</v>
      </c>
      <c r="J624" s="40">
        <v>189116</v>
      </c>
      <c r="K624" s="40">
        <v>189116</v>
      </c>
      <c r="L624" s="40">
        <v>171116</v>
      </c>
      <c r="M624" s="39">
        <v>171116</v>
      </c>
      <c r="N624" s="40">
        <v>2478</v>
      </c>
      <c r="O624" s="40">
        <v>28729.72</v>
      </c>
      <c r="P624" s="40">
        <v>37587.800000000003</v>
      </c>
      <c r="Q624" s="40">
        <v>61346.048000000003</v>
      </c>
      <c r="R624" s="31">
        <v>61346.05</v>
      </c>
      <c r="S624" s="40">
        <v>245165</v>
      </c>
      <c r="T624" s="40">
        <v>245165</v>
      </c>
      <c r="U624" s="42">
        <v>189116</v>
      </c>
      <c r="V624" s="42">
        <v>189116</v>
      </c>
      <c r="W624" s="42">
        <v>189116</v>
      </c>
      <c r="X624" s="42">
        <v>189116</v>
      </c>
      <c r="Y624" s="42">
        <v>171116</v>
      </c>
      <c r="Z624" s="42">
        <v>171116</v>
      </c>
      <c r="AA624" s="42">
        <v>0</v>
      </c>
      <c r="AB624" s="42">
        <v>0</v>
      </c>
      <c r="AC624" s="43">
        <v>2478</v>
      </c>
      <c r="AD624" s="43">
        <v>2478</v>
      </c>
      <c r="AE624" s="42">
        <v>28729.72</v>
      </c>
      <c r="AF624" s="42">
        <v>28729.72</v>
      </c>
      <c r="AG624" s="43">
        <v>37587.78</v>
      </c>
      <c r="AH624" s="43">
        <v>37587.78</v>
      </c>
      <c r="AI624" s="43">
        <v>51121.71</v>
      </c>
      <c r="AJ624" s="43">
        <v>51121.71</v>
      </c>
      <c r="AK624" s="42">
        <v>0</v>
      </c>
      <c r="AL624" s="42">
        <v>0</v>
      </c>
      <c r="AM624" s="44">
        <v>794513</v>
      </c>
      <c r="AN624" s="44">
        <v>119917.20999999999</v>
      </c>
      <c r="AO624" s="46">
        <v>914430.21</v>
      </c>
    </row>
    <row r="625" spans="1:41" s="34" customFormat="1" ht="25.5" x14ac:dyDescent="0.2">
      <c r="A625" s="50">
        <v>8</v>
      </c>
      <c r="B625" s="50" t="s">
        <v>823</v>
      </c>
      <c r="C625" s="50" t="s">
        <v>823</v>
      </c>
      <c r="D625" s="47" t="s">
        <v>828</v>
      </c>
      <c r="E625" s="50" t="s">
        <v>33</v>
      </c>
      <c r="F625" s="37" t="s">
        <v>825</v>
      </c>
      <c r="G625" s="37" t="s">
        <v>1886</v>
      </c>
      <c r="H625" s="37" t="s">
        <v>1883</v>
      </c>
      <c r="I625" s="40">
        <v>145162</v>
      </c>
      <c r="J625" s="40">
        <v>202319</v>
      </c>
      <c r="K625" s="40">
        <v>202319</v>
      </c>
      <c r="L625" s="40">
        <v>202319</v>
      </c>
      <c r="M625" s="39">
        <v>202319</v>
      </c>
      <c r="N625" s="40">
        <v>1466</v>
      </c>
      <c r="O625" s="40">
        <v>28729.72</v>
      </c>
      <c r="P625" s="40">
        <v>37587.800000000003</v>
      </c>
      <c r="Q625" s="40">
        <v>61346.048000000003</v>
      </c>
      <c r="R625" s="31">
        <v>61346.05</v>
      </c>
      <c r="S625" s="40">
        <v>145162</v>
      </c>
      <c r="T625" s="40">
        <v>145162.00014266305</v>
      </c>
      <c r="U625" s="42">
        <v>202319</v>
      </c>
      <c r="V625" s="42">
        <v>202319</v>
      </c>
      <c r="W625" s="42">
        <v>202319</v>
      </c>
      <c r="X625" s="42">
        <v>202319</v>
      </c>
      <c r="Y625" s="42">
        <v>202319</v>
      </c>
      <c r="Z625" s="42">
        <v>202319</v>
      </c>
      <c r="AA625" s="42">
        <v>0</v>
      </c>
      <c r="AB625" s="42">
        <v>0</v>
      </c>
      <c r="AC625" s="43">
        <v>1466</v>
      </c>
      <c r="AD625" s="43">
        <v>1466</v>
      </c>
      <c r="AE625" s="42">
        <v>28729.72</v>
      </c>
      <c r="AF625" s="42">
        <v>28729.72</v>
      </c>
      <c r="AG625" s="43">
        <v>37587.800000000003</v>
      </c>
      <c r="AH625" s="43">
        <v>37587.800000000003</v>
      </c>
      <c r="AI625" s="43">
        <v>61346.04</v>
      </c>
      <c r="AJ625" s="43">
        <v>61346.04</v>
      </c>
      <c r="AK625" s="42">
        <v>0</v>
      </c>
      <c r="AL625" s="42">
        <v>0</v>
      </c>
      <c r="AM625" s="44">
        <v>752119.00014266302</v>
      </c>
      <c r="AN625" s="44">
        <v>129129.56</v>
      </c>
      <c r="AO625" s="46">
        <v>881248.56014266307</v>
      </c>
    </row>
    <row r="626" spans="1:41" s="34" customFormat="1" ht="25.5" x14ac:dyDescent="0.2">
      <c r="A626" s="50">
        <v>8</v>
      </c>
      <c r="B626" s="50" t="s">
        <v>823</v>
      </c>
      <c r="C626" s="50" t="s">
        <v>823</v>
      </c>
      <c r="D626" s="47" t="s">
        <v>829</v>
      </c>
      <c r="E626" s="50" t="s">
        <v>187</v>
      </c>
      <c r="F626" s="37" t="s">
        <v>825</v>
      </c>
      <c r="G626" s="37" t="s">
        <v>1886</v>
      </c>
      <c r="H626" s="37" t="s">
        <v>1883</v>
      </c>
      <c r="I626" s="40">
        <v>155830</v>
      </c>
      <c r="J626" s="40">
        <v>289383</v>
      </c>
      <c r="K626" s="40">
        <v>296883</v>
      </c>
      <c r="L626" s="40">
        <v>420028</v>
      </c>
      <c r="M626" s="39">
        <v>420028</v>
      </c>
      <c r="N626" s="40">
        <v>1574</v>
      </c>
      <c r="O626" s="40">
        <v>32320.934999999998</v>
      </c>
      <c r="P626" s="40">
        <v>42286.275000000001</v>
      </c>
      <c r="Q626" s="40">
        <v>69014.303999999989</v>
      </c>
      <c r="R626" s="31">
        <v>69014.3</v>
      </c>
      <c r="S626" s="40">
        <v>155830</v>
      </c>
      <c r="T626" s="40">
        <v>155830</v>
      </c>
      <c r="U626" s="42">
        <v>289383</v>
      </c>
      <c r="V626" s="42">
        <v>289383</v>
      </c>
      <c r="W626" s="42">
        <v>296883</v>
      </c>
      <c r="X626" s="42">
        <v>296883</v>
      </c>
      <c r="Y626" s="42">
        <v>420028</v>
      </c>
      <c r="Z626" s="42">
        <v>420028</v>
      </c>
      <c r="AA626" s="42">
        <v>0</v>
      </c>
      <c r="AB626" s="42">
        <v>0</v>
      </c>
      <c r="AC626" s="43">
        <v>1574</v>
      </c>
      <c r="AD626" s="43">
        <v>1573.9999999999998</v>
      </c>
      <c r="AE626" s="42">
        <v>32320.935000000001</v>
      </c>
      <c r="AF626" s="42">
        <v>32320.935000000001</v>
      </c>
      <c r="AG626" s="43">
        <v>42286.28</v>
      </c>
      <c r="AH626" s="43">
        <v>42286.28</v>
      </c>
      <c r="AI626" s="43">
        <v>69014.3</v>
      </c>
      <c r="AJ626" s="43">
        <v>69014.3</v>
      </c>
      <c r="AK626" s="42">
        <v>0</v>
      </c>
      <c r="AL626" s="42">
        <v>0</v>
      </c>
      <c r="AM626" s="44">
        <v>1162124</v>
      </c>
      <c r="AN626" s="44">
        <v>145195.51500000001</v>
      </c>
      <c r="AO626" s="46">
        <v>1307319.5150000001</v>
      </c>
    </row>
    <row r="627" spans="1:41" s="34" customFormat="1" ht="25.5" x14ac:dyDescent="0.2">
      <c r="A627" s="50">
        <v>8</v>
      </c>
      <c r="B627" s="50" t="s">
        <v>830</v>
      </c>
      <c r="C627" s="50" t="s">
        <v>830</v>
      </c>
      <c r="D627" s="48" t="s">
        <v>831</v>
      </c>
      <c r="E627" s="49" t="s">
        <v>64</v>
      </c>
      <c r="F627" s="37" t="s">
        <v>3001</v>
      </c>
      <c r="G627" s="37" t="s">
        <v>1882</v>
      </c>
      <c r="H627" s="37" t="s">
        <v>1883</v>
      </c>
      <c r="I627" s="40">
        <v>186681</v>
      </c>
      <c r="J627" s="40">
        <v>121310</v>
      </c>
      <c r="K627" s="40">
        <v>124313</v>
      </c>
      <c r="L627" s="40">
        <v>125618</v>
      </c>
      <c r="M627" s="40">
        <v>0</v>
      </c>
      <c r="N627" s="40">
        <v>0</v>
      </c>
      <c r="O627" s="40">
        <v>13478.9</v>
      </c>
      <c r="P627" s="40">
        <v>13812.5</v>
      </c>
      <c r="Q627" s="40">
        <v>31404.400000000001</v>
      </c>
      <c r="R627" s="31">
        <v>0</v>
      </c>
      <c r="S627" s="40">
        <v>186681</v>
      </c>
      <c r="T627" s="40">
        <v>186680.99733720647</v>
      </c>
      <c r="U627" s="42">
        <v>121310</v>
      </c>
      <c r="V627" s="42">
        <v>121309.99034565</v>
      </c>
      <c r="W627" s="42">
        <v>124313</v>
      </c>
      <c r="X627" s="42">
        <v>124313</v>
      </c>
      <c r="Y627" s="42">
        <v>125618</v>
      </c>
      <c r="Z627" s="42">
        <v>125618</v>
      </c>
      <c r="AA627" s="42">
        <v>0</v>
      </c>
      <c r="AB627" s="42">
        <v>0</v>
      </c>
      <c r="AC627" s="43">
        <v>0</v>
      </c>
      <c r="AD627" s="43">
        <v>0</v>
      </c>
      <c r="AE627" s="42">
        <v>13478.9</v>
      </c>
      <c r="AF627" s="42">
        <v>13478.89946364678</v>
      </c>
      <c r="AG627" s="43">
        <v>13812.5</v>
      </c>
      <c r="AH627" s="43">
        <v>13812.5</v>
      </c>
      <c r="AI627" s="43">
        <v>31404.400000000001</v>
      </c>
      <c r="AJ627" s="43">
        <v>31404.400000000001</v>
      </c>
      <c r="AK627" s="42">
        <v>0</v>
      </c>
      <c r="AL627" s="42">
        <v>0</v>
      </c>
      <c r="AM627" s="44">
        <v>557921.9876828565</v>
      </c>
      <c r="AN627" s="44">
        <v>58695.799463646777</v>
      </c>
      <c r="AO627" s="46">
        <v>616617.78714650334</v>
      </c>
    </row>
    <row r="628" spans="1:41" s="34" customFormat="1" ht="38.25" x14ac:dyDescent="0.2">
      <c r="A628" s="50">
        <v>8</v>
      </c>
      <c r="B628" s="50" t="s">
        <v>674</v>
      </c>
      <c r="C628" s="50" t="s">
        <v>674</v>
      </c>
      <c r="D628" s="47" t="s">
        <v>675</v>
      </c>
      <c r="E628" s="50" t="s">
        <v>30</v>
      </c>
      <c r="F628" s="37" t="s">
        <v>2987</v>
      </c>
      <c r="G628" s="37" t="s">
        <v>1882</v>
      </c>
      <c r="H628" s="37" t="s">
        <v>1883</v>
      </c>
      <c r="I628" s="40">
        <v>52976</v>
      </c>
      <c r="J628" s="40">
        <v>55266</v>
      </c>
      <c r="K628" s="40">
        <v>55837</v>
      </c>
      <c r="L628" s="40">
        <v>57123</v>
      </c>
      <c r="M628" s="40">
        <v>0</v>
      </c>
      <c r="N628" s="40">
        <v>0</v>
      </c>
      <c r="O628" s="40">
        <v>14642.8</v>
      </c>
      <c r="P628" s="40">
        <v>23732.2</v>
      </c>
      <c r="Q628" s="40">
        <v>34847.199999999997</v>
      </c>
      <c r="R628" s="31">
        <v>0</v>
      </c>
      <c r="S628" s="40">
        <v>52976</v>
      </c>
      <c r="T628" s="40">
        <v>52975.998635888347</v>
      </c>
      <c r="U628" s="42">
        <v>55266</v>
      </c>
      <c r="V628" s="42">
        <v>55266</v>
      </c>
      <c r="W628" s="42">
        <v>55836.999899999995</v>
      </c>
      <c r="X628" s="42">
        <v>55836.999899999995</v>
      </c>
      <c r="Y628" s="42">
        <v>57123</v>
      </c>
      <c r="Z628" s="42">
        <v>57123</v>
      </c>
      <c r="AA628" s="42">
        <v>0</v>
      </c>
      <c r="AB628" s="42">
        <v>0</v>
      </c>
      <c r="AC628" s="43">
        <v>0</v>
      </c>
      <c r="AD628" s="43">
        <v>0</v>
      </c>
      <c r="AE628" s="42">
        <v>14642.8</v>
      </c>
      <c r="AF628" s="42">
        <v>14642.8</v>
      </c>
      <c r="AG628" s="43">
        <v>23732.2</v>
      </c>
      <c r="AH628" s="43">
        <v>23732.2</v>
      </c>
      <c r="AI628" s="43">
        <v>26135.399999999998</v>
      </c>
      <c r="AJ628" s="43">
        <v>26135.399999999998</v>
      </c>
      <c r="AK628" s="42">
        <v>0</v>
      </c>
      <c r="AL628" s="42">
        <v>0</v>
      </c>
      <c r="AM628" s="44">
        <v>221201.99853588833</v>
      </c>
      <c r="AN628" s="44">
        <v>64510.399999999994</v>
      </c>
      <c r="AO628" s="46">
        <v>285712.39853588829</v>
      </c>
    </row>
    <row r="629" spans="1:41" s="34" customFormat="1" ht="38.25" x14ac:dyDescent="0.2">
      <c r="A629" s="50">
        <v>8</v>
      </c>
      <c r="B629" s="50" t="s">
        <v>674</v>
      </c>
      <c r="C629" s="50" t="s">
        <v>674</v>
      </c>
      <c r="D629" s="47" t="s">
        <v>676</v>
      </c>
      <c r="E629" s="50" t="s">
        <v>30</v>
      </c>
      <c r="F629" s="37" t="s">
        <v>2987</v>
      </c>
      <c r="G629" s="37" t="s">
        <v>1882</v>
      </c>
      <c r="H629" s="37" t="s">
        <v>1883</v>
      </c>
      <c r="I629" s="40">
        <v>86902</v>
      </c>
      <c r="J629" s="40">
        <v>90548</v>
      </c>
      <c r="K629" s="40">
        <v>91582</v>
      </c>
      <c r="L629" s="40">
        <v>93684</v>
      </c>
      <c r="M629" s="40">
        <v>0</v>
      </c>
      <c r="N629" s="40">
        <v>0</v>
      </c>
      <c r="O629" s="40">
        <v>29285.599999999999</v>
      </c>
      <c r="P629" s="40">
        <v>47464.4</v>
      </c>
      <c r="Q629" s="40">
        <v>69694.399999999994</v>
      </c>
      <c r="R629" s="31">
        <v>0</v>
      </c>
      <c r="S629" s="40">
        <v>86902</v>
      </c>
      <c r="T629" s="40">
        <v>86901.99776230687</v>
      </c>
      <c r="U629" s="42">
        <v>90548</v>
      </c>
      <c r="V629" s="42">
        <v>90548</v>
      </c>
      <c r="W629" s="42">
        <v>91581.999899999995</v>
      </c>
      <c r="X629" s="42">
        <v>91581.999899999995</v>
      </c>
      <c r="Y629" s="42">
        <v>93684</v>
      </c>
      <c r="Z629" s="42">
        <v>93684</v>
      </c>
      <c r="AA629" s="42">
        <v>0</v>
      </c>
      <c r="AB629" s="42">
        <v>0</v>
      </c>
      <c r="AC629" s="43">
        <v>0</v>
      </c>
      <c r="AD629" s="43">
        <v>0</v>
      </c>
      <c r="AE629" s="42">
        <v>29285.599999999999</v>
      </c>
      <c r="AF629" s="42">
        <v>29285.599999999999</v>
      </c>
      <c r="AG629" s="43">
        <v>47464.4</v>
      </c>
      <c r="AH629" s="43">
        <v>47464.4</v>
      </c>
      <c r="AI629" s="43">
        <v>52270.799999999996</v>
      </c>
      <c r="AJ629" s="43">
        <v>52270.799999999996</v>
      </c>
      <c r="AK629" s="42">
        <v>0</v>
      </c>
      <c r="AL629" s="42">
        <v>0</v>
      </c>
      <c r="AM629" s="44">
        <v>362715.99766230688</v>
      </c>
      <c r="AN629" s="44">
        <v>129020.79999999999</v>
      </c>
      <c r="AO629" s="46">
        <v>491736.79766230687</v>
      </c>
    </row>
    <row r="630" spans="1:41" s="34" customFormat="1" ht="38.25" x14ac:dyDescent="0.2">
      <c r="A630" s="50">
        <v>8</v>
      </c>
      <c r="B630" s="50" t="s">
        <v>674</v>
      </c>
      <c r="C630" s="50" t="s">
        <v>674</v>
      </c>
      <c r="D630" s="47" t="s">
        <v>678</v>
      </c>
      <c r="E630" s="50" t="s">
        <v>677</v>
      </c>
      <c r="F630" s="37" t="s">
        <v>2987</v>
      </c>
      <c r="G630" s="37" t="s">
        <v>1882</v>
      </c>
      <c r="H630" s="37" t="s">
        <v>1883</v>
      </c>
      <c r="I630" s="40">
        <v>150000</v>
      </c>
      <c r="J630" s="40">
        <v>156483</v>
      </c>
      <c r="K630" s="40">
        <v>158100</v>
      </c>
      <c r="L630" s="40">
        <v>161739</v>
      </c>
      <c r="M630" s="40">
        <v>0</v>
      </c>
      <c r="N630" s="40">
        <v>0</v>
      </c>
      <c r="O630" s="40">
        <v>7321.41</v>
      </c>
      <c r="P630" s="40">
        <v>11866.11</v>
      </c>
      <c r="Q630" s="40">
        <v>17423.61</v>
      </c>
      <c r="R630" s="31">
        <v>0</v>
      </c>
      <c r="S630" s="40">
        <v>150000</v>
      </c>
      <c r="T630" s="40">
        <v>150000</v>
      </c>
      <c r="U630" s="42">
        <v>78241.5</v>
      </c>
      <c r="V630" s="42">
        <v>78241.5</v>
      </c>
      <c r="W630" s="42">
        <v>52700</v>
      </c>
      <c r="X630" s="42">
        <v>52700</v>
      </c>
      <c r="Y630" s="42">
        <v>80869.5</v>
      </c>
      <c r="Z630" s="42">
        <v>80869.5</v>
      </c>
      <c r="AA630" s="42">
        <v>0</v>
      </c>
      <c r="AB630" s="42">
        <v>0</v>
      </c>
      <c r="AC630" s="43">
        <v>0</v>
      </c>
      <c r="AD630" s="43">
        <v>0</v>
      </c>
      <c r="AE630" s="42">
        <v>7321.41</v>
      </c>
      <c r="AF630" s="42">
        <v>7321.41</v>
      </c>
      <c r="AG630" s="43">
        <v>11866.11</v>
      </c>
      <c r="AH630" s="43">
        <v>11866.11</v>
      </c>
      <c r="AI630" s="43">
        <v>15971.634999999998</v>
      </c>
      <c r="AJ630" s="43">
        <v>15971.634999999998</v>
      </c>
      <c r="AK630" s="42">
        <v>0</v>
      </c>
      <c r="AL630" s="42">
        <v>0</v>
      </c>
      <c r="AM630" s="44">
        <v>361811</v>
      </c>
      <c r="AN630" s="44">
        <v>35159.154999999999</v>
      </c>
      <c r="AO630" s="46">
        <v>396970.15500000003</v>
      </c>
    </row>
    <row r="631" spans="1:41" s="34" customFormat="1" ht="38.25" x14ac:dyDescent="0.2">
      <c r="A631" s="50">
        <v>8</v>
      </c>
      <c r="B631" s="50" t="s">
        <v>674</v>
      </c>
      <c r="C631" s="50" t="s">
        <v>674</v>
      </c>
      <c r="D631" s="47" t="s">
        <v>679</v>
      </c>
      <c r="E631" s="50" t="s">
        <v>206</v>
      </c>
      <c r="F631" s="37" t="s">
        <v>2987</v>
      </c>
      <c r="G631" s="37" t="s">
        <v>1882</v>
      </c>
      <c r="H631" s="37" t="s">
        <v>1883</v>
      </c>
      <c r="I631" s="40">
        <v>188810</v>
      </c>
      <c r="J631" s="40">
        <v>202824</v>
      </c>
      <c r="K631" s="40">
        <v>209254</v>
      </c>
      <c r="L631" s="40">
        <v>219238</v>
      </c>
      <c r="M631" s="40">
        <v>0</v>
      </c>
      <c r="N631" s="40">
        <v>0</v>
      </c>
      <c r="O631" s="40">
        <v>14642.8</v>
      </c>
      <c r="P631" s="40">
        <v>23732.2</v>
      </c>
      <c r="Q631" s="40">
        <v>34847.199999999997</v>
      </c>
      <c r="R631" s="31">
        <v>0</v>
      </c>
      <c r="S631" s="40">
        <v>188810</v>
      </c>
      <c r="T631" s="40">
        <v>188810</v>
      </c>
      <c r="U631" s="42">
        <v>202824</v>
      </c>
      <c r="V631" s="42">
        <v>202824</v>
      </c>
      <c r="W631" s="42">
        <v>209253.9999</v>
      </c>
      <c r="X631" s="42">
        <v>209253.9999</v>
      </c>
      <c r="Y631" s="42">
        <v>219237.9999</v>
      </c>
      <c r="Z631" s="42">
        <v>219237.9999</v>
      </c>
      <c r="AA631" s="42">
        <v>0</v>
      </c>
      <c r="AB631" s="42">
        <v>0</v>
      </c>
      <c r="AC631" s="43">
        <v>0</v>
      </c>
      <c r="AD631" s="43">
        <v>0</v>
      </c>
      <c r="AE631" s="42">
        <v>14642.8</v>
      </c>
      <c r="AF631" s="42">
        <v>14642.8</v>
      </c>
      <c r="AG631" s="43">
        <v>23732.2</v>
      </c>
      <c r="AH631" s="43">
        <v>23732.2</v>
      </c>
      <c r="AI631" s="43">
        <v>26135.399999999998</v>
      </c>
      <c r="AJ631" s="43">
        <v>26135.399999999998</v>
      </c>
      <c r="AK631" s="42">
        <v>0</v>
      </c>
      <c r="AL631" s="42">
        <v>0</v>
      </c>
      <c r="AM631" s="44">
        <v>820125.99979999987</v>
      </c>
      <c r="AN631" s="44">
        <v>64510.399999999994</v>
      </c>
      <c r="AO631" s="46">
        <v>884636.3997999999</v>
      </c>
    </row>
    <row r="632" spans="1:41" s="34" customFormat="1" ht="38.25" x14ac:dyDescent="0.2">
      <c r="A632" s="50">
        <v>8</v>
      </c>
      <c r="B632" s="50" t="s">
        <v>674</v>
      </c>
      <c r="C632" s="50" t="s">
        <v>674</v>
      </c>
      <c r="D632" s="56" t="s">
        <v>680</v>
      </c>
      <c r="E632" s="57" t="s">
        <v>30</v>
      </c>
      <c r="F632" s="37" t="s">
        <v>2987</v>
      </c>
      <c r="G632" s="37" t="s">
        <v>1882</v>
      </c>
      <c r="H632" s="37" t="s">
        <v>1883</v>
      </c>
      <c r="I632" s="40">
        <v>142152</v>
      </c>
      <c r="J632" s="40">
        <v>152704</v>
      </c>
      <c r="K632" s="40">
        <v>157545</v>
      </c>
      <c r="L632" s="40">
        <v>165062</v>
      </c>
      <c r="M632" s="40">
        <v>0</v>
      </c>
      <c r="N632" s="40">
        <v>0</v>
      </c>
      <c r="O632" s="40">
        <v>7321.4</v>
      </c>
      <c r="P632" s="40">
        <v>11866.1</v>
      </c>
      <c r="Q632" s="40">
        <v>17423.599999999999</v>
      </c>
      <c r="R632" s="31">
        <v>0</v>
      </c>
      <c r="S632" s="40">
        <v>142152</v>
      </c>
      <c r="T632" s="40">
        <v>142151.99633964058</v>
      </c>
      <c r="U632" s="42">
        <v>152704</v>
      </c>
      <c r="V632" s="42">
        <v>152704</v>
      </c>
      <c r="W632" s="42">
        <v>157545</v>
      </c>
      <c r="X632" s="42">
        <v>157545</v>
      </c>
      <c r="Y632" s="42">
        <v>165062.0001</v>
      </c>
      <c r="Z632" s="42">
        <v>165062.0001</v>
      </c>
      <c r="AA632" s="42">
        <v>0</v>
      </c>
      <c r="AB632" s="42">
        <v>0</v>
      </c>
      <c r="AC632" s="43">
        <v>0</v>
      </c>
      <c r="AD632" s="43">
        <v>0</v>
      </c>
      <c r="AE632" s="42">
        <v>7321.4</v>
      </c>
      <c r="AF632" s="42">
        <v>7321.4</v>
      </c>
      <c r="AG632" s="43">
        <v>11866.1</v>
      </c>
      <c r="AH632" s="43">
        <v>11866.1</v>
      </c>
      <c r="AI632" s="43">
        <v>13067.699999999999</v>
      </c>
      <c r="AJ632" s="43">
        <v>13067.699999999999</v>
      </c>
      <c r="AK632" s="42">
        <v>0</v>
      </c>
      <c r="AL632" s="42">
        <v>0</v>
      </c>
      <c r="AM632" s="44">
        <v>617462.99643964064</v>
      </c>
      <c r="AN632" s="44">
        <v>32255.199999999997</v>
      </c>
      <c r="AO632" s="46">
        <v>649718.1964396406</v>
      </c>
    </row>
    <row r="633" spans="1:41" s="34" customFormat="1" ht="25.5" x14ac:dyDescent="0.2">
      <c r="A633" s="50">
        <v>8</v>
      </c>
      <c r="B633" s="50" t="s">
        <v>832</v>
      </c>
      <c r="C633" s="50" t="s">
        <v>832</v>
      </c>
      <c r="D633" s="47" t="s">
        <v>833</v>
      </c>
      <c r="E633" s="50" t="s">
        <v>33</v>
      </c>
      <c r="F633" s="37" t="s">
        <v>3002</v>
      </c>
      <c r="G633" s="37" t="s">
        <v>1880</v>
      </c>
      <c r="H633" s="37" t="s">
        <v>1881</v>
      </c>
      <c r="I633" s="40">
        <v>724050</v>
      </c>
      <c r="J633" s="40">
        <v>681458</v>
      </c>
      <c r="K633" s="40">
        <v>638867</v>
      </c>
      <c r="L633" s="40">
        <v>485539</v>
      </c>
      <c r="M633" s="39">
        <v>485539</v>
      </c>
      <c r="N633" s="40">
        <v>85182</v>
      </c>
      <c r="O633" s="40">
        <v>85182</v>
      </c>
      <c r="P633" s="40">
        <v>127773</v>
      </c>
      <c r="Q633" s="40">
        <v>281102</v>
      </c>
      <c r="R633" s="31">
        <v>281102</v>
      </c>
      <c r="S633" s="40">
        <v>724050</v>
      </c>
      <c r="T633" s="40">
        <v>694458.97728535568</v>
      </c>
      <c r="U633" s="42">
        <v>681458.01</v>
      </c>
      <c r="V633" s="42">
        <v>681458.01</v>
      </c>
      <c r="W633" s="42">
        <v>638867</v>
      </c>
      <c r="X633" s="42">
        <v>638867</v>
      </c>
      <c r="Y633" s="42">
        <v>0</v>
      </c>
      <c r="Z633" s="42">
        <v>0</v>
      </c>
      <c r="AA633" s="42">
        <v>0</v>
      </c>
      <c r="AB633" s="42">
        <v>0</v>
      </c>
      <c r="AC633" s="43">
        <v>85182</v>
      </c>
      <c r="AD633" s="43">
        <v>85181.99840022382</v>
      </c>
      <c r="AE633" s="42">
        <v>85182</v>
      </c>
      <c r="AF633" s="42">
        <v>85182</v>
      </c>
      <c r="AG633" s="43">
        <v>79858.125</v>
      </c>
      <c r="AH633" s="43">
        <v>66061.274154930652</v>
      </c>
      <c r="AI633" s="43">
        <v>0</v>
      </c>
      <c r="AJ633" s="43">
        <v>0</v>
      </c>
      <c r="AK633" s="42">
        <v>0</v>
      </c>
      <c r="AL633" s="42">
        <v>0</v>
      </c>
      <c r="AM633" s="44">
        <v>2014783.9872853556</v>
      </c>
      <c r="AN633" s="44">
        <v>236425.27255515446</v>
      </c>
      <c r="AO633" s="46">
        <v>2251209.2598405099</v>
      </c>
    </row>
    <row r="634" spans="1:41" s="34" customFormat="1" ht="25.5" x14ac:dyDescent="0.2">
      <c r="A634" s="50">
        <v>8</v>
      </c>
      <c r="B634" s="50" t="s">
        <v>834</v>
      </c>
      <c r="C634" s="50" t="s">
        <v>834</v>
      </c>
      <c r="D634" s="47" t="s">
        <v>835</v>
      </c>
      <c r="E634" s="50" t="s">
        <v>11</v>
      </c>
      <c r="F634" s="37" t="s">
        <v>3003</v>
      </c>
      <c r="G634" s="37" t="s">
        <v>1880</v>
      </c>
      <c r="H634" s="37" t="s">
        <v>1881</v>
      </c>
      <c r="I634" s="40">
        <v>694238</v>
      </c>
      <c r="J634" s="40">
        <v>810810</v>
      </c>
      <c r="K634" s="40">
        <v>920932</v>
      </c>
      <c r="L634" s="40">
        <v>783897</v>
      </c>
      <c r="M634" s="39">
        <v>783897</v>
      </c>
      <c r="N634" s="40">
        <v>111375</v>
      </c>
      <c r="O634" s="40">
        <v>92138.49</v>
      </c>
      <c r="P634" s="40">
        <v>167442.25499999998</v>
      </c>
      <c r="Q634" s="40">
        <v>412578.49499999994</v>
      </c>
      <c r="R634" s="31">
        <v>412578.5</v>
      </c>
      <c r="S634" s="40">
        <v>694238</v>
      </c>
      <c r="T634" s="40">
        <v>694237.9935926355</v>
      </c>
      <c r="U634" s="42">
        <v>810810</v>
      </c>
      <c r="V634" s="42">
        <v>810809.99999999988</v>
      </c>
      <c r="W634" s="42">
        <v>920932</v>
      </c>
      <c r="X634" s="42">
        <v>920932</v>
      </c>
      <c r="Y634" s="42">
        <v>783897</v>
      </c>
      <c r="Z634" s="42">
        <v>783897</v>
      </c>
      <c r="AA634" s="42">
        <v>0</v>
      </c>
      <c r="AB634" s="42">
        <v>0</v>
      </c>
      <c r="AC634" s="43">
        <v>111375</v>
      </c>
      <c r="AD634" s="43">
        <v>111374.99921415347</v>
      </c>
      <c r="AE634" s="42">
        <v>92138.49</v>
      </c>
      <c r="AF634" s="42">
        <v>92138.49000000002</v>
      </c>
      <c r="AG634" s="43">
        <v>83721.13</v>
      </c>
      <c r="AH634" s="43">
        <v>83721.13</v>
      </c>
      <c r="AI634" s="43">
        <v>0</v>
      </c>
      <c r="AJ634" s="43">
        <v>0</v>
      </c>
      <c r="AK634" s="42">
        <v>0</v>
      </c>
      <c r="AL634" s="42">
        <v>0</v>
      </c>
      <c r="AM634" s="44">
        <v>3209876.9935926353</v>
      </c>
      <c r="AN634" s="44">
        <v>287234.6192141535</v>
      </c>
      <c r="AO634" s="46">
        <v>3497111.6128067886</v>
      </c>
    </row>
    <row r="635" spans="1:41" s="34" customFormat="1" ht="25.5" x14ac:dyDescent="0.2">
      <c r="A635" s="50">
        <v>8</v>
      </c>
      <c r="B635" s="50" t="s">
        <v>834</v>
      </c>
      <c r="C635" s="50" t="s">
        <v>834</v>
      </c>
      <c r="D635" s="56" t="s">
        <v>836</v>
      </c>
      <c r="E635" s="57" t="s">
        <v>14</v>
      </c>
      <c r="F635" s="37" t="s">
        <v>3003</v>
      </c>
      <c r="G635" s="37" t="s">
        <v>1880</v>
      </c>
      <c r="H635" s="37" t="s">
        <v>1881</v>
      </c>
      <c r="I635" s="40">
        <v>568012</v>
      </c>
      <c r="J635" s="40">
        <v>663388</v>
      </c>
      <c r="K635" s="40">
        <v>753490</v>
      </c>
      <c r="L635" s="40">
        <v>641369</v>
      </c>
      <c r="M635" s="39">
        <v>641369</v>
      </c>
      <c r="N635" s="40">
        <v>37125</v>
      </c>
      <c r="O635" s="40">
        <v>92138.49</v>
      </c>
      <c r="P635" s="40">
        <v>167442.25499999998</v>
      </c>
      <c r="Q635" s="40">
        <v>412578.49499999994</v>
      </c>
      <c r="R635" s="31">
        <v>412578.5</v>
      </c>
      <c r="S635" s="40">
        <v>568011.99</v>
      </c>
      <c r="T635" s="40">
        <v>568011.98103658366</v>
      </c>
      <c r="U635" s="42">
        <v>663388</v>
      </c>
      <c r="V635" s="42">
        <v>663388</v>
      </c>
      <c r="W635" s="42">
        <v>753490</v>
      </c>
      <c r="X635" s="42">
        <v>753490</v>
      </c>
      <c r="Y635" s="42">
        <v>641369.00010000006</v>
      </c>
      <c r="Z635" s="42">
        <v>641369.00010000006</v>
      </c>
      <c r="AA635" s="42">
        <v>0</v>
      </c>
      <c r="AB635" s="42">
        <v>0</v>
      </c>
      <c r="AC635" s="43">
        <v>37125</v>
      </c>
      <c r="AD635" s="43">
        <v>37125.000069765141</v>
      </c>
      <c r="AE635" s="42">
        <v>92138.489999999991</v>
      </c>
      <c r="AF635" s="42">
        <v>92138.489999999991</v>
      </c>
      <c r="AG635" s="43">
        <v>125581.68</v>
      </c>
      <c r="AH635" s="43">
        <v>125581.68</v>
      </c>
      <c r="AI635" s="43">
        <v>103144.62</v>
      </c>
      <c r="AJ635" s="43">
        <v>103144.62</v>
      </c>
      <c r="AK635" s="42">
        <v>0</v>
      </c>
      <c r="AL635" s="42">
        <v>0</v>
      </c>
      <c r="AM635" s="44">
        <v>2626258.9811365837</v>
      </c>
      <c r="AN635" s="44">
        <v>357989.79006976512</v>
      </c>
      <c r="AO635" s="46">
        <v>2984248.7712063487</v>
      </c>
    </row>
    <row r="636" spans="1:41" s="34" customFormat="1" ht="51" x14ac:dyDescent="0.2">
      <c r="A636" s="36">
        <v>9</v>
      </c>
      <c r="B636" s="36" t="s">
        <v>837</v>
      </c>
      <c r="C636" s="36" t="s">
        <v>837</v>
      </c>
      <c r="D636" s="47" t="s">
        <v>838</v>
      </c>
      <c r="E636" s="50" t="s">
        <v>839</v>
      </c>
      <c r="F636" s="37" t="s">
        <v>3004</v>
      </c>
      <c r="G636" s="37" t="s">
        <v>1884</v>
      </c>
      <c r="H636" s="37" t="s">
        <v>1885</v>
      </c>
      <c r="I636" s="40">
        <v>721406</v>
      </c>
      <c r="J636" s="40">
        <v>683437</v>
      </c>
      <c r="K636" s="40">
        <v>645468</v>
      </c>
      <c r="L636" s="40">
        <v>607500</v>
      </c>
      <c r="M636" s="39">
        <v>607500</v>
      </c>
      <c r="N636" s="40">
        <v>37968</v>
      </c>
      <c r="O636" s="40">
        <v>150326.01999999999</v>
      </c>
      <c r="P636" s="40">
        <v>193240.97</v>
      </c>
      <c r="Q636" s="40">
        <v>229575.06</v>
      </c>
      <c r="R636" s="31">
        <v>229575.06</v>
      </c>
      <c r="S636" s="40">
        <v>721406</v>
      </c>
      <c r="T636" s="40">
        <v>721405.98795324168</v>
      </c>
      <c r="U636" s="42">
        <v>683437</v>
      </c>
      <c r="V636" s="42">
        <v>683436.99998591375</v>
      </c>
      <c r="W636" s="42">
        <v>645468</v>
      </c>
      <c r="X636" s="42">
        <v>645468</v>
      </c>
      <c r="Y636" s="42">
        <v>607500</v>
      </c>
      <c r="Z636" s="42">
        <v>607500</v>
      </c>
      <c r="AA636" s="42">
        <v>0</v>
      </c>
      <c r="AB636" s="42">
        <v>0</v>
      </c>
      <c r="AC636" s="43">
        <v>37968</v>
      </c>
      <c r="AD636" s="43">
        <v>37967.999502352257</v>
      </c>
      <c r="AE636" s="42">
        <v>75163.009997281653</v>
      </c>
      <c r="AF636" s="42">
        <v>75163.009999999995</v>
      </c>
      <c r="AG636" s="43">
        <v>193240.97</v>
      </c>
      <c r="AH636" s="43">
        <v>193240.97</v>
      </c>
      <c r="AI636" s="43">
        <v>229575.05999999997</v>
      </c>
      <c r="AJ636" s="43">
        <v>229575.05999999997</v>
      </c>
      <c r="AK636" s="42">
        <v>0</v>
      </c>
      <c r="AL636" s="42">
        <v>0</v>
      </c>
      <c r="AM636" s="44">
        <v>2657810.9879391557</v>
      </c>
      <c r="AN636" s="44">
        <v>535947.03950235224</v>
      </c>
      <c r="AO636" s="46">
        <v>3193758.0274415081</v>
      </c>
    </row>
    <row r="637" spans="1:41" s="34" customFormat="1" ht="51" x14ac:dyDescent="0.2">
      <c r="A637" s="36">
        <v>9</v>
      </c>
      <c r="B637" s="36" t="s">
        <v>837</v>
      </c>
      <c r="C637" s="36" t="s">
        <v>837</v>
      </c>
      <c r="D637" s="47" t="s">
        <v>840</v>
      </c>
      <c r="E637" s="50" t="s">
        <v>62</v>
      </c>
      <c r="F637" s="37" t="s">
        <v>3004</v>
      </c>
      <c r="G637" s="37" t="s">
        <v>1884</v>
      </c>
      <c r="H637" s="37" t="s">
        <v>1885</v>
      </c>
      <c r="I637" s="40">
        <v>1007403</v>
      </c>
      <c r="J637" s="40">
        <v>3056332</v>
      </c>
      <c r="K637" s="40">
        <v>3316848</v>
      </c>
      <c r="L637" s="40">
        <v>3121740</v>
      </c>
      <c r="M637" s="39">
        <v>3121740</v>
      </c>
      <c r="N637" s="40">
        <v>53022</v>
      </c>
      <c r="O637" s="40">
        <v>335342.65999999997</v>
      </c>
      <c r="P637" s="40">
        <v>431076.01</v>
      </c>
      <c r="Q637" s="40">
        <v>512128.98</v>
      </c>
      <c r="R637" s="31">
        <v>512128.98</v>
      </c>
      <c r="S637" s="40">
        <v>1007403</v>
      </c>
      <c r="T637" s="40">
        <v>1007402.9967959379</v>
      </c>
      <c r="U637" s="42">
        <v>3056331.9999000002</v>
      </c>
      <c r="V637" s="42">
        <v>3056331.9998160088</v>
      </c>
      <c r="W637" s="42">
        <v>3316848</v>
      </c>
      <c r="X637" s="42">
        <v>3316848</v>
      </c>
      <c r="Y637" s="42">
        <v>3121740</v>
      </c>
      <c r="Z637" s="42">
        <v>3121740</v>
      </c>
      <c r="AA637" s="42">
        <v>0</v>
      </c>
      <c r="AB637" s="42">
        <v>0</v>
      </c>
      <c r="AC637" s="43">
        <v>53022</v>
      </c>
      <c r="AD637" s="43">
        <v>53021.999305039019</v>
      </c>
      <c r="AE637" s="42">
        <v>335342.65999999997</v>
      </c>
      <c r="AF637" s="42">
        <v>335342.65999999997</v>
      </c>
      <c r="AG637" s="43">
        <v>431076.02</v>
      </c>
      <c r="AH637" s="43">
        <v>431076.02</v>
      </c>
      <c r="AI637" s="43">
        <v>512128.98</v>
      </c>
      <c r="AJ637" s="43">
        <v>512128.98</v>
      </c>
      <c r="AK637" s="42">
        <v>0</v>
      </c>
      <c r="AL637" s="42">
        <v>0</v>
      </c>
      <c r="AM637" s="44">
        <v>10502322.996611947</v>
      </c>
      <c r="AN637" s="44">
        <v>1331569.6593050389</v>
      </c>
      <c r="AO637" s="46">
        <v>11833892.655916985</v>
      </c>
    </row>
    <row r="638" spans="1:41" s="34" customFormat="1" ht="51" x14ac:dyDescent="0.2">
      <c r="A638" s="36">
        <v>9</v>
      </c>
      <c r="B638" s="36" t="s">
        <v>837</v>
      </c>
      <c r="C638" s="36" t="s">
        <v>837</v>
      </c>
      <c r="D638" s="47" t="s">
        <v>841</v>
      </c>
      <c r="E638" s="50" t="s">
        <v>274</v>
      </c>
      <c r="F638" s="37" t="s">
        <v>3004</v>
      </c>
      <c r="G638" s="37" t="s">
        <v>1884</v>
      </c>
      <c r="H638" s="37" t="s">
        <v>1885</v>
      </c>
      <c r="I638" s="40">
        <v>355509</v>
      </c>
      <c r="J638" s="40">
        <v>835434</v>
      </c>
      <c r="K638" s="40">
        <v>789021</v>
      </c>
      <c r="L638" s="40">
        <v>742608</v>
      </c>
      <c r="M638" s="39">
        <v>742608</v>
      </c>
      <c r="N638" s="40">
        <v>18711</v>
      </c>
      <c r="O638" s="40">
        <v>335342.65999999997</v>
      </c>
      <c r="P638" s="40">
        <v>431076.01</v>
      </c>
      <c r="Q638" s="40">
        <v>512128.98</v>
      </c>
      <c r="R638" s="31">
        <v>512128.98</v>
      </c>
      <c r="S638" s="40">
        <v>355509</v>
      </c>
      <c r="T638" s="40">
        <v>355508.99534033262</v>
      </c>
      <c r="U638" s="42">
        <v>835434</v>
      </c>
      <c r="V638" s="42">
        <v>835433.99997704139</v>
      </c>
      <c r="W638" s="42">
        <v>789021</v>
      </c>
      <c r="X638" s="42">
        <v>789021</v>
      </c>
      <c r="Y638" s="42">
        <v>618840</v>
      </c>
      <c r="Z638" s="42">
        <v>618840</v>
      </c>
      <c r="AA638" s="42">
        <v>0</v>
      </c>
      <c r="AB638" s="42">
        <v>0</v>
      </c>
      <c r="AC638" s="43">
        <v>18711</v>
      </c>
      <c r="AD638" s="43">
        <v>18710.999754754346</v>
      </c>
      <c r="AE638" s="42">
        <v>335342.66000000003</v>
      </c>
      <c r="AF638" s="42">
        <v>335342.66000000003</v>
      </c>
      <c r="AG638" s="43">
        <v>431076.01</v>
      </c>
      <c r="AH638" s="43">
        <v>431076.01</v>
      </c>
      <c r="AI638" s="43">
        <v>512128.98</v>
      </c>
      <c r="AJ638" s="43">
        <v>512128.98</v>
      </c>
      <c r="AK638" s="42">
        <v>0</v>
      </c>
      <c r="AL638" s="42">
        <v>0</v>
      </c>
      <c r="AM638" s="44">
        <v>2598803.9953173739</v>
      </c>
      <c r="AN638" s="44">
        <v>1297258.6497547543</v>
      </c>
      <c r="AO638" s="46">
        <v>3896062.6450721282</v>
      </c>
    </row>
    <row r="639" spans="1:41" s="34" customFormat="1" ht="25.5" x14ac:dyDescent="0.2">
      <c r="A639" s="36">
        <v>9</v>
      </c>
      <c r="B639" s="36" t="s">
        <v>842</v>
      </c>
      <c r="C639" s="36" t="s">
        <v>842</v>
      </c>
      <c r="D639" s="47" t="s">
        <v>843</v>
      </c>
      <c r="E639" s="50" t="s">
        <v>11</v>
      </c>
      <c r="F639" s="37" t="s">
        <v>3005</v>
      </c>
      <c r="G639" s="37" t="s">
        <v>1880</v>
      </c>
      <c r="H639" s="37" t="s">
        <v>1881</v>
      </c>
      <c r="I639" s="40">
        <v>1440674.4437983199</v>
      </c>
      <c r="J639" s="40">
        <v>1394882.72</v>
      </c>
      <c r="K639" s="40">
        <v>1471183.74</v>
      </c>
      <c r="L639" s="40">
        <v>1187912.26</v>
      </c>
      <c r="M639" s="39">
        <v>1187912.26</v>
      </c>
      <c r="N639" s="40">
        <v>186440.22213860575</v>
      </c>
      <c r="O639" s="40">
        <v>329669.15999999997</v>
      </c>
      <c r="P639" s="40">
        <v>352669.74</v>
      </c>
      <c r="Q639" s="40">
        <v>843339.98</v>
      </c>
      <c r="R639" s="31">
        <v>888508.01</v>
      </c>
      <c r="S639" s="40">
        <v>1440674</v>
      </c>
      <c r="T639" s="40">
        <v>1440674</v>
      </c>
      <c r="U639" s="42">
        <v>1394882.73</v>
      </c>
      <c r="V639" s="42">
        <v>1394882.640357109</v>
      </c>
      <c r="W639" s="42">
        <v>1471183.74</v>
      </c>
      <c r="X639" s="42">
        <v>1471166.5054837868</v>
      </c>
      <c r="Y639" s="42">
        <v>1187912.26</v>
      </c>
      <c r="Z639" s="42">
        <v>1187276.180463183</v>
      </c>
      <c r="AA639" s="42">
        <v>0</v>
      </c>
      <c r="AB639" s="42">
        <v>0</v>
      </c>
      <c r="AC639" s="43">
        <v>186440.22</v>
      </c>
      <c r="AD639" s="43">
        <v>186440.22004357298</v>
      </c>
      <c r="AE639" s="42">
        <v>329669.15999999997</v>
      </c>
      <c r="AF639" s="42">
        <v>329669.14931851102</v>
      </c>
      <c r="AG639" s="43">
        <v>352669.72</v>
      </c>
      <c r="AH639" s="43">
        <v>352669.68695341796</v>
      </c>
      <c r="AI639" s="43">
        <v>843339.98</v>
      </c>
      <c r="AJ639" s="43">
        <v>843320.37345488404</v>
      </c>
      <c r="AK639" s="42">
        <v>888508.01</v>
      </c>
      <c r="AL639" s="42">
        <v>850345.11674707779</v>
      </c>
      <c r="AM639" s="44">
        <v>5493999.3263040781</v>
      </c>
      <c r="AN639" s="44">
        <v>2562444.5465174634</v>
      </c>
      <c r="AO639" s="46">
        <v>8056443.8728215415</v>
      </c>
    </row>
    <row r="640" spans="1:41" s="34" customFormat="1" ht="25.5" x14ac:dyDescent="0.2">
      <c r="A640" s="36">
        <v>9</v>
      </c>
      <c r="B640" s="36" t="s">
        <v>842</v>
      </c>
      <c r="C640" s="36" t="s">
        <v>842</v>
      </c>
      <c r="D640" s="47" t="s">
        <v>844</v>
      </c>
      <c r="E640" s="50" t="s">
        <v>119</v>
      </c>
      <c r="F640" s="37" t="s">
        <v>3005</v>
      </c>
      <c r="G640" s="37" t="s">
        <v>1880</v>
      </c>
      <c r="H640" s="37" t="s">
        <v>1881</v>
      </c>
      <c r="I640" s="40">
        <v>626410.99090511457</v>
      </c>
      <c r="J640" s="40">
        <v>606500.56999999995</v>
      </c>
      <c r="K640" s="40">
        <v>639676.55000000005</v>
      </c>
      <c r="L640" s="40">
        <v>516508.99</v>
      </c>
      <c r="M640" s="39">
        <v>516508.99</v>
      </c>
      <c r="N640" s="40">
        <v>81064.951764191312</v>
      </c>
      <c r="O640" s="40">
        <v>329669.15999999997</v>
      </c>
      <c r="P640" s="40">
        <v>352669.74</v>
      </c>
      <c r="Q640" s="40">
        <v>843339.98</v>
      </c>
      <c r="R640" s="31">
        <v>888508.01</v>
      </c>
      <c r="S640" s="40">
        <v>626411</v>
      </c>
      <c r="T640" s="40">
        <v>626411</v>
      </c>
      <c r="U640" s="42">
        <v>606500.56999999995</v>
      </c>
      <c r="V640" s="42">
        <v>606498.0377343914</v>
      </c>
      <c r="W640" s="42">
        <v>639676.55000000005</v>
      </c>
      <c r="X640" s="42">
        <v>639661.67836171109</v>
      </c>
      <c r="Y640" s="42">
        <v>516508.99</v>
      </c>
      <c r="Z640" s="42">
        <v>516232.42007965839</v>
      </c>
      <c r="AA640" s="42">
        <v>0</v>
      </c>
      <c r="AB640" s="42">
        <v>0</v>
      </c>
      <c r="AC640" s="43">
        <v>81064.960000000006</v>
      </c>
      <c r="AD640" s="43">
        <v>81064.809683843079</v>
      </c>
      <c r="AE640" s="42">
        <v>329669.15999999997</v>
      </c>
      <c r="AF640" s="42">
        <v>329669.14931851102</v>
      </c>
      <c r="AG640" s="43">
        <v>352669.73</v>
      </c>
      <c r="AH640" s="43">
        <v>352669.66624790762</v>
      </c>
      <c r="AI640" s="43">
        <v>843339.98</v>
      </c>
      <c r="AJ640" s="43">
        <v>842888.40514727682</v>
      </c>
      <c r="AK640" s="42">
        <v>0</v>
      </c>
      <c r="AL640" s="42">
        <v>0</v>
      </c>
      <c r="AM640" s="44">
        <v>2388803.136175761</v>
      </c>
      <c r="AN640" s="44">
        <v>1606292.0303975386</v>
      </c>
      <c r="AO640" s="46">
        <v>3995095.1665732996</v>
      </c>
    </row>
    <row r="641" spans="1:41" s="34" customFormat="1" ht="25.5" x14ac:dyDescent="0.2">
      <c r="A641" s="36">
        <v>9</v>
      </c>
      <c r="B641" s="36" t="s">
        <v>842</v>
      </c>
      <c r="C641" s="36" t="s">
        <v>842</v>
      </c>
      <c r="D641" s="47" t="s">
        <v>845</v>
      </c>
      <c r="E641" s="50" t="s">
        <v>40</v>
      </c>
      <c r="F641" s="37" t="s">
        <v>3005</v>
      </c>
      <c r="G641" s="37" t="s">
        <v>1880</v>
      </c>
      <c r="H641" s="37" t="s">
        <v>1881</v>
      </c>
      <c r="I641" s="40">
        <v>2767898</v>
      </c>
      <c r="J641" s="40">
        <v>2679921</v>
      </c>
      <c r="K641" s="40">
        <v>2826514</v>
      </c>
      <c r="L641" s="40">
        <v>2282278</v>
      </c>
      <c r="M641" s="39">
        <v>2282278</v>
      </c>
      <c r="N641" s="40">
        <v>358198</v>
      </c>
      <c r="O641" s="40">
        <v>329669.16000000003</v>
      </c>
      <c r="P641" s="40">
        <v>352669.74</v>
      </c>
      <c r="Q641" s="40">
        <v>843339.99</v>
      </c>
      <c r="R641" s="31">
        <v>888508.02</v>
      </c>
      <c r="S641" s="40">
        <v>2767898</v>
      </c>
      <c r="T641" s="40">
        <v>2767895.4444425632</v>
      </c>
      <c r="U641" s="42">
        <v>2679921</v>
      </c>
      <c r="V641" s="42">
        <v>2679920.8832472367</v>
      </c>
      <c r="W641" s="42">
        <v>2826514</v>
      </c>
      <c r="X641" s="42">
        <v>2826513.4890511818</v>
      </c>
      <c r="Y641" s="42">
        <v>2282278</v>
      </c>
      <c r="Z641" s="42">
        <v>2281055.9313489641</v>
      </c>
      <c r="AA641" s="42">
        <v>0</v>
      </c>
      <c r="AB641" s="42">
        <v>0</v>
      </c>
      <c r="AC641" s="43">
        <v>358198</v>
      </c>
      <c r="AD641" s="43">
        <v>358196.67860309809</v>
      </c>
      <c r="AE641" s="42">
        <v>329669.16000000009</v>
      </c>
      <c r="AF641" s="42">
        <v>329669.14931851119</v>
      </c>
      <c r="AG641" s="43">
        <v>352669.74</v>
      </c>
      <c r="AH641" s="43">
        <v>352669.71718858625</v>
      </c>
      <c r="AI641" s="43">
        <v>843339.99</v>
      </c>
      <c r="AJ641" s="43">
        <v>843176.39401707519</v>
      </c>
      <c r="AK641" s="42">
        <v>592338.68000000005</v>
      </c>
      <c r="AL641" s="42">
        <v>566896.75087837409</v>
      </c>
      <c r="AM641" s="44">
        <v>10555385.748089947</v>
      </c>
      <c r="AN641" s="44">
        <v>2450608.6900056447</v>
      </c>
      <c r="AO641" s="46">
        <v>13005994.438095592</v>
      </c>
    </row>
    <row r="642" spans="1:41" s="34" customFormat="1" ht="25.5" x14ac:dyDescent="0.2">
      <c r="A642" s="36">
        <v>9</v>
      </c>
      <c r="B642" s="36" t="s">
        <v>846</v>
      </c>
      <c r="C642" s="36" t="s">
        <v>846</v>
      </c>
      <c r="D642" s="47" t="s">
        <v>847</v>
      </c>
      <c r="E642" s="50" t="s">
        <v>38</v>
      </c>
      <c r="F642" s="37" t="s">
        <v>3006</v>
      </c>
      <c r="G642" s="37" t="s">
        <v>1880</v>
      </c>
      <c r="H642" s="37" t="s">
        <v>1881</v>
      </c>
      <c r="I642" s="40">
        <v>1265497</v>
      </c>
      <c r="J642" s="40">
        <v>1380589</v>
      </c>
      <c r="K642" s="40">
        <v>1384603</v>
      </c>
      <c r="L642" s="40">
        <v>1143802</v>
      </c>
      <c r="M642" s="39">
        <v>1143802</v>
      </c>
      <c r="N642" s="40">
        <v>143786</v>
      </c>
      <c r="O642" s="40">
        <v>136832.29999999999</v>
      </c>
      <c r="P642" s="40">
        <v>207145.46</v>
      </c>
      <c r="Q642" s="40">
        <v>493344.4</v>
      </c>
      <c r="R642" s="31">
        <v>493344.4</v>
      </c>
      <c r="S642" s="40">
        <v>1265497</v>
      </c>
      <c r="T642" s="40">
        <v>1265376.5492117968</v>
      </c>
      <c r="U642" s="42">
        <v>1380589</v>
      </c>
      <c r="V642" s="42">
        <v>1380347.4006712399</v>
      </c>
      <c r="W642" s="42">
        <v>923068.6666</v>
      </c>
      <c r="X642" s="42">
        <v>923068.49973691558</v>
      </c>
      <c r="Y642" s="42">
        <v>381267.3333</v>
      </c>
      <c r="Z642" s="42">
        <v>381063.17988149007</v>
      </c>
      <c r="AA642" s="42">
        <v>0</v>
      </c>
      <c r="AB642" s="42">
        <v>0</v>
      </c>
      <c r="AC642" s="43">
        <v>143786</v>
      </c>
      <c r="AD642" s="43">
        <v>143786</v>
      </c>
      <c r="AE642" s="42">
        <v>136832.29999999999</v>
      </c>
      <c r="AF642" s="42">
        <v>136832.29120639845</v>
      </c>
      <c r="AG642" s="43">
        <v>207145.45</v>
      </c>
      <c r="AH642" s="43">
        <v>205475.27657406888</v>
      </c>
      <c r="AI642" s="43">
        <v>370008.30000000005</v>
      </c>
      <c r="AJ642" s="43">
        <v>364578.72676010657</v>
      </c>
      <c r="AK642" s="42">
        <v>0</v>
      </c>
      <c r="AL642" s="42">
        <v>0</v>
      </c>
      <c r="AM642" s="44">
        <v>3949855.6295014424</v>
      </c>
      <c r="AN642" s="44">
        <v>863063.22420093976</v>
      </c>
      <c r="AO642" s="46">
        <v>4812918.8537023822</v>
      </c>
    </row>
    <row r="643" spans="1:41" s="34" customFormat="1" ht="25.5" x14ac:dyDescent="0.2">
      <c r="A643" s="36">
        <v>9</v>
      </c>
      <c r="B643" s="36" t="s">
        <v>846</v>
      </c>
      <c r="C643" s="36" t="s">
        <v>846</v>
      </c>
      <c r="D643" s="47" t="s">
        <v>848</v>
      </c>
      <c r="E643" s="50" t="s">
        <v>38</v>
      </c>
      <c r="F643" s="37" t="s">
        <v>3006</v>
      </c>
      <c r="G643" s="37" t="s">
        <v>1880</v>
      </c>
      <c r="H643" s="37" t="s">
        <v>1881</v>
      </c>
      <c r="I643" s="40">
        <v>881938</v>
      </c>
      <c r="J643" s="40">
        <v>962147</v>
      </c>
      <c r="K643" s="40">
        <v>964944</v>
      </c>
      <c r="L643" s="40">
        <v>797128</v>
      </c>
      <c r="M643" s="39">
        <v>797128</v>
      </c>
      <c r="N643" s="40">
        <v>100048</v>
      </c>
      <c r="O643" s="40">
        <v>98322.6</v>
      </c>
      <c r="P643" s="40">
        <v>148847.04000000001</v>
      </c>
      <c r="Q643" s="40">
        <v>354498.96</v>
      </c>
      <c r="R643" s="31">
        <v>354498.96</v>
      </c>
      <c r="S643" s="40">
        <v>881938</v>
      </c>
      <c r="T643" s="40">
        <v>881937.99999999988</v>
      </c>
      <c r="U643" s="42">
        <v>962147</v>
      </c>
      <c r="V643" s="42">
        <v>961903.37073857174</v>
      </c>
      <c r="W643" s="42">
        <v>964944</v>
      </c>
      <c r="X643" s="42">
        <v>964771.65406301885</v>
      </c>
      <c r="Y643" s="42">
        <v>797128</v>
      </c>
      <c r="Z643" s="42">
        <v>774160.40980071877</v>
      </c>
      <c r="AA643" s="42">
        <v>0</v>
      </c>
      <c r="AB643" s="42">
        <v>0</v>
      </c>
      <c r="AC643" s="43">
        <v>100048</v>
      </c>
      <c r="AD643" s="43">
        <v>100048</v>
      </c>
      <c r="AE643" s="42">
        <v>98322.60000000002</v>
      </c>
      <c r="AF643" s="42">
        <v>98321.987383501284</v>
      </c>
      <c r="AG643" s="43">
        <v>148847.04000000001</v>
      </c>
      <c r="AH643" s="43">
        <v>148847.01309292676</v>
      </c>
      <c r="AI643" s="43">
        <v>177249.48</v>
      </c>
      <c r="AJ643" s="43">
        <v>177154.56998775766</v>
      </c>
      <c r="AK643" s="42">
        <v>0</v>
      </c>
      <c r="AL643" s="42">
        <v>0</v>
      </c>
      <c r="AM643" s="44">
        <v>3582773.434602309</v>
      </c>
      <c r="AN643" s="44">
        <v>524371.57046418567</v>
      </c>
      <c r="AO643" s="46">
        <v>4107145.0050664945</v>
      </c>
    </row>
    <row r="644" spans="1:41" s="34" customFormat="1" ht="25.5" x14ac:dyDescent="0.2">
      <c r="A644" s="36">
        <v>9</v>
      </c>
      <c r="B644" s="36" t="s">
        <v>846</v>
      </c>
      <c r="C644" s="36" t="s">
        <v>846</v>
      </c>
      <c r="D644" s="47" t="s">
        <v>849</v>
      </c>
      <c r="E644" s="36" t="s">
        <v>66</v>
      </c>
      <c r="F644" s="37" t="s">
        <v>3006</v>
      </c>
      <c r="G644" s="37" t="s">
        <v>1880</v>
      </c>
      <c r="H644" s="37" t="s">
        <v>1881</v>
      </c>
      <c r="I644" s="40">
        <v>861241</v>
      </c>
      <c r="J644" s="40">
        <v>939568</v>
      </c>
      <c r="K644" s="40">
        <v>942299</v>
      </c>
      <c r="L644" s="40">
        <v>778421</v>
      </c>
      <c r="M644" s="39">
        <v>778421</v>
      </c>
      <c r="N644" s="40">
        <v>97862</v>
      </c>
      <c r="O644" s="40">
        <v>136832.29</v>
      </c>
      <c r="P644" s="40">
        <v>207145.46</v>
      </c>
      <c r="Q644" s="40">
        <v>493344.39</v>
      </c>
      <c r="R644" s="31">
        <v>493344.39</v>
      </c>
      <c r="S644" s="40">
        <v>861241</v>
      </c>
      <c r="T644" s="40">
        <v>861237.82205011416</v>
      </c>
      <c r="U644" s="42">
        <v>939568</v>
      </c>
      <c r="V644" s="42">
        <v>939250.80420926795</v>
      </c>
      <c r="W644" s="42">
        <v>942299</v>
      </c>
      <c r="X644" s="42">
        <v>941794.43654725561</v>
      </c>
      <c r="Y644" s="42">
        <v>0</v>
      </c>
      <c r="Z644" s="42">
        <v>0</v>
      </c>
      <c r="AA644" s="42">
        <v>0</v>
      </c>
      <c r="AB644" s="42">
        <v>0</v>
      </c>
      <c r="AC644" s="43">
        <v>97862</v>
      </c>
      <c r="AD644" s="43">
        <v>97862</v>
      </c>
      <c r="AE644" s="42">
        <v>136832.29</v>
      </c>
      <c r="AF644" s="42">
        <v>136832.28120639906</v>
      </c>
      <c r="AG644" s="43">
        <v>207145.46</v>
      </c>
      <c r="AH644" s="43">
        <v>207145.4225543238</v>
      </c>
      <c r="AI644" s="43">
        <v>493344.39</v>
      </c>
      <c r="AJ644" s="43">
        <v>493080.22379711695</v>
      </c>
      <c r="AK644" s="42">
        <v>0</v>
      </c>
      <c r="AL644" s="42">
        <v>0</v>
      </c>
      <c r="AM644" s="44">
        <v>2742283.062806638</v>
      </c>
      <c r="AN644" s="44">
        <v>934919.92755783978</v>
      </c>
      <c r="AO644" s="46">
        <v>3677202.990364478</v>
      </c>
    </row>
    <row r="645" spans="1:41" s="34" customFormat="1" ht="25.5" x14ac:dyDescent="0.2">
      <c r="A645" s="36">
        <v>9</v>
      </c>
      <c r="B645" s="36" t="s">
        <v>846</v>
      </c>
      <c r="C645" s="36" t="s">
        <v>846</v>
      </c>
      <c r="D645" s="47" t="s">
        <v>850</v>
      </c>
      <c r="E645" s="50" t="s">
        <v>58</v>
      </c>
      <c r="F645" s="37" t="s">
        <v>3006</v>
      </c>
      <c r="G645" s="37" t="s">
        <v>1880</v>
      </c>
      <c r="H645" s="37" t="s">
        <v>1881</v>
      </c>
      <c r="I645" s="40">
        <v>954083</v>
      </c>
      <c r="J645" s="40">
        <v>1040853</v>
      </c>
      <c r="K645" s="40">
        <v>1043879</v>
      </c>
      <c r="L645" s="40">
        <v>862335</v>
      </c>
      <c r="M645" s="39">
        <v>862335</v>
      </c>
      <c r="N645" s="40">
        <v>128199</v>
      </c>
      <c r="O645" s="40">
        <v>143387.13</v>
      </c>
      <c r="P645" s="40">
        <v>217068.6</v>
      </c>
      <c r="Q645" s="40">
        <v>516977.65</v>
      </c>
      <c r="R645" s="31">
        <v>516977.65</v>
      </c>
      <c r="S645" s="40">
        <v>954083</v>
      </c>
      <c r="T645" s="40">
        <v>953992.18981896515</v>
      </c>
      <c r="U645" s="42">
        <v>1040853</v>
      </c>
      <c r="V645" s="42">
        <v>1040677.2718364832</v>
      </c>
      <c r="W645" s="42">
        <v>1043879</v>
      </c>
      <c r="X645" s="42">
        <v>1043872.7912701473</v>
      </c>
      <c r="Y645" s="42">
        <v>862335</v>
      </c>
      <c r="Z645" s="42">
        <v>849680.92969989171</v>
      </c>
      <c r="AA645" s="42">
        <v>0</v>
      </c>
      <c r="AB645" s="42">
        <v>0</v>
      </c>
      <c r="AC645" s="43">
        <v>128199</v>
      </c>
      <c r="AD645" s="43">
        <v>128199</v>
      </c>
      <c r="AE645" s="42">
        <v>143387.13</v>
      </c>
      <c r="AF645" s="42">
        <v>143387.12078514879</v>
      </c>
      <c r="AG645" s="43">
        <v>217068.6</v>
      </c>
      <c r="AH645" s="43">
        <v>217068.56076051822</v>
      </c>
      <c r="AI645" s="43">
        <v>516977.65</v>
      </c>
      <c r="AJ645" s="43">
        <v>516700.82913095981</v>
      </c>
      <c r="AK645" s="42">
        <v>0</v>
      </c>
      <c r="AL645" s="42">
        <v>0</v>
      </c>
      <c r="AM645" s="44">
        <v>3888223.182625487</v>
      </c>
      <c r="AN645" s="44">
        <v>1005355.5106766268</v>
      </c>
      <c r="AO645" s="46">
        <v>4893578.6933021136</v>
      </c>
    </row>
    <row r="646" spans="1:41" s="34" customFormat="1" ht="25.5" x14ac:dyDescent="0.2">
      <c r="A646" s="36">
        <v>9</v>
      </c>
      <c r="B646" s="36" t="s">
        <v>846</v>
      </c>
      <c r="C646" s="36" t="s">
        <v>846</v>
      </c>
      <c r="D646" s="47" t="s">
        <v>851</v>
      </c>
      <c r="E646" s="50" t="s">
        <v>453</v>
      </c>
      <c r="F646" s="37" t="s">
        <v>3006</v>
      </c>
      <c r="G646" s="37" t="s">
        <v>1880</v>
      </c>
      <c r="H646" s="37" t="s">
        <v>1881</v>
      </c>
      <c r="I646" s="40">
        <v>918086</v>
      </c>
      <c r="J646" s="40">
        <v>1001583</v>
      </c>
      <c r="K646" s="40">
        <v>1004495</v>
      </c>
      <c r="L646" s="40">
        <v>829800</v>
      </c>
      <c r="M646" s="39">
        <v>829800</v>
      </c>
      <c r="N646" s="40">
        <v>104322</v>
      </c>
      <c r="O646" s="40">
        <v>204838.75</v>
      </c>
      <c r="P646" s="40">
        <v>310098</v>
      </c>
      <c r="Q646" s="40">
        <v>738539.5</v>
      </c>
      <c r="R646" s="31">
        <v>738539.5</v>
      </c>
      <c r="S646" s="40">
        <v>918086</v>
      </c>
      <c r="T646" s="40">
        <v>918085.99996924214</v>
      </c>
      <c r="U646" s="42">
        <v>1001583</v>
      </c>
      <c r="V646" s="42">
        <v>1001582.9356327283</v>
      </c>
      <c r="W646" s="42">
        <v>837079.16666666651</v>
      </c>
      <c r="X646" s="42">
        <v>837075.15341376665</v>
      </c>
      <c r="Y646" s="42">
        <v>691500</v>
      </c>
      <c r="Z646" s="42">
        <v>691129.72938783467</v>
      </c>
      <c r="AA646" s="42">
        <v>0</v>
      </c>
      <c r="AB646" s="42">
        <v>0</v>
      </c>
      <c r="AC646" s="43">
        <v>104322</v>
      </c>
      <c r="AD646" s="43">
        <v>104322</v>
      </c>
      <c r="AE646" s="42">
        <v>204838.75</v>
      </c>
      <c r="AF646" s="42">
        <v>204838.73683592724</v>
      </c>
      <c r="AG646" s="43">
        <v>310098</v>
      </c>
      <c r="AH646" s="43">
        <v>310097.94394359743</v>
      </c>
      <c r="AI646" s="43">
        <v>738539.5</v>
      </c>
      <c r="AJ646" s="43">
        <v>738144.04161565681</v>
      </c>
      <c r="AK646" s="42">
        <v>0</v>
      </c>
      <c r="AL646" s="42">
        <v>0</v>
      </c>
      <c r="AM646" s="44">
        <v>3447873.8184035718</v>
      </c>
      <c r="AN646" s="44">
        <v>1357402.7223951814</v>
      </c>
      <c r="AO646" s="46">
        <v>4805276.5407987535</v>
      </c>
    </row>
    <row r="647" spans="1:41" s="34" customFormat="1" ht="25.5" x14ac:dyDescent="0.2">
      <c r="A647" s="36">
        <v>9</v>
      </c>
      <c r="B647" s="36" t="s">
        <v>846</v>
      </c>
      <c r="C647" s="36" t="s">
        <v>846</v>
      </c>
      <c r="D647" s="47" t="s">
        <v>852</v>
      </c>
      <c r="E647" s="50" t="s">
        <v>75</v>
      </c>
      <c r="F647" s="37" t="s">
        <v>3006</v>
      </c>
      <c r="G647" s="37" t="s">
        <v>1880</v>
      </c>
      <c r="H647" s="37" t="s">
        <v>1881</v>
      </c>
      <c r="I647" s="40">
        <v>752254</v>
      </c>
      <c r="J647" s="40">
        <v>768810</v>
      </c>
      <c r="K647" s="40">
        <v>814223</v>
      </c>
      <c r="L647" s="40">
        <v>672612</v>
      </c>
      <c r="M647" s="39">
        <v>672612</v>
      </c>
      <c r="N647" s="40">
        <v>88435</v>
      </c>
      <c r="O647" s="40">
        <v>99141.96</v>
      </c>
      <c r="P647" s="40">
        <v>150087.43</v>
      </c>
      <c r="Q647" s="40">
        <v>357453.12</v>
      </c>
      <c r="R647" s="31">
        <v>357453.12</v>
      </c>
      <c r="S647" s="40">
        <v>564190.5</v>
      </c>
      <c r="T647" s="40">
        <v>564083.09988967318</v>
      </c>
      <c r="U647" s="42">
        <v>768810</v>
      </c>
      <c r="V647" s="42">
        <v>757510.19824551349</v>
      </c>
      <c r="W647" s="42">
        <v>407111.5</v>
      </c>
      <c r="X647" s="42">
        <v>407002.46723481576</v>
      </c>
      <c r="Y647" s="42">
        <v>269044.8</v>
      </c>
      <c r="Z647" s="42">
        <v>268900.73726276803</v>
      </c>
      <c r="AA647" s="42">
        <v>0</v>
      </c>
      <c r="AB647" s="42">
        <v>0</v>
      </c>
      <c r="AC647" s="43">
        <v>88435</v>
      </c>
      <c r="AD647" s="43">
        <v>88435</v>
      </c>
      <c r="AE647" s="42">
        <v>99141.96</v>
      </c>
      <c r="AF647" s="42">
        <v>99141.953628588482</v>
      </c>
      <c r="AG647" s="43">
        <v>150087.41999999998</v>
      </c>
      <c r="AH647" s="43">
        <v>150083.93066492595</v>
      </c>
      <c r="AI647" s="43">
        <v>178726.56</v>
      </c>
      <c r="AJ647" s="43">
        <v>178630.8590704535</v>
      </c>
      <c r="AK647" s="42">
        <v>0</v>
      </c>
      <c r="AL647" s="42">
        <v>0</v>
      </c>
      <c r="AM647" s="44">
        <v>1997496.5026327702</v>
      </c>
      <c r="AN647" s="44">
        <v>516291.74336396792</v>
      </c>
      <c r="AO647" s="46">
        <v>2513788.2459967383</v>
      </c>
    </row>
    <row r="648" spans="1:41" s="34" customFormat="1" ht="25.5" x14ac:dyDescent="0.2">
      <c r="A648" s="36">
        <v>9</v>
      </c>
      <c r="B648" s="36" t="s">
        <v>853</v>
      </c>
      <c r="C648" s="36" t="s">
        <v>853</v>
      </c>
      <c r="D648" s="47" t="s">
        <v>854</v>
      </c>
      <c r="E648" s="50" t="s">
        <v>33</v>
      </c>
      <c r="F648" s="37" t="s">
        <v>3007</v>
      </c>
      <c r="G648" s="37" t="s">
        <v>1880</v>
      </c>
      <c r="H648" s="37" t="s">
        <v>1881</v>
      </c>
      <c r="I648" s="40">
        <v>733195.04232054099</v>
      </c>
      <c r="J648" s="40">
        <v>709890.5</v>
      </c>
      <c r="K648" s="40">
        <v>748721.98</v>
      </c>
      <c r="L648" s="40">
        <v>604558.07999999996</v>
      </c>
      <c r="M648" s="39">
        <v>604558.07999999996</v>
      </c>
      <c r="N648" s="40">
        <v>94884.064300305399</v>
      </c>
      <c r="O648" s="40">
        <v>88969.43</v>
      </c>
      <c r="P648" s="40">
        <v>95176.21</v>
      </c>
      <c r="Q648" s="40">
        <v>227594.93</v>
      </c>
      <c r="R648" s="31">
        <v>239784.69</v>
      </c>
      <c r="S648" s="40">
        <v>733194.99</v>
      </c>
      <c r="T648" s="40">
        <v>733194.99007504235</v>
      </c>
      <c r="U648" s="42">
        <v>709890.48</v>
      </c>
      <c r="V648" s="42">
        <v>709890.43437850545</v>
      </c>
      <c r="W648" s="42">
        <v>748721.98</v>
      </c>
      <c r="X648" s="42">
        <v>748721.8446535588</v>
      </c>
      <c r="Y648" s="42">
        <v>604558.07999999996</v>
      </c>
      <c r="Z648" s="42">
        <v>604234.36331110471</v>
      </c>
      <c r="AA648" s="42">
        <v>0</v>
      </c>
      <c r="AB648" s="42">
        <v>0</v>
      </c>
      <c r="AC648" s="43">
        <v>94884.06</v>
      </c>
      <c r="AD648" s="43">
        <v>94884.060033890084</v>
      </c>
      <c r="AE648" s="42">
        <v>88969.430000000008</v>
      </c>
      <c r="AF648" s="42">
        <v>88969.422377958006</v>
      </c>
      <c r="AG648" s="43">
        <v>95176.21</v>
      </c>
      <c r="AH648" s="43">
        <v>95175.103323380579</v>
      </c>
      <c r="AI648" s="43">
        <v>227594.93</v>
      </c>
      <c r="AJ648" s="43">
        <v>227589.63871728009</v>
      </c>
      <c r="AK648" s="42">
        <v>239784.69</v>
      </c>
      <c r="AL648" s="42">
        <v>229485.53971079207</v>
      </c>
      <c r="AM648" s="44">
        <v>2796041.6324182115</v>
      </c>
      <c r="AN648" s="44">
        <v>736103.76416330086</v>
      </c>
      <c r="AO648" s="46">
        <v>3532145.3965815124</v>
      </c>
    </row>
    <row r="649" spans="1:41" s="34" customFormat="1" ht="25.5" x14ac:dyDescent="0.2">
      <c r="A649" s="36">
        <v>9</v>
      </c>
      <c r="B649" s="36" t="s">
        <v>853</v>
      </c>
      <c r="C649" s="36" t="s">
        <v>853</v>
      </c>
      <c r="D649" s="47" t="s">
        <v>855</v>
      </c>
      <c r="E649" s="50" t="s">
        <v>82</v>
      </c>
      <c r="F649" s="37" t="s">
        <v>3007</v>
      </c>
      <c r="G649" s="37" t="s">
        <v>1880</v>
      </c>
      <c r="H649" s="37" t="s">
        <v>1881</v>
      </c>
      <c r="I649" s="40">
        <v>136694.82380829693</v>
      </c>
      <c r="J649" s="40">
        <v>132349.99</v>
      </c>
      <c r="K649" s="40">
        <v>139589.62</v>
      </c>
      <c r="L649" s="40">
        <v>112712.11</v>
      </c>
      <c r="M649" s="39">
        <v>112712.11</v>
      </c>
      <c r="N649" s="40">
        <v>17690</v>
      </c>
      <c r="O649" s="40">
        <v>88969.43</v>
      </c>
      <c r="P649" s="40">
        <v>95176.21</v>
      </c>
      <c r="Q649" s="40">
        <v>227594.93</v>
      </c>
      <c r="R649" s="31">
        <v>239784.69</v>
      </c>
      <c r="S649" s="40">
        <v>102521.12000000001</v>
      </c>
      <c r="T649" s="40">
        <v>102521.1200677802</v>
      </c>
      <c r="U649" s="42">
        <v>132349.98000000001</v>
      </c>
      <c r="V649" s="42">
        <v>132349.97149445716</v>
      </c>
      <c r="W649" s="42">
        <v>139589.62</v>
      </c>
      <c r="X649" s="42">
        <v>139589.59476639019</v>
      </c>
      <c r="Y649" s="42">
        <v>112712.11</v>
      </c>
      <c r="Z649" s="42">
        <v>112651.75716996653</v>
      </c>
      <c r="AA649" s="42">
        <v>0</v>
      </c>
      <c r="AB649" s="42">
        <v>0</v>
      </c>
      <c r="AC649" s="43">
        <v>17690.009999999998</v>
      </c>
      <c r="AD649" s="43">
        <v>17690.009924957634</v>
      </c>
      <c r="AE649" s="42">
        <v>88969.430000000008</v>
      </c>
      <c r="AF649" s="42">
        <v>88969.422377958006</v>
      </c>
      <c r="AG649" s="43">
        <v>95176.22</v>
      </c>
      <c r="AH649" s="43">
        <v>95176.219368206279</v>
      </c>
      <c r="AI649" s="43">
        <v>227594.93</v>
      </c>
      <c r="AJ649" s="43">
        <v>227589.63871728009</v>
      </c>
      <c r="AK649" s="42">
        <v>239784.69</v>
      </c>
      <c r="AL649" s="42">
        <v>229485.53971079207</v>
      </c>
      <c r="AM649" s="44">
        <v>487112.44349859405</v>
      </c>
      <c r="AN649" s="44">
        <v>658910.83009919408</v>
      </c>
      <c r="AO649" s="46">
        <v>1146023.2735977881</v>
      </c>
    </row>
    <row r="650" spans="1:41" s="34" customFormat="1" ht="25.5" x14ac:dyDescent="0.2">
      <c r="A650" s="36">
        <v>9</v>
      </c>
      <c r="B650" s="36" t="s">
        <v>856</v>
      </c>
      <c r="C650" s="36" t="s">
        <v>856</v>
      </c>
      <c r="D650" s="47" t="s">
        <v>857</v>
      </c>
      <c r="E650" s="50" t="s">
        <v>18</v>
      </c>
      <c r="F650" s="37" t="s">
        <v>3008</v>
      </c>
      <c r="G650" s="37" t="s">
        <v>1880</v>
      </c>
      <c r="H650" s="37" t="s">
        <v>1881</v>
      </c>
      <c r="I650" s="40">
        <v>163691</v>
      </c>
      <c r="J650" s="40">
        <v>167022</v>
      </c>
      <c r="K650" s="40">
        <v>178659</v>
      </c>
      <c r="L650" s="40">
        <v>147746</v>
      </c>
      <c r="M650" s="39">
        <v>147746</v>
      </c>
      <c r="N650" s="40">
        <v>19257</v>
      </c>
      <c r="O650" s="40">
        <v>33404</v>
      </c>
      <c r="P650" s="40">
        <v>35732</v>
      </c>
      <c r="Q650" s="40">
        <v>85537</v>
      </c>
      <c r="R650" s="31">
        <v>85537</v>
      </c>
      <c r="S650" s="40">
        <v>163691</v>
      </c>
      <c r="T650" s="40">
        <v>163659.8395471751</v>
      </c>
      <c r="U650" s="42">
        <v>167022</v>
      </c>
      <c r="V650" s="42">
        <v>167007.38043472834</v>
      </c>
      <c r="W650" s="42">
        <v>178659</v>
      </c>
      <c r="X650" s="42">
        <v>178611.15147497665</v>
      </c>
      <c r="Y650" s="42">
        <v>73873</v>
      </c>
      <c r="Z650" s="42">
        <v>73833.443961052079</v>
      </c>
      <c r="AA650" s="42">
        <v>0</v>
      </c>
      <c r="AB650" s="42">
        <v>0</v>
      </c>
      <c r="AC650" s="43">
        <v>19257</v>
      </c>
      <c r="AD650" s="43">
        <v>19257</v>
      </c>
      <c r="AE650" s="42">
        <v>33404</v>
      </c>
      <c r="AF650" s="42">
        <v>33404.002277937892</v>
      </c>
      <c r="AG650" s="43">
        <v>35732</v>
      </c>
      <c r="AH650" s="43">
        <v>35731.169278005676</v>
      </c>
      <c r="AI650" s="43">
        <v>0</v>
      </c>
      <c r="AJ650" s="43">
        <v>0</v>
      </c>
      <c r="AK650" s="42">
        <v>0</v>
      </c>
      <c r="AL650" s="42">
        <v>0</v>
      </c>
      <c r="AM650" s="44">
        <v>583111.81541793223</v>
      </c>
      <c r="AN650" s="44">
        <v>88392.171555943569</v>
      </c>
      <c r="AO650" s="46">
        <v>671503.98697387578</v>
      </c>
    </row>
    <row r="651" spans="1:41" s="34" customFormat="1" ht="25.5" x14ac:dyDescent="0.2">
      <c r="A651" s="36">
        <v>9</v>
      </c>
      <c r="B651" s="36" t="s">
        <v>858</v>
      </c>
      <c r="C651" s="36" t="s">
        <v>858</v>
      </c>
      <c r="D651" s="47" t="s">
        <v>859</v>
      </c>
      <c r="E651" s="50" t="s">
        <v>33</v>
      </c>
      <c r="F651" s="37" t="s">
        <v>3009</v>
      </c>
      <c r="G651" s="37" t="s">
        <v>1880</v>
      </c>
      <c r="H651" s="37" t="s">
        <v>1881</v>
      </c>
      <c r="I651" s="40">
        <v>587949.30691202194</v>
      </c>
      <c r="J651" s="40">
        <v>569261.39</v>
      </c>
      <c r="K651" s="40">
        <v>600400.36</v>
      </c>
      <c r="L651" s="40">
        <v>484795.29</v>
      </c>
      <c r="M651" s="39">
        <v>484795.29</v>
      </c>
      <c r="N651" s="40">
        <v>76087.557365085202</v>
      </c>
      <c r="O651" s="40">
        <v>64170.99</v>
      </c>
      <c r="P651" s="40">
        <v>68648.06</v>
      </c>
      <c r="Q651" s="40">
        <v>164158.39000000001</v>
      </c>
      <c r="R651" s="31">
        <v>172950.51</v>
      </c>
      <c r="S651" s="40">
        <v>587949</v>
      </c>
      <c r="T651" s="40">
        <v>587949</v>
      </c>
      <c r="U651" s="42">
        <v>569261.4</v>
      </c>
      <c r="V651" s="42">
        <v>569261.36341610912</v>
      </c>
      <c r="W651" s="42">
        <v>600400.35990000004</v>
      </c>
      <c r="X651" s="42">
        <v>600400.25136565196</v>
      </c>
      <c r="Y651" s="42">
        <v>484795.29</v>
      </c>
      <c r="Z651" s="42">
        <v>484535.70149847696</v>
      </c>
      <c r="AA651" s="42">
        <v>0</v>
      </c>
      <c r="AB651" s="42">
        <v>0</v>
      </c>
      <c r="AC651" s="43">
        <v>76087.56</v>
      </c>
      <c r="AD651" s="43">
        <v>76087.559912854034</v>
      </c>
      <c r="AE651" s="42">
        <v>64170.989999999991</v>
      </c>
      <c r="AF651" s="42">
        <v>64170.987055370279</v>
      </c>
      <c r="AG651" s="43">
        <v>68648.06</v>
      </c>
      <c r="AH651" s="43">
        <v>68634.275355537044</v>
      </c>
      <c r="AI651" s="43">
        <v>164158.39000000001</v>
      </c>
      <c r="AJ651" s="43">
        <v>164070.48974322868</v>
      </c>
      <c r="AK651" s="42">
        <v>0</v>
      </c>
      <c r="AL651" s="42">
        <v>0</v>
      </c>
      <c r="AM651" s="44">
        <v>2242146.3162802379</v>
      </c>
      <c r="AN651" s="44">
        <v>372963.31206699007</v>
      </c>
      <c r="AO651" s="46">
        <v>2615109.6283472278</v>
      </c>
    </row>
    <row r="652" spans="1:41" s="34" customFormat="1" ht="25.5" x14ac:dyDescent="0.2">
      <c r="A652" s="36">
        <v>9</v>
      </c>
      <c r="B652" s="36" t="s">
        <v>858</v>
      </c>
      <c r="C652" s="36" t="s">
        <v>858</v>
      </c>
      <c r="D652" s="47" t="s">
        <v>860</v>
      </c>
      <c r="E652" s="50" t="s">
        <v>82</v>
      </c>
      <c r="F652" s="37" t="s">
        <v>3009</v>
      </c>
      <c r="G652" s="37" t="s">
        <v>1880</v>
      </c>
      <c r="H652" s="37" t="s">
        <v>1881</v>
      </c>
      <c r="I652" s="40">
        <v>39478.801739663999</v>
      </c>
      <c r="J652" s="40">
        <v>38223.97</v>
      </c>
      <c r="K652" s="40">
        <v>40314.85</v>
      </c>
      <c r="L652" s="40">
        <v>32552.36</v>
      </c>
      <c r="M652" s="39">
        <v>32552.36</v>
      </c>
      <c r="N652" s="40">
        <v>5109.0214016035752</v>
      </c>
      <c r="O652" s="40">
        <v>64171</v>
      </c>
      <c r="P652" s="40">
        <v>68648.06</v>
      </c>
      <c r="Q652" s="40">
        <v>164158.39999999999</v>
      </c>
      <c r="R652" s="31">
        <v>172950.52</v>
      </c>
      <c r="S652" s="40">
        <v>39478.800000000003</v>
      </c>
      <c r="T652" s="40">
        <v>39478.800048414429</v>
      </c>
      <c r="U652" s="42">
        <v>38223.97</v>
      </c>
      <c r="V652" s="42">
        <v>38219.665011006291</v>
      </c>
      <c r="W652" s="42">
        <v>0</v>
      </c>
      <c r="X652" s="42">
        <v>0</v>
      </c>
      <c r="Y652" s="42">
        <v>0</v>
      </c>
      <c r="Z652" s="42">
        <v>0</v>
      </c>
      <c r="AA652" s="42">
        <v>0</v>
      </c>
      <c r="AB652" s="42">
        <v>0</v>
      </c>
      <c r="AC652" s="43">
        <v>5109</v>
      </c>
      <c r="AD652" s="43">
        <v>5109.0002420721366</v>
      </c>
      <c r="AE652" s="42">
        <v>64171</v>
      </c>
      <c r="AF652" s="42">
        <v>64170.997055369655</v>
      </c>
      <c r="AG652" s="43">
        <v>51486.03</v>
      </c>
      <c r="AH652" s="43">
        <v>51486.020692872495</v>
      </c>
      <c r="AI652" s="43">
        <v>82079.199999999997</v>
      </c>
      <c r="AJ652" s="43">
        <v>79434.644571530021</v>
      </c>
      <c r="AK652" s="42">
        <v>86475.26</v>
      </c>
      <c r="AL652" s="42">
        <v>82761.004102184612</v>
      </c>
      <c r="AM652" s="44">
        <v>77698.46505942072</v>
      </c>
      <c r="AN652" s="44">
        <v>282961.66666402889</v>
      </c>
      <c r="AO652" s="46">
        <v>360660.13172344962</v>
      </c>
    </row>
    <row r="653" spans="1:41" s="34" customFormat="1" ht="25.5" x14ac:dyDescent="0.2">
      <c r="A653" s="36">
        <v>9</v>
      </c>
      <c r="B653" s="36" t="s">
        <v>861</v>
      </c>
      <c r="C653" s="36" t="s">
        <v>861</v>
      </c>
      <c r="D653" s="47" t="s">
        <v>862</v>
      </c>
      <c r="E653" s="50" t="s">
        <v>18</v>
      </c>
      <c r="F653" s="37" t="s">
        <v>3010</v>
      </c>
      <c r="G653" s="37" t="s">
        <v>1880</v>
      </c>
      <c r="H653" s="37" t="s">
        <v>1881</v>
      </c>
      <c r="I653" s="40">
        <v>211400</v>
      </c>
      <c r="J653" s="40">
        <v>216214</v>
      </c>
      <c r="K653" s="40">
        <v>231296</v>
      </c>
      <c r="L653" s="40">
        <v>191071</v>
      </c>
      <c r="M653" s="39">
        <v>191071</v>
      </c>
      <c r="N653" s="40">
        <v>24870</v>
      </c>
      <c r="O653" s="40">
        <v>59170.98</v>
      </c>
      <c r="P653" s="40">
        <v>63297.96</v>
      </c>
      <c r="Q653" s="40">
        <v>151365.39000000001</v>
      </c>
      <c r="R653" s="31">
        <v>151365.39000000001</v>
      </c>
      <c r="S653" s="40">
        <v>211400</v>
      </c>
      <c r="T653" s="40">
        <v>211359.75759371507</v>
      </c>
      <c r="U653" s="42">
        <v>216214</v>
      </c>
      <c r="V653" s="42">
        <v>216195.74125318829</v>
      </c>
      <c r="W653" s="42">
        <v>231296</v>
      </c>
      <c r="X653" s="42">
        <v>231295.95818863169</v>
      </c>
      <c r="Y653" s="42">
        <v>191071</v>
      </c>
      <c r="Z653" s="42">
        <v>190968.68911621542</v>
      </c>
      <c r="AA653" s="42">
        <v>0</v>
      </c>
      <c r="AB653" s="42">
        <v>0</v>
      </c>
      <c r="AC653" s="43">
        <v>24870</v>
      </c>
      <c r="AD653" s="43">
        <v>24870</v>
      </c>
      <c r="AE653" s="42">
        <v>59170.98</v>
      </c>
      <c r="AF653" s="42">
        <v>59170.975113358778</v>
      </c>
      <c r="AG653" s="43">
        <v>31648.980000000003</v>
      </c>
      <c r="AH653" s="43">
        <v>31648.244202849437</v>
      </c>
      <c r="AI653" s="43">
        <v>0</v>
      </c>
      <c r="AJ653" s="43">
        <v>0</v>
      </c>
      <c r="AK653" s="42">
        <v>0</v>
      </c>
      <c r="AL653" s="42">
        <v>0</v>
      </c>
      <c r="AM653" s="44">
        <v>849820.14615175046</v>
      </c>
      <c r="AN653" s="44">
        <v>115689.21931620823</v>
      </c>
      <c r="AO653" s="46">
        <v>965509.36546795873</v>
      </c>
    </row>
    <row r="654" spans="1:41" s="34" customFormat="1" ht="25.5" x14ac:dyDescent="0.2">
      <c r="A654" s="36">
        <v>9</v>
      </c>
      <c r="B654" s="36" t="s">
        <v>861</v>
      </c>
      <c r="C654" s="36" t="s">
        <v>861</v>
      </c>
      <c r="D654" s="47" t="s">
        <v>863</v>
      </c>
      <c r="E654" s="50" t="s">
        <v>453</v>
      </c>
      <c r="F654" s="37" t="s">
        <v>3010</v>
      </c>
      <c r="G654" s="37" t="s">
        <v>1880</v>
      </c>
      <c r="H654" s="37" t="s">
        <v>1881</v>
      </c>
      <c r="I654" s="40">
        <v>478286</v>
      </c>
      <c r="J654" s="40">
        <v>489177</v>
      </c>
      <c r="K654" s="40">
        <v>523299</v>
      </c>
      <c r="L654" s="40">
        <v>432291</v>
      </c>
      <c r="M654" s="39">
        <v>432291</v>
      </c>
      <c r="N654" s="40">
        <v>56269</v>
      </c>
      <c r="O654" s="40">
        <v>89653</v>
      </c>
      <c r="P654" s="40">
        <v>95906</v>
      </c>
      <c r="Q654" s="40">
        <v>229341.5</v>
      </c>
      <c r="R654" s="31">
        <v>229341.5</v>
      </c>
      <c r="S654" s="40">
        <v>478286</v>
      </c>
      <c r="T654" s="40">
        <v>478285.99998397642</v>
      </c>
      <c r="U654" s="42">
        <v>489177</v>
      </c>
      <c r="V654" s="42">
        <v>489176.96856277622</v>
      </c>
      <c r="W654" s="42">
        <v>436082.5</v>
      </c>
      <c r="X654" s="42">
        <v>436082.42116938462</v>
      </c>
      <c r="Y654" s="42">
        <v>360242.5</v>
      </c>
      <c r="Z654" s="42">
        <v>360049.60453940282</v>
      </c>
      <c r="AA654" s="42">
        <v>0</v>
      </c>
      <c r="AB654" s="42">
        <v>0</v>
      </c>
      <c r="AC654" s="43">
        <v>56269</v>
      </c>
      <c r="AD654" s="43">
        <v>56268.999999999993</v>
      </c>
      <c r="AE654" s="42">
        <v>89653</v>
      </c>
      <c r="AF654" s="42">
        <v>89652.993505088991</v>
      </c>
      <c r="AG654" s="43">
        <v>95906</v>
      </c>
      <c r="AH654" s="43">
        <v>95886.731478234913</v>
      </c>
      <c r="AI654" s="43">
        <v>229341.5</v>
      </c>
      <c r="AJ654" s="43">
        <v>229218.69679305868</v>
      </c>
      <c r="AK654" s="42">
        <v>0</v>
      </c>
      <c r="AL654" s="42">
        <v>0</v>
      </c>
      <c r="AM654" s="44">
        <v>1763594.99425554</v>
      </c>
      <c r="AN654" s="44">
        <v>471027.4217763826</v>
      </c>
      <c r="AO654" s="46">
        <v>2234622.4160319227</v>
      </c>
    </row>
    <row r="655" spans="1:41" s="34" customFormat="1" ht="25.5" x14ac:dyDescent="0.2">
      <c r="A655" s="36">
        <v>9</v>
      </c>
      <c r="B655" s="36" t="s">
        <v>861</v>
      </c>
      <c r="C655" s="36" t="s">
        <v>861</v>
      </c>
      <c r="D655" s="47" t="s">
        <v>864</v>
      </c>
      <c r="E655" s="50" t="s">
        <v>33</v>
      </c>
      <c r="F655" s="37" t="s">
        <v>3010</v>
      </c>
      <c r="G655" s="37" t="s">
        <v>1880</v>
      </c>
      <c r="H655" s="37" t="s">
        <v>1881</v>
      </c>
      <c r="I655" s="40">
        <v>186883</v>
      </c>
      <c r="J655" s="40">
        <v>191138</v>
      </c>
      <c r="K655" s="40">
        <v>204470</v>
      </c>
      <c r="L655" s="40">
        <v>168911</v>
      </c>
      <c r="M655" s="39">
        <v>168911</v>
      </c>
      <c r="N655" s="40">
        <v>21986</v>
      </c>
      <c r="O655" s="40">
        <v>30482.02</v>
      </c>
      <c r="P655" s="40">
        <v>32608.04</v>
      </c>
      <c r="Q655" s="40">
        <v>77976.11</v>
      </c>
      <c r="R655" s="31">
        <v>77976.11</v>
      </c>
      <c r="S655" s="40">
        <v>186882.99</v>
      </c>
      <c r="T655" s="40">
        <v>186859.27306885409</v>
      </c>
      <c r="U655" s="42">
        <v>191138</v>
      </c>
      <c r="V655" s="42">
        <v>191136.2197626851</v>
      </c>
      <c r="W655" s="42">
        <v>204470</v>
      </c>
      <c r="X655" s="42">
        <v>204469.96303796661</v>
      </c>
      <c r="Y655" s="42">
        <v>168911</v>
      </c>
      <c r="Z655" s="42">
        <v>168820.55491052574</v>
      </c>
      <c r="AA655" s="42">
        <v>0</v>
      </c>
      <c r="AB655" s="42">
        <v>0</v>
      </c>
      <c r="AC655" s="43">
        <v>21986</v>
      </c>
      <c r="AD655" s="43">
        <v>21986</v>
      </c>
      <c r="AE655" s="42">
        <v>30482.02</v>
      </c>
      <c r="AF655" s="42">
        <v>30482.018391730217</v>
      </c>
      <c r="AG655" s="43">
        <v>32608.04</v>
      </c>
      <c r="AH655" s="43">
        <v>31907.752341892396</v>
      </c>
      <c r="AI655" s="43">
        <v>77976.11</v>
      </c>
      <c r="AJ655" s="43">
        <v>74626.906696578881</v>
      </c>
      <c r="AK655" s="42">
        <v>0</v>
      </c>
      <c r="AL655" s="42">
        <v>0</v>
      </c>
      <c r="AM655" s="44">
        <v>751286.01078003156</v>
      </c>
      <c r="AN655" s="44">
        <v>159002.6774302015</v>
      </c>
      <c r="AO655" s="46">
        <v>910288.68821023311</v>
      </c>
    </row>
    <row r="656" spans="1:41" s="34" customFormat="1" ht="25.5" x14ac:dyDescent="0.2">
      <c r="A656" s="36">
        <v>9</v>
      </c>
      <c r="B656" s="36" t="s">
        <v>865</v>
      </c>
      <c r="C656" s="36" t="s">
        <v>865</v>
      </c>
      <c r="D656" s="47" t="s">
        <v>866</v>
      </c>
      <c r="E656" s="50" t="s">
        <v>40</v>
      </c>
      <c r="F656" s="37" t="s">
        <v>867</v>
      </c>
      <c r="G656" s="37" t="s">
        <v>1880</v>
      </c>
      <c r="H656" s="37" t="s">
        <v>1881</v>
      </c>
      <c r="I656" s="40">
        <v>554000</v>
      </c>
      <c r="J656" s="40">
        <v>609200</v>
      </c>
      <c r="K656" s="40">
        <v>644400</v>
      </c>
      <c r="L656" s="40">
        <v>748000</v>
      </c>
      <c r="M656" s="39">
        <v>748000</v>
      </c>
      <c r="N656" s="40">
        <v>65208</v>
      </c>
      <c r="O656" s="40">
        <v>50791.5</v>
      </c>
      <c r="P656" s="40">
        <v>86346</v>
      </c>
      <c r="Q656" s="40">
        <v>288891.5</v>
      </c>
      <c r="R656" s="31">
        <v>332648.95</v>
      </c>
      <c r="S656" s="40">
        <v>554000</v>
      </c>
      <c r="T656" s="40">
        <v>554000</v>
      </c>
      <c r="U656" s="42">
        <v>609200</v>
      </c>
      <c r="V656" s="42">
        <v>609199.96084943344</v>
      </c>
      <c r="W656" s="42">
        <v>644400</v>
      </c>
      <c r="X656" s="42">
        <v>644385.01854771236</v>
      </c>
      <c r="Y656" s="42">
        <v>748000</v>
      </c>
      <c r="Z656" s="42">
        <v>747599.47589602356</v>
      </c>
      <c r="AA656" s="42">
        <v>0</v>
      </c>
      <c r="AB656" s="42">
        <v>0</v>
      </c>
      <c r="AC656" s="43">
        <v>65208</v>
      </c>
      <c r="AD656" s="43">
        <v>65208</v>
      </c>
      <c r="AE656" s="42">
        <v>50791.509999999995</v>
      </c>
      <c r="AF656" s="42">
        <v>50791.193534374761</v>
      </c>
      <c r="AG656" s="43">
        <v>86346</v>
      </c>
      <c r="AH656" s="43">
        <v>86299.765168072263</v>
      </c>
      <c r="AI656" s="43">
        <v>288891.5</v>
      </c>
      <c r="AJ656" s="43">
        <v>288736.81014814985</v>
      </c>
      <c r="AK656" s="42">
        <v>0</v>
      </c>
      <c r="AL656" s="42">
        <v>0</v>
      </c>
      <c r="AM656" s="44">
        <v>2555184.4552931692</v>
      </c>
      <c r="AN656" s="44">
        <v>491035.76885059685</v>
      </c>
      <c r="AO656" s="46">
        <v>3046220.2241437659</v>
      </c>
    </row>
    <row r="657" spans="1:41" s="34" customFormat="1" ht="25.5" x14ac:dyDescent="0.2">
      <c r="A657" s="36">
        <v>9</v>
      </c>
      <c r="B657" s="36" t="s">
        <v>865</v>
      </c>
      <c r="C657" s="36" t="s">
        <v>865</v>
      </c>
      <c r="D657" s="47" t="s">
        <v>868</v>
      </c>
      <c r="E657" s="50" t="s">
        <v>43</v>
      </c>
      <c r="F657" s="37" t="s">
        <v>867</v>
      </c>
      <c r="G657" s="37" t="s">
        <v>1880</v>
      </c>
      <c r="H657" s="37" t="s">
        <v>1881</v>
      </c>
      <c r="I657" s="40">
        <v>138500</v>
      </c>
      <c r="J657" s="40">
        <v>152300</v>
      </c>
      <c r="K657" s="40">
        <v>161100</v>
      </c>
      <c r="L657" s="40">
        <v>162000</v>
      </c>
      <c r="M657" s="39">
        <v>162000</v>
      </c>
      <c r="N657" s="40">
        <v>16302</v>
      </c>
      <c r="O657" s="40">
        <v>50791.5</v>
      </c>
      <c r="P657" s="40">
        <v>86346</v>
      </c>
      <c r="Q657" s="40">
        <v>288891.5</v>
      </c>
      <c r="R657" s="31">
        <v>332648.95</v>
      </c>
      <c r="S657" s="40">
        <v>138500</v>
      </c>
      <c r="T657" s="40">
        <v>138499.74502652467</v>
      </c>
      <c r="U657" s="42">
        <v>152300</v>
      </c>
      <c r="V657" s="42">
        <v>152299.99021235836</v>
      </c>
      <c r="W657" s="42">
        <v>161100</v>
      </c>
      <c r="X657" s="42">
        <v>161096.25463692809</v>
      </c>
      <c r="Y657" s="42">
        <v>162000</v>
      </c>
      <c r="Z657" s="42">
        <v>161913.25547480726</v>
      </c>
      <c r="AA657" s="42">
        <v>0</v>
      </c>
      <c r="AB657" s="42">
        <v>0</v>
      </c>
      <c r="AC657" s="43">
        <v>16302</v>
      </c>
      <c r="AD657" s="43">
        <v>16302</v>
      </c>
      <c r="AE657" s="42">
        <v>50791.5</v>
      </c>
      <c r="AF657" s="42">
        <v>50791.183534498727</v>
      </c>
      <c r="AG657" s="43">
        <v>86346</v>
      </c>
      <c r="AH657" s="43">
        <v>86343.992569088718</v>
      </c>
      <c r="AI657" s="43">
        <v>288891.5</v>
      </c>
      <c r="AJ657" s="43">
        <v>288884.78365266358</v>
      </c>
      <c r="AK657" s="42">
        <v>0</v>
      </c>
      <c r="AL657" s="42">
        <v>0</v>
      </c>
      <c r="AM657" s="44">
        <v>613809.24535061838</v>
      </c>
      <c r="AN657" s="44">
        <v>442321.95975625102</v>
      </c>
      <c r="AO657" s="46">
        <v>1056131.2051068693</v>
      </c>
    </row>
    <row r="658" spans="1:41" s="34" customFormat="1" ht="25.5" x14ac:dyDescent="0.2">
      <c r="A658" s="36">
        <v>9</v>
      </c>
      <c r="B658" s="36" t="s">
        <v>869</v>
      </c>
      <c r="C658" s="36" t="s">
        <v>869</v>
      </c>
      <c r="D658" s="47" t="s">
        <v>870</v>
      </c>
      <c r="E658" s="50" t="s">
        <v>453</v>
      </c>
      <c r="F658" s="37" t="s">
        <v>3011</v>
      </c>
      <c r="G658" s="37" t="s">
        <v>1880</v>
      </c>
      <c r="H658" s="37" t="s">
        <v>1881</v>
      </c>
      <c r="I658" s="40">
        <v>340764</v>
      </c>
      <c r="J658" s="40">
        <v>348524</v>
      </c>
      <c r="K658" s="40">
        <v>372835</v>
      </c>
      <c r="L658" s="40">
        <v>307994</v>
      </c>
      <c r="M658" s="39">
        <v>307994</v>
      </c>
      <c r="N658" s="40">
        <v>40090</v>
      </c>
      <c r="O658" s="40">
        <v>84063.5</v>
      </c>
      <c r="P658" s="40">
        <v>89928.5</v>
      </c>
      <c r="Q658" s="40">
        <v>214978.5</v>
      </c>
      <c r="R658" s="31">
        <v>215026.85</v>
      </c>
      <c r="S658" s="40">
        <v>340764</v>
      </c>
      <c r="T658" s="40">
        <v>340763.99998858373</v>
      </c>
      <c r="U658" s="42">
        <v>348524</v>
      </c>
      <c r="V658" s="42">
        <v>348523.97760191717</v>
      </c>
      <c r="W658" s="42">
        <v>310695.83325000003</v>
      </c>
      <c r="X658" s="42">
        <v>310695.77708552714</v>
      </c>
      <c r="Y658" s="42">
        <v>256661.66675</v>
      </c>
      <c r="Z658" s="42">
        <v>256524.23468569503</v>
      </c>
      <c r="AA658" s="42">
        <v>0</v>
      </c>
      <c r="AB658" s="42">
        <v>0</v>
      </c>
      <c r="AC658" s="43">
        <v>40090</v>
      </c>
      <c r="AD658" s="43">
        <v>40090</v>
      </c>
      <c r="AE658" s="42">
        <v>84063.5</v>
      </c>
      <c r="AF658" s="42">
        <v>84063.498088296241</v>
      </c>
      <c r="AG658" s="43">
        <v>89928.5</v>
      </c>
      <c r="AH658" s="43">
        <v>89910.432420708283</v>
      </c>
      <c r="AI658" s="43">
        <v>214978.5</v>
      </c>
      <c r="AJ658" s="43">
        <v>214863.38760549907</v>
      </c>
      <c r="AK658" s="42">
        <v>0</v>
      </c>
      <c r="AL658" s="42">
        <v>0</v>
      </c>
      <c r="AM658" s="44">
        <v>1256507.989361723</v>
      </c>
      <c r="AN658" s="44">
        <v>428927.31811450358</v>
      </c>
      <c r="AO658" s="46">
        <v>1685435.3074762265</v>
      </c>
    </row>
    <row r="659" spans="1:41" s="34" customFormat="1" ht="25.5" x14ac:dyDescent="0.2">
      <c r="A659" s="36">
        <v>9</v>
      </c>
      <c r="B659" s="36" t="s">
        <v>869</v>
      </c>
      <c r="C659" s="36" t="s">
        <v>869</v>
      </c>
      <c r="D659" s="47" t="s">
        <v>871</v>
      </c>
      <c r="E659" s="50" t="s">
        <v>18</v>
      </c>
      <c r="F659" s="37" t="s">
        <v>3011</v>
      </c>
      <c r="G659" s="37" t="s">
        <v>1880</v>
      </c>
      <c r="H659" s="37" t="s">
        <v>1881</v>
      </c>
      <c r="I659" s="40">
        <v>476718</v>
      </c>
      <c r="J659" s="40">
        <v>487573</v>
      </c>
      <c r="K659" s="40">
        <v>526312</v>
      </c>
      <c r="L659" s="40">
        <v>434781</v>
      </c>
      <c r="M659" s="39">
        <v>434781</v>
      </c>
      <c r="N659" s="40">
        <v>56613</v>
      </c>
      <c r="O659" s="40">
        <v>84063.5</v>
      </c>
      <c r="P659" s="40">
        <v>89928.5</v>
      </c>
      <c r="Q659" s="40">
        <v>214978.5</v>
      </c>
      <c r="R659" s="31">
        <v>215026.85</v>
      </c>
      <c r="S659" s="40">
        <v>476718</v>
      </c>
      <c r="T659" s="40">
        <v>476627.25127985177</v>
      </c>
      <c r="U659" s="42">
        <v>487573</v>
      </c>
      <c r="V659" s="42">
        <v>487530.32235694584</v>
      </c>
      <c r="W659" s="42">
        <v>526312</v>
      </c>
      <c r="X659" s="42">
        <v>526311.90485860163</v>
      </c>
      <c r="Y659" s="42">
        <v>434781</v>
      </c>
      <c r="Z659" s="42">
        <v>425327.31340390944</v>
      </c>
      <c r="AA659" s="42">
        <v>0</v>
      </c>
      <c r="AB659" s="42">
        <v>0</v>
      </c>
      <c r="AC659" s="43">
        <v>56613</v>
      </c>
      <c r="AD659" s="43">
        <v>56613</v>
      </c>
      <c r="AE659" s="42">
        <v>84063.5</v>
      </c>
      <c r="AF659" s="42">
        <v>84063.498088296241</v>
      </c>
      <c r="AG659" s="43">
        <v>89928.5</v>
      </c>
      <c r="AH659" s="43">
        <v>89880.346882507438</v>
      </c>
      <c r="AI659" s="43">
        <v>214978.5</v>
      </c>
      <c r="AJ659" s="43">
        <v>214863.38760549907</v>
      </c>
      <c r="AK659" s="42">
        <v>0</v>
      </c>
      <c r="AL659" s="42">
        <v>0</v>
      </c>
      <c r="AM659" s="44">
        <v>1915796.7918993086</v>
      </c>
      <c r="AN659" s="44">
        <v>445420.23257630272</v>
      </c>
      <c r="AO659" s="46">
        <v>2361217.0244756113</v>
      </c>
    </row>
    <row r="660" spans="1:41" s="34" customFormat="1" ht="25.5" x14ac:dyDescent="0.2">
      <c r="A660" s="36">
        <v>9</v>
      </c>
      <c r="B660" s="36" t="s">
        <v>872</v>
      </c>
      <c r="C660" s="36" t="s">
        <v>872</v>
      </c>
      <c r="D660" s="47" t="s">
        <v>873</v>
      </c>
      <c r="E660" s="50" t="s">
        <v>69</v>
      </c>
      <c r="F660" s="37" t="s">
        <v>3012</v>
      </c>
      <c r="G660" s="37" t="s">
        <v>1886</v>
      </c>
      <c r="H660" s="37" t="s">
        <v>1883</v>
      </c>
      <c r="I660" s="40">
        <v>4002565</v>
      </c>
      <c r="J660" s="40">
        <v>4395310</v>
      </c>
      <c r="K660" s="40">
        <v>4701960</v>
      </c>
      <c r="L660" s="40">
        <v>4542957</v>
      </c>
      <c r="M660" s="39">
        <v>4542957</v>
      </c>
      <c r="N660" s="40">
        <v>0</v>
      </c>
      <c r="O660" s="40">
        <v>487800</v>
      </c>
      <c r="P660" s="40">
        <v>521832.6</v>
      </c>
      <c r="Q660" s="40">
        <v>1134418.5</v>
      </c>
      <c r="R660" s="31">
        <v>1134418.5</v>
      </c>
      <c r="S660" s="40">
        <v>4002565.0200000005</v>
      </c>
      <c r="T660" s="40">
        <v>4002565.0284337932</v>
      </c>
      <c r="U660" s="42">
        <v>4395310</v>
      </c>
      <c r="V660" s="42">
        <v>4395310</v>
      </c>
      <c r="W660" s="42">
        <v>4701960</v>
      </c>
      <c r="X660" s="42">
        <v>4701960</v>
      </c>
      <c r="Y660" s="42">
        <v>3785797.5</v>
      </c>
      <c r="Z660" s="42">
        <v>3785797.5</v>
      </c>
      <c r="AA660" s="42">
        <v>0</v>
      </c>
      <c r="AB660" s="42">
        <v>0</v>
      </c>
      <c r="AC660" s="43">
        <v>0</v>
      </c>
      <c r="AD660" s="43">
        <v>0</v>
      </c>
      <c r="AE660" s="42">
        <v>487800</v>
      </c>
      <c r="AF660" s="42">
        <v>487800</v>
      </c>
      <c r="AG660" s="43">
        <v>521832.6</v>
      </c>
      <c r="AH660" s="43">
        <v>521832.6</v>
      </c>
      <c r="AI660" s="43">
        <v>850813.88500000001</v>
      </c>
      <c r="AJ660" s="43">
        <v>850813.88500000001</v>
      </c>
      <c r="AK660" s="42">
        <v>0</v>
      </c>
      <c r="AL660" s="42">
        <v>0</v>
      </c>
      <c r="AM660" s="44">
        <v>16885632.528433792</v>
      </c>
      <c r="AN660" s="44">
        <v>1860446.4849999999</v>
      </c>
      <c r="AO660" s="46">
        <v>18746079.013433792</v>
      </c>
    </row>
    <row r="661" spans="1:41" s="34" customFormat="1" ht="25.5" x14ac:dyDescent="0.2">
      <c r="A661" s="36">
        <v>9</v>
      </c>
      <c r="B661" s="36" t="s">
        <v>872</v>
      </c>
      <c r="C661" s="36" t="s">
        <v>872</v>
      </c>
      <c r="D661" s="47" t="s">
        <v>874</v>
      </c>
      <c r="E661" s="50" t="s">
        <v>119</v>
      </c>
      <c r="F661" s="37" t="s">
        <v>3012</v>
      </c>
      <c r="G661" s="37" t="s">
        <v>1886</v>
      </c>
      <c r="H661" s="37" t="s">
        <v>1883</v>
      </c>
      <c r="I661" s="40">
        <v>159277</v>
      </c>
      <c r="J661" s="40">
        <v>149500</v>
      </c>
      <c r="K661" s="40">
        <v>159931</v>
      </c>
      <c r="L661" s="40">
        <v>154522</v>
      </c>
      <c r="M661" s="40">
        <v>0</v>
      </c>
      <c r="N661" s="40">
        <v>0</v>
      </c>
      <c r="O661" s="40">
        <v>27100</v>
      </c>
      <c r="P661" s="40">
        <v>28990.7</v>
      </c>
      <c r="Q661" s="40">
        <v>63023.26</v>
      </c>
      <c r="R661" s="31">
        <v>0</v>
      </c>
      <c r="S661" s="40">
        <v>159277</v>
      </c>
      <c r="T661" s="40">
        <v>159277</v>
      </c>
      <c r="U661" s="42">
        <v>149500</v>
      </c>
      <c r="V661" s="42">
        <v>149500</v>
      </c>
      <c r="W661" s="42">
        <v>159931</v>
      </c>
      <c r="X661" s="42">
        <v>159931</v>
      </c>
      <c r="Y661" s="42">
        <v>154522</v>
      </c>
      <c r="Z661" s="42">
        <v>154522</v>
      </c>
      <c r="AA661" s="42">
        <v>0</v>
      </c>
      <c r="AB661" s="42">
        <v>0</v>
      </c>
      <c r="AC661" s="43">
        <v>0</v>
      </c>
      <c r="AD661" s="43">
        <v>0</v>
      </c>
      <c r="AE661" s="42">
        <v>27100</v>
      </c>
      <c r="AF661" s="42">
        <v>27100</v>
      </c>
      <c r="AG661" s="43">
        <v>26574.809999999998</v>
      </c>
      <c r="AH661" s="43">
        <v>26574.809999999998</v>
      </c>
      <c r="AI661" s="43">
        <v>52519.39</v>
      </c>
      <c r="AJ661" s="43">
        <v>52519.39</v>
      </c>
      <c r="AK661" s="42">
        <v>0</v>
      </c>
      <c r="AL661" s="42">
        <v>0</v>
      </c>
      <c r="AM661" s="44">
        <v>623230</v>
      </c>
      <c r="AN661" s="44">
        <v>106194.2</v>
      </c>
      <c r="AO661" s="46">
        <v>729424.2</v>
      </c>
    </row>
    <row r="662" spans="1:41" s="34" customFormat="1" ht="25.5" x14ac:dyDescent="0.2">
      <c r="A662" s="36">
        <v>9</v>
      </c>
      <c r="B662" s="36" t="s">
        <v>872</v>
      </c>
      <c r="C662" s="36" t="s">
        <v>872</v>
      </c>
      <c r="D662" s="47" t="s">
        <v>875</v>
      </c>
      <c r="E662" s="50" t="s">
        <v>119</v>
      </c>
      <c r="F662" s="37" t="s">
        <v>3012</v>
      </c>
      <c r="G662" s="37" t="s">
        <v>1886</v>
      </c>
      <c r="H662" s="37" t="s">
        <v>1883</v>
      </c>
      <c r="I662" s="40">
        <v>514078</v>
      </c>
      <c r="J662" s="40">
        <v>333191</v>
      </c>
      <c r="K662" s="40">
        <v>356437</v>
      </c>
      <c r="L662" s="40">
        <v>344383</v>
      </c>
      <c r="M662" s="39">
        <v>498905</v>
      </c>
      <c r="N662" s="40">
        <v>0</v>
      </c>
      <c r="O662" s="40">
        <v>27100</v>
      </c>
      <c r="P662" s="40">
        <v>28990.7</v>
      </c>
      <c r="Q662" s="40">
        <v>63023.26</v>
      </c>
      <c r="R662" s="31">
        <v>126046.52</v>
      </c>
      <c r="S662" s="40">
        <v>514078</v>
      </c>
      <c r="T662" s="40">
        <v>514078</v>
      </c>
      <c r="U662" s="42">
        <v>333191</v>
      </c>
      <c r="V662" s="42">
        <v>333191</v>
      </c>
      <c r="W662" s="42">
        <v>356437</v>
      </c>
      <c r="X662" s="42">
        <v>356437</v>
      </c>
      <c r="Y662" s="42">
        <v>344383</v>
      </c>
      <c r="Z662" s="42">
        <v>344383</v>
      </c>
      <c r="AA662" s="42">
        <v>124726.25</v>
      </c>
      <c r="AB662" s="42">
        <v>124726.25</v>
      </c>
      <c r="AC662" s="43">
        <v>0</v>
      </c>
      <c r="AD662" s="43">
        <v>0</v>
      </c>
      <c r="AE662" s="42">
        <v>27100</v>
      </c>
      <c r="AF662" s="42">
        <v>27100</v>
      </c>
      <c r="AG662" s="43">
        <v>28990.699999999997</v>
      </c>
      <c r="AH662" s="43">
        <v>28990.699999999997</v>
      </c>
      <c r="AI662" s="43">
        <v>63023.26</v>
      </c>
      <c r="AJ662" s="43">
        <v>63023.26</v>
      </c>
      <c r="AK662" s="42">
        <v>0</v>
      </c>
      <c r="AL662" s="42">
        <v>0</v>
      </c>
      <c r="AM662" s="44">
        <v>1672815.25</v>
      </c>
      <c r="AN662" s="44">
        <v>119113.95999999999</v>
      </c>
      <c r="AO662" s="46">
        <v>1791929.21</v>
      </c>
    </row>
    <row r="663" spans="1:41" s="34" customFormat="1" ht="25.5" x14ac:dyDescent="0.2">
      <c r="A663" s="36">
        <v>9</v>
      </c>
      <c r="B663" s="36" t="s">
        <v>876</v>
      </c>
      <c r="C663" s="36" t="s">
        <v>876</v>
      </c>
      <c r="D663" s="47" t="s">
        <v>877</v>
      </c>
      <c r="E663" s="50" t="s">
        <v>11</v>
      </c>
      <c r="F663" s="37" t="s">
        <v>3013</v>
      </c>
      <c r="G663" s="37" t="s">
        <v>1880</v>
      </c>
      <c r="H663" s="37" t="s">
        <v>1881</v>
      </c>
      <c r="I663" s="40">
        <v>366219</v>
      </c>
      <c r="J663" s="40">
        <v>399525</v>
      </c>
      <c r="K663" s="40">
        <v>400686</v>
      </c>
      <c r="L663" s="40">
        <v>331002</v>
      </c>
      <c r="M663" s="39">
        <v>331002</v>
      </c>
      <c r="N663" s="40">
        <v>42600</v>
      </c>
      <c r="O663" s="40">
        <v>49445.13</v>
      </c>
      <c r="P663" s="40">
        <v>79342.200000000012</v>
      </c>
      <c r="Q663" s="40">
        <v>189730.91999999998</v>
      </c>
      <c r="R663" s="31">
        <v>189730.91999999998</v>
      </c>
      <c r="S663" s="40">
        <v>366219</v>
      </c>
      <c r="T663" s="40">
        <v>366217.65105106396</v>
      </c>
      <c r="U663" s="42">
        <v>399525</v>
      </c>
      <c r="V663" s="42">
        <v>399524.97432431043</v>
      </c>
      <c r="W663" s="42">
        <v>400686</v>
      </c>
      <c r="X663" s="42">
        <v>400685.96245409804</v>
      </c>
      <c r="Y663" s="42">
        <v>331002</v>
      </c>
      <c r="Z663" s="42">
        <v>330824.76165847009</v>
      </c>
      <c r="AA663" s="42">
        <v>0</v>
      </c>
      <c r="AB663" s="42">
        <v>0</v>
      </c>
      <c r="AC663" s="43">
        <v>42600</v>
      </c>
      <c r="AD663" s="43">
        <v>42600</v>
      </c>
      <c r="AE663" s="42">
        <v>49445.13</v>
      </c>
      <c r="AF663" s="42">
        <v>49445.1219609236</v>
      </c>
      <c r="AG663" s="43">
        <v>79342.200000000012</v>
      </c>
      <c r="AH663" s="43">
        <v>79320.950540179299</v>
      </c>
      <c r="AI663" s="43">
        <v>173920.01</v>
      </c>
      <c r="AJ663" s="43">
        <v>173826.88278587058</v>
      </c>
      <c r="AK663" s="42">
        <v>0</v>
      </c>
      <c r="AL663" s="42">
        <v>0</v>
      </c>
      <c r="AM663" s="44">
        <v>1497253.3494879426</v>
      </c>
      <c r="AN663" s="44">
        <v>345192.95528697351</v>
      </c>
      <c r="AO663" s="46">
        <v>1842446.3047749163</v>
      </c>
    </row>
    <row r="664" spans="1:41" s="34" customFormat="1" ht="25.5" x14ac:dyDescent="0.2">
      <c r="A664" s="36">
        <v>9</v>
      </c>
      <c r="B664" s="36" t="s">
        <v>876</v>
      </c>
      <c r="C664" s="36" t="s">
        <v>876</v>
      </c>
      <c r="D664" s="47" t="s">
        <v>878</v>
      </c>
      <c r="E664" s="50" t="s">
        <v>14</v>
      </c>
      <c r="F664" s="37" t="s">
        <v>3013</v>
      </c>
      <c r="G664" s="37" t="s">
        <v>1880</v>
      </c>
      <c r="H664" s="37" t="s">
        <v>1881</v>
      </c>
      <c r="I664" s="40">
        <v>300487</v>
      </c>
      <c r="J664" s="40">
        <v>327815</v>
      </c>
      <c r="K664" s="40">
        <v>328768</v>
      </c>
      <c r="L664" s="40">
        <v>271591</v>
      </c>
      <c r="M664" s="39">
        <v>271591</v>
      </c>
      <c r="N664" s="40">
        <v>35499</v>
      </c>
      <c r="O664" s="40">
        <v>41069.18</v>
      </c>
      <c r="P664" s="40">
        <v>65901.740000000005</v>
      </c>
      <c r="Q664" s="40">
        <v>157590.72</v>
      </c>
      <c r="R664" s="31">
        <v>157590.72</v>
      </c>
      <c r="S664" s="40">
        <v>300487</v>
      </c>
      <c r="T664" s="40">
        <v>300486.44069417607</v>
      </c>
      <c r="U664" s="42">
        <v>327815.01</v>
      </c>
      <c r="V664" s="42">
        <v>327814.98893279157</v>
      </c>
      <c r="W664" s="42">
        <v>328768</v>
      </c>
      <c r="X664" s="42">
        <v>328767.94056862232</v>
      </c>
      <c r="Y664" s="42">
        <v>271591</v>
      </c>
      <c r="Z664" s="42">
        <v>271445.5738744344</v>
      </c>
      <c r="AA664" s="42">
        <v>0</v>
      </c>
      <c r="AB664" s="42">
        <v>0</v>
      </c>
      <c r="AC664" s="43">
        <v>35499</v>
      </c>
      <c r="AD664" s="43">
        <v>35499</v>
      </c>
      <c r="AE664" s="42">
        <v>41069.18</v>
      </c>
      <c r="AF664" s="42">
        <v>41069.188442854676</v>
      </c>
      <c r="AG664" s="43">
        <v>65901.749999999985</v>
      </c>
      <c r="AH664" s="43">
        <v>65892.919130930284</v>
      </c>
      <c r="AI664" s="43">
        <v>137891.88</v>
      </c>
      <c r="AJ664" s="43">
        <v>137818.04440951522</v>
      </c>
      <c r="AK664" s="42">
        <v>0</v>
      </c>
      <c r="AL664" s="42">
        <v>0</v>
      </c>
      <c r="AM664" s="44">
        <v>1228514.9440700244</v>
      </c>
      <c r="AN664" s="44">
        <v>280279.15198330017</v>
      </c>
      <c r="AO664" s="46">
        <v>1508794.0960533246</v>
      </c>
    </row>
    <row r="665" spans="1:41" s="34" customFormat="1" ht="25.5" x14ac:dyDescent="0.2">
      <c r="A665" s="36">
        <v>9</v>
      </c>
      <c r="B665" s="36" t="s">
        <v>876</v>
      </c>
      <c r="C665" s="36" t="s">
        <v>876</v>
      </c>
      <c r="D665" s="47" t="s">
        <v>879</v>
      </c>
      <c r="E665" s="50" t="s">
        <v>190</v>
      </c>
      <c r="F665" s="37" t="s">
        <v>3013</v>
      </c>
      <c r="G665" s="37" t="s">
        <v>1880</v>
      </c>
      <c r="H665" s="37" t="s">
        <v>1881</v>
      </c>
      <c r="I665" s="40">
        <v>309877</v>
      </c>
      <c r="J665" s="40">
        <v>338060</v>
      </c>
      <c r="K665" s="40">
        <v>339042</v>
      </c>
      <c r="L665" s="40">
        <v>280078</v>
      </c>
      <c r="M665" s="39">
        <v>280078</v>
      </c>
      <c r="N665" s="40">
        <v>37274</v>
      </c>
      <c r="O665" s="40">
        <v>43230.720000000001</v>
      </c>
      <c r="P665" s="40">
        <v>69370.240000000005</v>
      </c>
      <c r="Q665" s="40">
        <v>165884.96</v>
      </c>
      <c r="R665" s="31">
        <v>165884.96</v>
      </c>
      <c r="S665" s="40">
        <v>309877</v>
      </c>
      <c r="T665" s="40">
        <v>309877.00023169065</v>
      </c>
      <c r="U665" s="42">
        <v>338060</v>
      </c>
      <c r="V665" s="42">
        <v>338059.28340198554</v>
      </c>
      <c r="W665" s="42">
        <v>339042</v>
      </c>
      <c r="X665" s="42">
        <v>339041.9387113917</v>
      </c>
      <c r="Y665" s="42">
        <v>280078</v>
      </c>
      <c r="Z665" s="42">
        <v>279928.02942514239</v>
      </c>
      <c r="AA665" s="42">
        <v>0</v>
      </c>
      <c r="AB665" s="42">
        <v>0</v>
      </c>
      <c r="AC665" s="43">
        <v>37274</v>
      </c>
      <c r="AD665" s="43">
        <v>37274</v>
      </c>
      <c r="AE665" s="42">
        <v>43230.720000000001</v>
      </c>
      <c r="AF665" s="42">
        <v>43230.726945278606</v>
      </c>
      <c r="AG665" s="43">
        <v>69370.24000000002</v>
      </c>
      <c r="AH665" s="43">
        <v>69360.94434722497</v>
      </c>
      <c r="AI665" s="43">
        <v>103678.09999999999</v>
      </c>
      <c r="AJ665" s="43">
        <v>103622.5845212507</v>
      </c>
      <c r="AK665" s="42">
        <v>0</v>
      </c>
      <c r="AL665" s="42">
        <v>0</v>
      </c>
      <c r="AM665" s="44">
        <v>1266906.2517702102</v>
      </c>
      <c r="AN665" s="44">
        <v>253488.25581375428</v>
      </c>
      <c r="AO665" s="46">
        <v>1520394.5075839646</v>
      </c>
    </row>
    <row r="666" spans="1:41" s="34" customFormat="1" ht="25.5" x14ac:dyDescent="0.2">
      <c r="A666" s="36">
        <v>9</v>
      </c>
      <c r="B666" s="36" t="s">
        <v>876</v>
      </c>
      <c r="C666" s="36" t="s">
        <v>876</v>
      </c>
      <c r="D666" s="47" t="s">
        <v>880</v>
      </c>
      <c r="E666" s="50" t="s">
        <v>28</v>
      </c>
      <c r="F666" s="37" t="s">
        <v>3013</v>
      </c>
      <c r="G666" s="37" t="s">
        <v>1880</v>
      </c>
      <c r="H666" s="37" t="s">
        <v>1881</v>
      </c>
      <c r="I666" s="40">
        <v>266056</v>
      </c>
      <c r="J666" s="40">
        <v>290253</v>
      </c>
      <c r="K666" s="40">
        <v>291097</v>
      </c>
      <c r="L666" s="40">
        <v>240471</v>
      </c>
      <c r="M666" s="39">
        <v>240471</v>
      </c>
      <c r="N666" s="40">
        <v>31948</v>
      </c>
      <c r="O666" s="40">
        <v>37016.31</v>
      </c>
      <c r="P666" s="40">
        <v>59398.259999999995</v>
      </c>
      <c r="Q666" s="40">
        <v>142038.99</v>
      </c>
      <c r="R666" s="31">
        <v>142038.99</v>
      </c>
      <c r="S666" s="40">
        <v>266055.99</v>
      </c>
      <c r="T666" s="40">
        <v>266055.66337030934</v>
      </c>
      <c r="U666" s="42">
        <v>290253</v>
      </c>
      <c r="V666" s="42">
        <v>290252.98134673439</v>
      </c>
      <c r="W666" s="42">
        <v>291097</v>
      </c>
      <c r="X666" s="42">
        <v>291096.97272303142</v>
      </c>
      <c r="Y666" s="42">
        <v>240471</v>
      </c>
      <c r="Z666" s="42">
        <v>235242.304474095</v>
      </c>
      <c r="AA666" s="42">
        <v>0</v>
      </c>
      <c r="AB666" s="42">
        <v>0</v>
      </c>
      <c r="AC666" s="43">
        <v>31948</v>
      </c>
      <c r="AD666" s="43">
        <v>31948</v>
      </c>
      <c r="AE666" s="42">
        <v>37016.31</v>
      </c>
      <c r="AF666" s="42">
        <v>37016.294634050792</v>
      </c>
      <c r="AG666" s="43">
        <v>59398.259999999995</v>
      </c>
      <c r="AH666" s="43">
        <v>59388.016332603554</v>
      </c>
      <c r="AI666" s="43">
        <v>142038.99</v>
      </c>
      <c r="AJ666" s="43">
        <v>141962.93379786168</v>
      </c>
      <c r="AK666" s="42">
        <v>0</v>
      </c>
      <c r="AL666" s="42">
        <v>0</v>
      </c>
      <c r="AM666" s="44">
        <v>1082647.92191417</v>
      </c>
      <c r="AN666" s="44">
        <v>270315.24476451601</v>
      </c>
      <c r="AO666" s="46">
        <v>1352963.1666786862</v>
      </c>
    </row>
    <row r="667" spans="1:41" s="34" customFormat="1" ht="25.5" x14ac:dyDescent="0.2">
      <c r="A667" s="36">
        <v>9</v>
      </c>
      <c r="B667" s="36" t="s">
        <v>876</v>
      </c>
      <c r="C667" s="36" t="s">
        <v>876</v>
      </c>
      <c r="D667" s="47" t="s">
        <v>881</v>
      </c>
      <c r="E667" s="50" t="s">
        <v>33</v>
      </c>
      <c r="F667" s="37" t="s">
        <v>3013</v>
      </c>
      <c r="G667" s="37" t="s">
        <v>1880</v>
      </c>
      <c r="H667" s="37" t="s">
        <v>1881</v>
      </c>
      <c r="I667" s="40">
        <v>266056</v>
      </c>
      <c r="J667" s="40">
        <v>290253</v>
      </c>
      <c r="K667" s="40">
        <v>291097</v>
      </c>
      <c r="L667" s="40">
        <v>240471</v>
      </c>
      <c r="M667" s="39">
        <v>240471</v>
      </c>
      <c r="N667" s="40">
        <v>30172</v>
      </c>
      <c r="O667" s="40">
        <v>35124.959999999999</v>
      </c>
      <c r="P667" s="40">
        <v>56363.32</v>
      </c>
      <c r="Q667" s="40">
        <v>134781.54</v>
      </c>
      <c r="R667" s="31">
        <v>134781.54</v>
      </c>
      <c r="S667" s="40">
        <v>266055.33500000002</v>
      </c>
      <c r="T667" s="40">
        <v>266055.16679448844</v>
      </c>
      <c r="U667" s="42">
        <v>290253</v>
      </c>
      <c r="V667" s="42">
        <v>290252.98134673439</v>
      </c>
      <c r="W667" s="42">
        <v>291097</v>
      </c>
      <c r="X667" s="42">
        <v>291096.94737840741</v>
      </c>
      <c r="Y667" s="42">
        <v>240471</v>
      </c>
      <c r="Z667" s="42">
        <v>240342.23739063196</v>
      </c>
      <c r="AA667" s="42">
        <v>0</v>
      </c>
      <c r="AB667" s="42">
        <v>0</v>
      </c>
      <c r="AC667" s="43">
        <v>30172</v>
      </c>
      <c r="AD667" s="43">
        <v>30171.999998989173</v>
      </c>
      <c r="AE667" s="42">
        <v>35124.959999999999</v>
      </c>
      <c r="AF667" s="42">
        <v>35124.957742675499</v>
      </c>
      <c r="AG667" s="43">
        <v>56363.32</v>
      </c>
      <c r="AH667" s="43">
        <v>56363.309811204992</v>
      </c>
      <c r="AI667" s="43">
        <v>67390.77</v>
      </c>
      <c r="AJ667" s="43">
        <v>67354.684936135658</v>
      </c>
      <c r="AK667" s="42">
        <v>0</v>
      </c>
      <c r="AL667" s="42">
        <v>0</v>
      </c>
      <c r="AM667" s="44">
        <v>1087747.3329102623</v>
      </c>
      <c r="AN667" s="44">
        <v>189014.95248900531</v>
      </c>
      <c r="AO667" s="46">
        <v>1276762.2853992677</v>
      </c>
    </row>
    <row r="668" spans="1:41" s="34" customFormat="1" ht="25.5" x14ac:dyDescent="0.2">
      <c r="A668" s="36">
        <v>9</v>
      </c>
      <c r="B668" s="36" t="s">
        <v>876</v>
      </c>
      <c r="C668" s="36" t="s">
        <v>876</v>
      </c>
      <c r="D668" s="47" t="s">
        <v>882</v>
      </c>
      <c r="E668" s="50" t="s">
        <v>89</v>
      </c>
      <c r="F668" s="37" t="s">
        <v>3013</v>
      </c>
      <c r="G668" s="37" t="s">
        <v>1880</v>
      </c>
      <c r="H668" s="37" t="s">
        <v>1881</v>
      </c>
      <c r="I668" s="40">
        <v>250500</v>
      </c>
      <c r="J668" s="40">
        <v>273282</v>
      </c>
      <c r="K668" s="40">
        <v>274076</v>
      </c>
      <c r="L668" s="40">
        <v>226411</v>
      </c>
      <c r="M668" s="39">
        <v>226411</v>
      </c>
      <c r="N668" s="40">
        <v>29470</v>
      </c>
      <c r="O668" s="40">
        <v>34044.18</v>
      </c>
      <c r="P668" s="40">
        <v>54629.069999999992</v>
      </c>
      <c r="Q668" s="40">
        <v>130634.40000000001</v>
      </c>
      <c r="R668" s="31">
        <v>130634.40000000001</v>
      </c>
      <c r="S668" s="40">
        <v>250500</v>
      </c>
      <c r="T668" s="40">
        <v>250499.99998321547</v>
      </c>
      <c r="U668" s="42">
        <v>273282</v>
      </c>
      <c r="V668" s="42">
        <v>273281.9927511409</v>
      </c>
      <c r="W668" s="42">
        <v>274076.0001</v>
      </c>
      <c r="X668" s="42">
        <v>274075.96646374301</v>
      </c>
      <c r="Y668" s="42">
        <v>226410.9999</v>
      </c>
      <c r="Z668" s="42">
        <v>226289.76585873618</v>
      </c>
      <c r="AA668" s="42">
        <v>0</v>
      </c>
      <c r="AB668" s="42">
        <v>0</v>
      </c>
      <c r="AC668" s="43">
        <v>29470</v>
      </c>
      <c r="AD668" s="43">
        <v>29470</v>
      </c>
      <c r="AE668" s="42">
        <v>34044.18</v>
      </c>
      <c r="AF668" s="42">
        <v>34044.159516945649</v>
      </c>
      <c r="AG668" s="43">
        <v>54629.069999999992</v>
      </c>
      <c r="AH668" s="43">
        <v>54629.060124705284</v>
      </c>
      <c r="AI668" s="43">
        <v>130634.40000000001</v>
      </c>
      <c r="AJ668" s="43">
        <v>130564.45049998866</v>
      </c>
      <c r="AK668" s="42">
        <v>0</v>
      </c>
      <c r="AL668" s="42">
        <v>0</v>
      </c>
      <c r="AM668" s="44">
        <v>1024147.7250568355</v>
      </c>
      <c r="AN668" s="44">
        <v>248707.6701416396</v>
      </c>
      <c r="AO668" s="46">
        <v>1272855.3951984751</v>
      </c>
    </row>
    <row r="669" spans="1:41" s="34" customFormat="1" ht="25.5" x14ac:dyDescent="0.2">
      <c r="A669" s="36">
        <v>9</v>
      </c>
      <c r="B669" s="36" t="s">
        <v>876</v>
      </c>
      <c r="C669" s="36" t="s">
        <v>876</v>
      </c>
      <c r="D669" s="47" t="s">
        <v>883</v>
      </c>
      <c r="E669" s="50" t="s">
        <v>884</v>
      </c>
      <c r="F669" s="37" t="s">
        <v>3013</v>
      </c>
      <c r="G669" s="37" t="s">
        <v>1880</v>
      </c>
      <c r="H669" s="37" t="s">
        <v>1881</v>
      </c>
      <c r="I669" s="40">
        <v>222141</v>
      </c>
      <c r="J669" s="40">
        <v>242344</v>
      </c>
      <c r="K669" s="40">
        <v>243049</v>
      </c>
      <c r="L669" s="40">
        <v>200779</v>
      </c>
      <c r="M669" s="39">
        <v>200779</v>
      </c>
      <c r="N669" s="40">
        <v>26136</v>
      </c>
      <c r="O669" s="40">
        <v>30261.510000000002</v>
      </c>
      <c r="P669" s="40">
        <v>48559.17</v>
      </c>
      <c r="Q669" s="40">
        <v>116119.47</v>
      </c>
      <c r="R669" s="31">
        <v>116119.47</v>
      </c>
      <c r="S669" s="40">
        <v>222141</v>
      </c>
      <c r="T669" s="40">
        <v>222119.85657439209</v>
      </c>
      <c r="U669" s="42">
        <v>161562.65999999997</v>
      </c>
      <c r="V669" s="42">
        <v>161562.64000000001</v>
      </c>
      <c r="W669" s="42">
        <v>243049</v>
      </c>
      <c r="X669" s="42">
        <v>243048.95606404237</v>
      </c>
      <c r="Y669" s="42">
        <v>200779</v>
      </c>
      <c r="Z669" s="42">
        <v>200671.49087022422</v>
      </c>
      <c r="AA669" s="42">
        <v>100389.5</v>
      </c>
      <c r="AB669" s="42">
        <v>96077.604407506413</v>
      </c>
      <c r="AC669" s="43">
        <v>26136</v>
      </c>
      <c r="AD669" s="43">
        <v>26136</v>
      </c>
      <c r="AE669" s="42">
        <v>30261.510000000002</v>
      </c>
      <c r="AF669" s="42">
        <v>30261.484673641771</v>
      </c>
      <c r="AG669" s="43">
        <v>48559.16</v>
      </c>
      <c r="AH669" s="43">
        <v>48559.15122196266</v>
      </c>
      <c r="AI669" s="43">
        <v>116119.45999999999</v>
      </c>
      <c r="AJ669" s="43">
        <v>116057.2826702263</v>
      </c>
      <c r="AK669" s="42">
        <v>0</v>
      </c>
      <c r="AL669" s="42">
        <v>0</v>
      </c>
      <c r="AM669" s="44">
        <v>923480.54791616509</v>
      </c>
      <c r="AN669" s="44">
        <v>221013.91856583074</v>
      </c>
      <c r="AO669" s="46">
        <v>1144494.4664819958</v>
      </c>
    </row>
    <row r="670" spans="1:41" s="34" customFormat="1" ht="25.5" x14ac:dyDescent="0.2">
      <c r="A670" s="36">
        <v>9</v>
      </c>
      <c r="B670" s="36" t="s">
        <v>885</v>
      </c>
      <c r="C670" s="36" t="s">
        <v>885</v>
      </c>
      <c r="D670" s="47" t="s">
        <v>886</v>
      </c>
      <c r="E670" s="50" t="s">
        <v>11</v>
      </c>
      <c r="F670" s="37" t="s">
        <v>3014</v>
      </c>
      <c r="G670" s="37" t="s">
        <v>1880</v>
      </c>
      <c r="H670" s="37" t="s">
        <v>1881</v>
      </c>
      <c r="I670" s="40">
        <v>428882</v>
      </c>
      <c r="J670" s="40">
        <v>467887</v>
      </c>
      <c r="K670" s="40">
        <v>469248</v>
      </c>
      <c r="L670" s="40">
        <v>387639</v>
      </c>
      <c r="M670" s="39">
        <v>387639</v>
      </c>
      <c r="N670" s="40">
        <v>54174</v>
      </c>
      <c r="O670" s="40">
        <v>63181.08</v>
      </c>
      <c r="P670" s="40">
        <v>101384.58</v>
      </c>
      <c r="Q670" s="40">
        <v>242440.77</v>
      </c>
      <c r="R670" s="31">
        <v>242440.79</v>
      </c>
      <c r="S670" s="40">
        <v>428882</v>
      </c>
      <c r="T670" s="40">
        <v>428881.99998563156</v>
      </c>
      <c r="U670" s="42">
        <v>467887</v>
      </c>
      <c r="V670" s="42">
        <v>467808.00622902322</v>
      </c>
      <c r="W670" s="42">
        <v>469248</v>
      </c>
      <c r="X670" s="42">
        <v>469242.50288767868</v>
      </c>
      <c r="Y670" s="42">
        <v>387639</v>
      </c>
      <c r="Z670" s="42">
        <v>387431.43480863463</v>
      </c>
      <c r="AA670" s="42">
        <v>0</v>
      </c>
      <c r="AB670" s="42">
        <v>0</v>
      </c>
      <c r="AC670" s="43">
        <v>54174</v>
      </c>
      <c r="AD670" s="43">
        <v>54174</v>
      </c>
      <c r="AE670" s="42">
        <v>63181.08</v>
      </c>
      <c r="AF670" s="42">
        <v>63181.066876643912</v>
      </c>
      <c r="AG670" s="43">
        <v>101384.58000000002</v>
      </c>
      <c r="AH670" s="43">
        <v>101377.77803981741</v>
      </c>
      <c r="AI670" s="43">
        <v>242440.77</v>
      </c>
      <c r="AJ670" s="43">
        <v>242310.95265752458</v>
      </c>
      <c r="AK670" s="42">
        <v>0</v>
      </c>
      <c r="AL670" s="42">
        <v>0</v>
      </c>
      <c r="AM670" s="44">
        <v>1753363.943910968</v>
      </c>
      <c r="AN670" s="44">
        <v>461043.79757398588</v>
      </c>
      <c r="AO670" s="46">
        <v>2214407.741484954</v>
      </c>
    </row>
    <row r="671" spans="1:41" s="34" customFormat="1" ht="25.5" x14ac:dyDescent="0.2">
      <c r="A671" s="36">
        <v>9</v>
      </c>
      <c r="B671" s="36" t="s">
        <v>885</v>
      </c>
      <c r="C671" s="36" t="s">
        <v>885</v>
      </c>
      <c r="D671" s="47" t="s">
        <v>887</v>
      </c>
      <c r="E671" s="50" t="s">
        <v>14</v>
      </c>
      <c r="F671" s="37" t="s">
        <v>3014</v>
      </c>
      <c r="G671" s="37" t="s">
        <v>1880</v>
      </c>
      <c r="H671" s="37" t="s">
        <v>1881</v>
      </c>
      <c r="I671" s="40">
        <v>379867</v>
      </c>
      <c r="J671" s="40">
        <v>414415</v>
      </c>
      <c r="K671" s="40">
        <v>415619</v>
      </c>
      <c r="L671" s="40">
        <v>343338</v>
      </c>
      <c r="M671" s="39">
        <v>343338</v>
      </c>
      <c r="N671" s="40">
        <v>43779</v>
      </c>
      <c r="O671" s="40">
        <v>51209.94</v>
      </c>
      <c r="P671" s="40">
        <v>82174.86</v>
      </c>
      <c r="Q671" s="40">
        <v>196504.62</v>
      </c>
      <c r="R671" s="31">
        <v>196504.64</v>
      </c>
      <c r="S671" s="40">
        <v>379867</v>
      </c>
      <c r="T671" s="40">
        <v>379866.30342465785</v>
      </c>
      <c r="U671" s="42">
        <v>414414.99</v>
      </c>
      <c r="V671" s="42">
        <v>414414.96336739708</v>
      </c>
      <c r="W671" s="42">
        <v>415619</v>
      </c>
      <c r="X671" s="42">
        <v>415618.92486857064</v>
      </c>
      <c r="Y671" s="42">
        <v>343338</v>
      </c>
      <c r="Z671" s="42">
        <v>343154.15622351464</v>
      </c>
      <c r="AA671" s="42">
        <v>0</v>
      </c>
      <c r="AB671" s="42">
        <v>0</v>
      </c>
      <c r="AC671" s="43">
        <v>43779</v>
      </c>
      <c r="AD671" s="43">
        <v>43779</v>
      </c>
      <c r="AE671" s="42">
        <v>51209.94</v>
      </c>
      <c r="AF671" s="42">
        <v>51209.947684431267</v>
      </c>
      <c r="AG671" s="43">
        <v>82174.87</v>
      </c>
      <c r="AH671" s="43">
        <v>82163.842461220978</v>
      </c>
      <c r="AI671" s="43">
        <v>196504.62</v>
      </c>
      <c r="AJ671" s="43">
        <v>196399.39962987605</v>
      </c>
      <c r="AK671" s="42">
        <v>0</v>
      </c>
      <c r="AL671" s="42">
        <v>0</v>
      </c>
      <c r="AM671" s="44">
        <v>1553054.3478841402</v>
      </c>
      <c r="AN671" s="44">
        <v>373552.18977552827</v>
      </c>
      <c r="AO671" s="46">
        <v>1926606.5376596684</v>
      </c>
    </row>
    <row r="672" spans="1:41" s="34" customFormat="1" ht="25.5" x14ac:dyDescent="0.2">
      <c r="A672" s="36">
        <v>9</v>
      </c>
      <c r="B672" s="36" t="s">
        <v>885</v>
      </c>
      <c r="C672" s="36" t="s">
        <v>885</v>
      </c>
      <c r="D672" s="47" t="s">
        <v>888</v>
      </c>
      <c r="E672" s="50" t="s">
        <v>190</v>
      </c>
      <c r="F672" s="37" t="s">
        <v>3014</v>
      </c>
      <c r="G672" s="37" t="s">
        <v>1880</v>
      </c>
      <c r="H672" s="37" t="s">
        <v>1881</v>
      </c>
      <c r="I672" s="40">
        <v>398248</v>
      </c>
      <c r="J672" s="40">
        <v>434467</v>
      </c>
      <c r="K672" s="40">
        <v>435730</v>
      </c>
      <c r="L672" s="40">
        <v>359951</v>
      </c>
      <c r="M672" s="39">
        <v>359951</v>
      </c>
      <c r="N672" s="40">
        <v>47243</v>
      </c>
      <c r="O672" s="40">
        <v>55200.32</v>
      </c>
      <c r="P672" s="40">
        <v>88578.1</v>
      </c>
      <c r="Q672" s="40">
        <v>211816.66</v>
      </c>
      <c r="R672" s="31">
        <v>211816.68</v>
      </c>
      <c r="S672" s="40">
        <v>398248</v>
      </c>
      <c r="T672" s="40">
        <v>398247.99998665787</v>
      </c>
      <c r="U672" s="42">
        <v>434466.99</v>
      </c>
      <c r="V672" s="42">
        <v>434466.96207874455</v>
      </c>
      <c r="W672" s="42">
        <v>435730</v>
      </c>
      <c r="X672" s="42">
        <v>435729.921233106</v>
      </c>
      <c r="Y672" s="42">
        <v>359951</v>
      </c>
      <c r="Z672" s="42">
        <v>352124.38397043711</v>
      </c>
      <c r="AA672" s="42">
        <v>89987.75</v>
      </c>
      <c r="AB672" s="42">
        <v>86122.626828717999</v>
      </c>
      <c r="AC672" s="43">
        <v>47243</v>
      </c>
      <c r="AD672" s="43">
        <v>47243</v>
      </c>
      <c r="AE672" s="42">
        <v>55200.32</v>
      </c>
      <c r="AF672" s="42">
        <v>55200.310877802898</v>
      </c>
      <c r="AG672" s="43">
        <v>88578.12</v>
      </c>
      <c r="AH672" s="43">
        <v>88578.103987736918</v>
      </c>
      <c r="AI672" s="43">
        <v>105908.33</v>
      </c>
      <c r="AJ672" s="43">
        <v>105851.62032222342</v>
      </c>
      <c r="AK672" s="42">
        <v>0</v>
      </c>
      <c r="AL672" s="42">
        <v>0</v>
      </c>
      <c r="AM672" s="44">
        <v>1706691.8940976635</v>
      </c>
      <c r="AN672" s="44">
        <v>296873.03518776322</v>
      </c>
      <c r="AO672" s="46">
        <v>2003564.9292854266</v>
      </c>
    </row>
    <row r="673" spans="1:41" s="34" customFormat="1" ht="25.5" x14ac:dyDescent="0.2">
      <c r="A673" s="36">
        <v>9</v>
      </c>
      <c r="B673" s="36" t="s">
        <v>885</v>
      </c>
      <c r="C673" s="36" t="s">
        <v>885</v>
      </c>
      <c r="D673" s="47" t="s">
        <v>889</v>
      </c>
      <c r="E673" s="50" t="s">
        <v>28</v>
      </c>
      <c r="F673" s="37" t="s">
        <v>3014</v>
      </c>
      <c r="G673" s="37" t="s">
        <v>1880</v>
      </c>
      <c r="H673" s="37" t="s">
        <v>1881</v>
      </c>
      <c r="I673" s="40">
        <v>379867</v>
      </c>
      <c r="J673" s="40">
        <v>414415</v>
      </c>
      <c r="K673" s="40">
        <v>415619</v>
      </c>
      <c r="L673" s="40">
        <v>343338</v>
      </c>
      <c r="M673" s="39">
        <v>343338</v>
      </c>
      <c r="N673" s="40">
        <v>43086</v>
      </c>
      <c r="O673" s="40">
        <v>50544.87</v>
      </c>
      <c r="P673" s="40">
        <v>81107.67</v>
      </c>
      <c r="Q673" s="40">
        <v>193952.61000000002</v>
      </c>
      <c r="R673" s="31">
        <v>193952.63</v>
      </c>
      <c r="S673" s="40">
        <v>379866.99</v>
      </c>
      <c r="T673" s="40">
        <v>379866.98982448602</v>
      </c>
      <c r="U673" s="42">
        <v>414415</v>
      </c>
      <c r="V673" s="42">
        <v>414414.97336739657</v>
      </c>
      <c r="W673" s="42">
        <v>415619</v>
      </c>
      <c r="X673" s="42">
        <v>415618.96105481533</v>
      </c>
      <c r="Y673" s="42">
        <v>343338</v>
      </c>
      <c r="Z673" s="42">
        <v>335872.60972644028</v>
      </c>
      <c r="AA673" s="42">
        <v>85834.5</v>
      </c>
      <c r="AB673" s="42">
        <v>82147.765807341493</v>
      </c>
      <c r="AC673" s="43">
        <v>43086</v>
      </c>
      <c r="AD673" s="43">
        <v>43086</v>
      </c>
      <c r="AE673" s="42">
        <v>50544.87</v>
      </c>
      <c r="AF673" s="42">
        <v>50544.877152203313</v>
      </c>
      <c r="AG673" s="43">
        <v>81107.67</v>
      </c>
      <c r="AH673" s="43">
        <v>81107.031676569954</v>
      </c>
      <c r="AI673" s="43">
        <v>177789.89250000002</v>
      </c>
      <c r="AJ673" s="43">
        <v>177694.69311846307</v>
      </c>
      <c r="AK673" s="42">
        <v>0</v>
      </c>
      <c r="AL673" s="42">
        <v>0</v>
      </c>
      <c r="AM673" s="44">
        <v>1627921.2997804799</v>
      </c>
      <c r="AN673" s="44">
        <v>352432.60194723634</v>
      </c>
      <c r="AO673" s="46">
        <v>1980353.9017277162</v>
      </c>
    </row>
    <row r="674" spans="1:41" s="34" customFormat="1" ht="25.5" x14ac:dyDescent="0.2">
      <c r="A674" s="36">
        <v>9</v>
      </c>
      <c r="B674" s="36" t="s">
        <v>885</v>
      </c>
      <c r="C674" s="36" t="s">
        <v>885</v>
      </c>
      <c r="D674" s="47" t="s">
        <v>890</v>
      </c>
      <c r="E674" s="50" t="s">
        <v>33</v>
      </c>
      <c r="F674" s="37" t="s">
        <v>3014</v>
      </c>
      <c r="G674" s="37" t="s">
        <v>1880</v>
      </c>
      <c r="H674" s="37" t="s">
        <v>1881</v>
      </c>
      <c r="I674" s="40">
        <v>376804</v>
      </c>
      <c r="J674" s="40">
        <v>411073</v>
      </c>
      <c r="K674" s="40">
        <v>412268</v>
      </c>
      <c r="L674" s="40">
        <v>340569</v>
      </c>
      <c r="M674" s="39">
        <v>340569</v>
      </c>
      <c r="N674" s="40">
        <v>42738</v>
      </c>
      <c r="O674" s="40">
        <v>46887.02</v>
      </c>
      <c r="P674" s="40">
        <v>75238.02</v>
      </c>
      <c r="Q674" s="40">
        <v>179916.56</v>
      </c>
      <c r="R674" s="31">
        <v>179916.57</v>
      </c>
      <c r="S674" s="40">
        <v>376803</v>
      </c>
      <c r="T674" s="40">
        <v>376802.76751216495</v>
      </c>
      <c r="U674" s="42">
        <v>411073</v>
      </c>
      <c r="V674" s="42">
        <v>411072.97358217195</v>
      </c>
      <c r="W674" s="42">
        <v>412268</v>
      </c>
      <c r="X674" s="42">
        <v>412267.92547433078</v>
      </c>
      <c r="Y674" s="42">
        <v>340569</v>
      </c>
      <c r="Z674" s="42">
        <v>340386.63891234342</v>
      </c>
      <c r="AA674" s="42">
        <v>85142.25</v>
      </c>
      <c r="AB674" s="42">
        <v>81485.249093431223</v>
      </c>
      <c r="AC674" s="43">
        <v>42738</v>
      </c>
      <c r="AD674" s="43">
        <v>42738.000239924426</v>
      </c>
      <c r="AE674" s="42">
        <v>46887.01999999999</v>
      </c>
      <c r="AF674" s="42">
        <v>46887.016986780363</v>
      </c>
      <c r="AG674" s="43">
        <v>75238.039999999994</v>
      </c>
      <c r="AH674" s="43">
        <v>75238.026399222625</v>
      </c>
      <c r="AI674" s="43">
        <v>179916.56</v>
      </c>
      <c r="AJ674" s="43">
        <v>176004.53355062264</v>
      </c>
      <c r="AK674" s="42">
        <v>0</v>
      </c>
      <c r="AL674" s="42">
        <v>0</v>
      </c>
      <c r="AM674" s="44">
        <v>1622015.5545744423</v>
      </c>
      <c r="AN674" s="44">
        <v>340867.57717655005</v>
      </c>
      <c r="AO674" s="46">
        <v>1962883.1317509925</v>
      </c>
    </row>
    <row r="675" spans="1:41" s="34" customFormat="1" ht="25.5" x14ac:dyDescent="0.2">
      <c r="A675" s="36">
        <v>9</v>
      </c>
      <c r="B675" s="36" t="s">
        <v>885</v>
      </c>
      <c r="C675" s="36" t="s">
        <v>885</v>
      </c>
      <c r="D675" s="47" t="s">
        <v>891</v>
      </c>
      <c r="E675" s="50" t="s">
        <v>89</v>
      </c>
      <c r="F675" s="37" t="s">
        <v>3014</v>
      </c>
      <c r="G675" s="37" t="s">
        <v>1880</v>
      </c>
      <c r="H675" s="37" t="s">
        <v>1881</v>
      </c>
      <c r="I675" s="40">
        <v>251662</v>
      </c>
      <c r="J675" s="40">
        <v>274550</v>
      </c>
      <c r="K675" s="40">
        <v>275348</v>
      </c>
      <c r="L675" s="40">
        <v>227461</v>
      </c>
      <c r="M675" s="39">
        <v>227461</v>
      </c>
      <c r="N675" s="40">
        <v>29608</v>
      </c>
      <c r="O675" s="40">
        <v>34583.340000000004</v>
      </c>
      <c r="P675" s="40">
        <v>55494.720000000001</v>
      </c>
      <c r="Q675" s="40">
        <v>132704.43</v>
      </c>
      <c r="R675" s="31">
        <v>132704.44</v>
      </c>
      <c r="S675" s="40">
        <v>251662</v>
      </c>
      <c r="T675" s="40">
        <v>251661.99998313765</v>
      </c>
      <c r="U675" s="42">
        <v>274550.01</v>
      </c>
      <c r="V675" s="42">
        <v>274549.99497778132</v>
      </c>
      <c r="W675" s="42">
        <v>275348.0001</v>
      </c>
      <c r="X675" s="42">
        <v>275347.95032535348</v>
      </c>
      <c r="Y675" s="42">
        <v>227460.9999</v>
      </c>
      <c r="Z675" s="42">
        <v>227339.2036257025</v>
      </c>
      <c r="AA675" s="42">
        <v>113730.5</v>
      </c>
      <c r="AB675" s="42">
        <v>108845.58632195507</v>
      </c>
      <c r="AC675" s="43">
        <v>29608</v>
      </c>
      <c r="AD675" s="43">
        <v>29608</v>
      </c>
      <c r="AE675" s="42">
        <v>34583.340000000004</v>
      </c>
      <c r="AF675" s="42">
        <v>34583.31058450522</v>
      </c>
      <c r="AG675" s="43">
        <v>55494.720000000001</v>
      </c>
      <c r="AH675" s="43">
        <v>55494.709968221781</v>
      </c>
      <c r="AI675" s="43">
        <v>132704.40000000002</v>
      </c>
      <c r="AJ675" s="43">
        <v>132633.34209772231</v>
      </c>
      <c r="AK675" s="42">
        <v>0</v>
      </c>
      <c r="AL675" s="42">
        <v>0</v>
      </c>
      <c r="AM675" s="44">
        <v>1137744.7352339302</v>
      </c>
      <c r="AN675" s="44">
        <v>252319.36265044933</v>
      </c>
      <c r="AO675" s="46">
        <v>1390064.0978843796</v>
      </c>
    </row>
    <row r="676" spans="1:41" s="34" customFormat="1" ht="25.5" x14ac:dyDescent="0.2">
      <c r="A676" s="36">
        <v>9</v>
      </c>
      <c r="B676" s="36" t="s">
        <v>885</v>
      </c>
      <c r="C676" s="36" t="s">
        <v>885</v>
      </c>
      <c r="D676" s="47" t="s">
        <v>892</v>
      </c>
      <c r="E676" s="50" t="s">
        <v>884</v>
      </c>
      <c r="F676" s="37" t="s">
        <v>3014</v>
      </c>
      <c r="G676" s="37" t="s">
        <v>1880</v>
      </c>
      <c r="H676" s="37" t="s">
        <v>1881</v>
      </c>
      <c r="I676" s="40">
        <v>223172</v>
      </c>
      <c r="J676" s="40">
        <v>243469</v>
      </c>
      <c r="K676" s="40">
        <v>244176</v>
      </c>
      <c r="L676" s="40">
        <v>201711</v>
      </c>
      <c r="M676" s="39">
        <v>201711</v>
      </c>
      <c r="N676" s="40">
        <v>26256</v>
      </c>
      <c r="O676" s="40">
        <v>30925.47</v>
      </c>
      <c r="P676" s="40">
        <v>49625.069999999992</v>
      </c>
      <c r="Q676" s="40">
        <v>118668.36000000002</v>
      </c>
      <c r="R676" s="31">
        <v>118668.37</v>
      </c>
      <c r="S676" s="40">
        <v>223172</v>
      </c>
      <c r="T676" s="40">
        <v>223150.75832200432</v>
      </c>
      <c r="U676" s="42">
        <v>243468.99</v>
      </c>
      <c r="V676" s="42">
        <v>243468.97435333405</v>
      </c>
      <c r="W676" s="42">
        <v>244176</v>
      </c>
      <c r="X676" s="42">
        <v>244175.95586031463</v>
      </c>
      <c r="Y676" s="42">
        <v>201711</v>
      </c>
      <c r="Z676" s="42">
        <v>201602.99182147437</v>
      </c>
      <c r="AA676" s="42">
        <v>50427.75</v>
      </c>
      <c r="AB676" s="42">
        <v>48261.794467156738</v>
      </c>
      <c r="AC676" s="43">
        <v>26256</v>
      </c>
      <c r="AD676" s="43">
        <v>26256</v>
      </c>
      <c r="AE676" s="42">
        <v>30925.47</v>
      </c>
      <c r="AF676" s="42">
        <v>30925.45539402073</v>
      </c>
      <c r="AG676" s="43">
        <v>49625.070000000007</v>
      </c>
      <c r="AH676" s="43">
        <v>49625.061029278157</v>
      </c>
      <c r="AI676" s="43">
        <v>118668.35</v>
      </c>
      <c r="AJ676" s="43">
        <v>118604.8078415052</v>
      </c>
      <c r="AK676" s="42">
        <v>0</v>
      </c>
      <c r="AL676" s="42">
        <v>0</v>
      </c>
      <c r="AM676" s="44">
        <v>960660.4748242842</v>
      </c>
      <c r="AN676" s="44">
        <v>225411.32426480408</v>
      </c>
      <c r="AO676" s="46">
        <v>1186071.7990890883</v>
      </c>
    </row>
    <row r="677" spans="1:41" s="34" customFormat="1" ht="25.5" x14ac:dyDescent="0.2">
      <c r="A677" s="36">
        <v>9</v>
      </c>
      <c r="B677" s="36" t="s">
        <v>54</v>
      </c>
      <c r="C677" s="36" t="s">
        <v>54</v>
      </c>
      <c r="D677" s="47" t="s">
        <v>55</v>
      </c>
      <c r="E677" s="50" t="s">
        <v>69</v>
      </c>
      <c r="F677" s="37" t="s">
        <v>56</v>
      </c>
      <c r="G677" s="37" t="s">
        <v>1882</v>
      </c>
      <c r="H677" s="37" t="s">
        <v>1883</v>
      </c>
      <c r="I677" s="40">
        <v>1532953</v>
      </c>
      <c r="J677" s="40">
        <v>1455074</v>
      </c>
      <c r="K677" s="40">
        <v>1761610</v>
      </c>
      <c r="L677" s="40">
        <v>1672054</v>
      </c>
      <c r="M677" s="39">
        <v>1672054</v>
      </c>
      <c r="N677" s="40">
        <v>0</v>
      </c>
      <c r="O677" s="40">
        <v>183335.38</v>
      </c>
      <c r="P677" s="40">
        <v>195758.52</v>
      </c>
      <c r="Q677" s="40">
        <v>450590.14</v>
      </c>
      <c r="R677" s="31">
        <v>450590.14</v>
      </c>
      <c r="S677" s="40">
        <v>1532953</v>
      </c>
      <c r="T677" s="40">
        <v>1532953</v>
      </c>
      <c r="U677" s="42">
        <v>1455074.0001000001</v>
      </c>
      <c r="V677" s="42">
        <v>1455074.0001000001</v>
      </c>
      <c r="W677" s="42">
        <v>1761610</v>
      </c>
      <c r="X677" s="42">
        <v>1761610</v>
      </c>
      <c r="Y677" s="42">
        <v>1672054</v>
      </c>
      <c r="Z677" s="42">
        <v>1672054</v>
      </c>
      <c r="AA677" s="42">
        <v>836027</v>
      </c>
      <c r="AB677" s="42">
        <v>836027</v>
      </c>
      <c r="AC677" s="43">
        <v>0</v>
      </c>
      <c r="AD677" s="43">
        <v>0</v>
      </c>
      <c r="AE677" s="42">
        <v>183335.38</v>
      </c>
      <c r="AF677" s="42">
        <v>183335.38</v>
      </c>
      <c r="AG677" s="43">
        <v>195758.52</v>
      </c>
      <c r="AH677" s="43">
        <v>195758.52</v>
      </c>
      <c r="AI677" s="43">
        <v>450590.15</v>
      </c>
      <c r="AJ677" s="43">
        <v>450590.15</v>
      </c>
      <c r="AK677" s="42">
        <v>0</v>
      </c>
      <c r="AL677" s="42">
        <v>0</v>
      </c>
      <c r="AM677" s="44">
        <v>7257718.0000999998</v>
      </c>
      <c r="AN677" s="44">
        <v>829684.05</v>
      </c>
      <c r="AO677" s="46">
        <v>8087402.0500999996</v>
      </c>
    </row>
    <row r="678" spans="1:41" s="34" customFormat="1" ht="25.5" x14ac:dyDescent="0.2">
      <c r="A678" s="36">
        <v>9</v>
      </c>
      <c r="B678" s="36" t="s">
        <v>54</v>
      </c>
      <c r="C678" s="36" t="s">
        <v>54</v>
      </c>
      <c r="D678" s="47" t="s">
        <v>893</v>
      </c>
      <c r="E678" s="50" t="s">
        <v>38</v>
      </c>
      <c r="F678" s="37" t="s">
        <v>56</v>
      </c>
      <c r="G678" s="37" t="s">
        <v>1882</v>
      </c>
      <c r="H678" s="37" t="s">
        <v>1883</v>
      </c>
      <c r="I678" s="40">
        <v>415766</v>
      </c>
      <c r="J678" s="40">
        <v>577917</v>
      </c>
      <c r="K678" s="40">
        <v>413225</v>
      </c>
      <c r="L678" s="40">
        <v>384226</v>
      </c>
      <c r="M678" s="39">
        <v>1083449.6299999999</v>
      </c>
      <c r="N678" s="40">
        <v>0</v>
      </c>
      <c r="O678" s="40">
        <v>54678.97</v>
      </c>
      <c r="P678" s="40">
        <v>58384.12</v>
      </c>
      <c r="Q678" s="40">
        <v>134386.53</v>
      </c>
      <c r="R678" s="31">
        <v>322747.99</v>
      </c>
      <c r="S678" s="40">
        <v>415766</v>
      </c>
      <c r="T678" s="40">
        <v>415766</v>
      </c>
      <c r="U678" s="42">
        <v>577917</v>
      </c>
      <c r="V678" s="42">
        <v>577917</v>
      </c>
      <c r="W678" s="42">
        <v>413225</v>
      </c>
      <c r="X678" s="42">
        <v>413225</v>
      </c>
      <c r="Y678" s="42">
        <v>384226</v>
      </c>
      <c r="Z678" s="42">
        <v>384226</v>
      </c>
      <c r="AA678" s="42">
        <v>541724.81499999994</v>
      </c>
      <c r="AB678" s="42">
        <v>541724.81499999994</v>
      </c>
      <c r="AC678" s="43">
        <v>0</v>
      </c>
      <c r="AD678" s="43">
        <v>0</v>
      </c>
      <c r="AE678" s="42">
        <v>54678.97</v>
      </c>
      <c r="AF678" s="42">
        <v>54678.97</v>
      </c>
      <c r="AG678" s="43">
        <v>58384.12</v>
      </c>
      <c r="AH678" s="43">
        <v>58384.12</v>
      </c>
      <c r="AI678" s="43">
        <v>134386.53</v>
      </c>
      <c r="AJ678" s="43">
        <v>134386.53</v>
      </c>
      <c r="AK678" s="42">
        <v>0</v>
      </c>
      <c r="AL678" s="42">
        <v>0</v>
      </c>
      <c r="AM678" s="44">
        <v>2332858.8149999999</v>
      </c>
      <c r="AN678" s="44">
        <v>247449.62</v>
      </c>
      <c r="AO678" s="46">
        <v>2580308.4350000001</v>
      </c>
    </row>
    <row r="679" spans="1:41" s="34" customFormat="1" ht="25.5" x14ac:dyDescent="0.2">
      <c r="A679" s="36">
        <v>9</v>
      </c>
      <c r="B679" s="36" t="s">
        <v>54</v>
      </c>
      <c r="C679" s="36" t="s">
        <v>54</v>
      </c>
      <c r="D679" s="47" t="s">
        <v>57</v>
      </c>
      <c r="E679" s="50" t="s">
        <v>30</v>
      </c>
      <c r="F679" s="37" t="s">
        <v>56</v>
      </c>
      <c r="G679" s="37" t="s">
        <v>1882</v>
      </c>
      <c r="H679" s="37" t="s">
        <v>1883</v>
      </c>
      <c r="I679" s="40">
        <v>831570</v>
      </c>
      <c r="J679" s="40">
        <v>861773</v>
      </c>
      <c r="K679" s="40">
        <v>916113</v>
      </c>
      <c r="L679" s="40">
        <v>881032</v>
      </c>
      <c r="M679" s="39">
        <v>881032</v>
      </c>
      <c r="N679" s="40">
        <v>0</v>
      </c>
      <c r="O679" s="40">
        <v>83626.66</v>
      </c>
      <c r="P679" s="40">
        <v>89293.36</v>
      </c>
      <c r="Q679" s="40">
        <v>205532.34</v>
      </c>
      <c r="R679" s="31">
        <v>205532.34</v>
      </c>
      <c r="S679" s="40">
        <v>831570</v>
      </c>
      <c r="T679" s="40">
        <v>831569.99999999988</v>
      </c>
      <c r="U679" s="42">
        <v>861773</v>
      </c>
      <c r="V679" s="42">
        <v>861773</v>
      </c>
      <c r="W679" s="42">
        <v>916113</v>
      </c>
      <c r="X679" s="42">
        <v>916113</v>
      </c>
      <c r="Y679" s="42">
        <v>881032</v>
      </c>
      <c r="Z679" s="42">
        <v>881032</v>
      </c>
      <c r="AA679" s="42">
        <v>220258</v>
      </c>
      <c r="AB679" s="42">
        <v>220258</v>
      </c>
      <c r="AC679" s="43">
        <v>0</v>
      </c>
      <c r="AD679" s="43">
        <v>0</v>
      </c>
      <c r="AE679" s="42">
        <v>83626.66</v>
      </c>
      <c r="AF679" s="42">
        <v>83626.66</v>
      </c>
      <c r="AG679" s="43">
        <v>89293.36</v>
      </c>
      <c r="AH679" s="43">
        <v>89293.36</v>
      </c>
      <c r="AI679" s="43">
        <v>205532.34</v>
      </c>
      <c r="AJ679" s="43">
        <v>205532.34</v>
      </c>
      <c r="AK679" s="42">
        <v>0</v>
      </c>
      <c r="AL679" s="42">
        <v>0</v>
      </c>
      <c r="AM679" s="44">
        <v>3710746</v>
      </c>
      <c r="AN679" s="44">
        <v>378452.36</v>
      </c>
      <c r="AO679" s="46">
        <v>4089198.36</v>
      </c>
    </row>
    <row r="680" spans="1:41" s="34" customFormat="1" ht="25.5" x14ac:dyDescent="0.2">
      <c r="A680" s="36">
        <v>9</v>
      </c>
      <c r="B680" s="36" t="s">
        <v>894</v>
      </c>
      <c r="C680" s="36" t="s">
        <v>894</v>
      </c>
      <c r="D680" s="47" t="s">
        <v>895</v>
      </c>
      <c r="E680" s="50" t="s">
        <v>190</v>
      </c>
      <c r="F680" s="37" t="s">
        <v>3015</v>
      </c>
      <c r="G680" s="37" t="s">
        <v>1880</v>
      </c>
      <c r="H680" s="37" t="s">
        <v>1881</v>
      </c>
      <c r="I680" s="40">
        <v>1136133</v>
      </c>
      <c r="J680" s="40">
        <v>1239460</v>
      </c>
      <c r="K680" s="40">
        <v>1243063</v>
      </c>
      <c r="L680" s="40">
        <v>1026879</v>
      </c>
      <c r="M680" s="39">
        <v>1026879</v>
      </c>
      <c r="N680" s="40">
        <v>133664</v>
      </c>
      <c r="O680" s="40">
        <v>221332.5</v>
      </c>
      <c r="P680" s="40">
        <v>355161</v>
      </c>
      <c r="Q680" s="40">
        <v>849298.5</v>
      </c>
      <c r="R680" s="31">
        <v>849298.5</v>
      </c>
      <c r="S680" s="40">
        <v>1136133</v>
      </c>
      <c r="T680" s="40">
        <v>1136132.9999238744</v>
      </c>
      <c r="U680" s="42">
        <v>1239459.99</v>
      </c>
      <c r="V680" s="42">
        <v>1239459.9103454351</v>
      </c>
      <c r="W680" s="42">
        <v>1243063</v>
      </c>
      <c r="X680" s="42">
        <v>1243062.7752915532</v>
      </c>
      <c r="Y680" s="42">
        <v>1026879</v>
      </c>
      <c r="Z680" s="42">
        <v>1026329.1473377445</v>
      </c>
      <c r="AA680" s="42">
        <v>0</v>
      </c>
      <c r="AB680" s="42">
        <v>0</v>
      </c>
      <c r="AC680" s="43">
        <v>133664</v>
      </c>
      <c r="AD680" s="43">
        <v>133663.99999104399</v>
      </c>
      <c r="AE680" s="42">
        <v>221332.5</v>
      </c>
      <c r="AF680" s="42">
        <v>221332.49196658295</v>
      </c>
      <c r="AG680" s="43">
        <v>355161</v>
      </c>
      <c r="AH680" s="43">
        <v>354970.8254795557</v>
      </c>
      <c r="AI680" s="43">
        <v>849298.5</v>
      </c>
      <c r="AJ680" s="43">
        <v>848843.73459796654</v>
      </c>
      <c r="AK680" s="42">
        <v>0</v>
      </c>
      <c r="AL680" s="42">
        <v>0</v>
      </c>
      <c r="AM680" s="44">
        <v>4644984.8328986075</v>
      </c>
      <c r="AN680" s="44">
        <v>1558811.0520351492</v>
      </c>
      <c r="AO680" s="46">
        <v>6203795.8849337567</v>
      </c>
    </row>
    <row r="681" spans="1:41" s="34" customFormat="1" ht="25.5" x14ac:dyDescent="0.2">
      <c r="A681" s="36">
        <v>9</v>
      </c>
      <c r="B681" s="36" t="s">
        <v>894</v>
      </c>
      <c r="C681" s="36" t="s">
        <v>894</v>
      </c>
      <c r="D681" s="47" t="s">
        <v>896</v>
      </c>
      <c r="E681" s="50" t="s">
        <v>33</v>
      </c>
      <c r="F681" s="37" t="s">
        <v>3015</v>
      </c>
      <c r="G681" s="37" t="s">
        <v>1880</v>
      </c>
      <c r="H681" s="37" t="s">
        <v>1881</v>
      </c>
      <c r="I681" s="40">
        <v>2109962</v>
      </c>
      <c r="J681" s="40">
        <v>2301855</v>
      </c>
      <c r="K681" s="40">
        <v>2308547</v>
      </c>
      <c r="L681" s="40">
        <v>1907061</v>
      </c>
      <c r="M681" s="39">
        <v>1907061</v>
      </c>
      <c r="N681" s="40">
        <v>248230</v>
      </c>
      <c r="O681" s="40">
        <v>221332.5</v>
      </c>
      <c r="P681" s="40">
        <v>355161</v>
      </c>
      <c r="Q681" s="40">
        <v>849298.5</v>
      </c>
      <c r="R681" s="31">
        <v>849298.5</v>
      </c>
      <c r="S681" s="40">
        <v>2109962</v>
      </c>
      <c r="T681" s="40">
        <v>2109962</v>
      </c>
      <c r="U681" s="42">
        <v>2301855</v>
      </c>
      <c r="V681" s="42">
        <v>2301854.8520700471</v>
      </c>
      <c r="W681" s="42">
        <v>2308547</v>
      </c>
      <c r="X681" s="42">
        <v>2308546.582684055</v>
      </c>
      <c r="Y681" s="42">
        <v>1907061</v>
      </c>
      <c r="Z681" s="42">
        <v>1906039.8450558111</v>
      </c>
      <c r="AA681" s="42">
        <v>0</v>
      </c>
      <c r="AB681" s="42">
        <v>0</v>
      </c>
      <c r="AC681" s="43">
        <v>248230</v>
      </c>
      <c r="AD681" s="43">
        <v>248229.99999999997</v>
      </c>
      <c r="AE681" s="42">
        <v>221332.51</v>
      </c>
      <c r="AF681" s="42">
        <v>221332.50177263215</v>
      </c>
      <c r="AG681" s="43">
        <v>355161</v>
      </c>
      <c r="AH681" s="43">
        <v>354970.8254795557</v>
      </c>
      <c r="AI681" s="43">
        <v>849298.5</v>
      </c>
      <c r="AJ681" s="43">
        <v>848843.73459796654</v>
      </c>
      <c r="AK681" s="42">
        <v>0</v>
      </c>
      <c r="AL681" s="42">
        <v>0</v>
      </c>
      <c r="AM681" s="44">
        <v>8626403.2798099127</v>
      </c>
      <c r="AN681" s="44">
        <v>1673377.0618501543</v>
      </c>
      <c r="AO681" s="46">
        <v>10299780.341660067</v>
      </c>
    </row>
    <row r="682" spans="1:41" s="34" customFormat="1" ht="51" x14ac:dyDescent="0.2">
      <c r="A682" s="36">
        <v>9</v>
      </c>
      <c r="B682" s="36" t="s">
        <v>897</v>
      </c>
      <c r="C682" s="36" t="s">
        <v>897</v>
      </c>
      <c r="D682" s="47" t="s">
        <v>898</v>
      </c>
      <c r="E682" s="36" t="s">
        <v>66</v>
      </c>
      <c r="F682" s="37" t="s">
        <v>3016</v>
      </c>
      <c r="G682" s="37" t="s">
        <v>1884</v>
      </c>
      <c r="H682" s="37" t="s">
        <v>1885</v>
      </c>
      <c r="I682" s="40">
        <v>838022</v>
      </c>
      <c r="J682" s="40">
        <v>920251</v>
      </c>
      <c r="K682" s="40">
        <v>2350980</v>
      </c>
      <c r="L682" s="40">
        <v>2271478</v>
      </c>
      <c r="M682" s="39">
        <v>2271478</v>
      </c>
      <c r="N682" s="40">
        <v>176752.32</v>
      </c>
      <c r="O682" s="40">
        <v>365600.43</v>
      </c>
      <c r="P682" s="40">
        <v>458162.8899999999</v>
      </c>
      <c r="Q682" s="40">
        <v>943317.92999999993</v>
      </c>
      <c r="R682" s="31">
        <v>943317.92999999993</v>
      </c>
      <c r="S682" s="40">
        <v>838022.01</v>
      </c>
      <c r="T682" s="40">
        <v>838022.00918465154</v>
      </c>
      <c r="U682" s="42">
        <v>920251</v>
      </c>
      <c r="V682" s="42">
        <v>920251.00000000012</v>
      </c>
      <c r="W682" s="42">
        <v>2350980</v>
      </c>
      <c r="X682" s="42">
        <v>2350980</v>
      </c>
      <c r="Y682" s="42">
        <v>2271478</v>
      </c>
      <c r="Z682" s="42">
        <v>2271478</v>
      </c>
      <c r="AA682" s="42">
        <v>567869.5</v>
      </c>
      <c r="AB682" s="42">
        <v>567869.5</v>
      </c>
      <c r="AC682" s="43">
        <v>176752.34999999998</v>
      </c>
      <c r="AD682" s="43">
        <v>176752.34999999998</v>
      </c>
      <c r="AE682" s="42">
        <v>365600.43</v>
      </c>
      <c r="AF682" s="42">
        <v>365600.43</v>
      </c>
      <c r="AG682" s="43">
        <v>305441.91999999998</v>
      </c>
      <c r="AH682" s="43">
        <v>305441.91999999998</v>
      </c>
      <c r="AI682" s="43">
        <v>314439.31</v>
      </c>
      <c r="AJ682" s="43">
        <v>314439.31</v>
      </c>
      <c r="AK682" s="42">
        <v>0</v>
      </c>
      <c r="AL682" s="42">
        <v>0</v>
      </c>
      <c r="AM682" s="44">
        <v>6948600.5091846511</v>
      </c>
      <c r="AN682" s="44">
        <v>1162234.01</v>
      </c>
      <c r="AO682" s="46">
        <v>8110834.5191846509</v>
      </c>
    </row>
    <row r="683" spans="1:41" s="34" customFormat="1" ht="51" x14ac:dyDescent="0.2">
      <c r="A683" s="36">
        <v>9</v>
      </c>
      <c r="B683" s="36" t="s">
        <v>897</v>
      </c>
      <c r="C683" s="36" t="s">
        <v>897</v>
      </c>
      <c r="D683" s="47" t="s">
        <v>899</v>
      </c>
      <c r="E683" s="50" t="s">
        <v>71</v>
      </c>
      <c r="F683" s="37" t="s">
        <v>3016</v>
      </c>
      <c r="G683" s="37" t="s">
        <v>1884</v>
      </c>
      <c r="H683" s="37" t="s">
        <v>1885</v>
      </c>
      <c r="I683" s="40">
        <v>833669</v>
      </c>
      <c r="J683" s="40">
        <v>966331</v>
      </c>
      <c r="K683" s="40">
        <v>1989116</v>
      </c>
      <c r="L683" s="40">
        <v>1704230</v>
      </c>
      <c r="M683" s="39">
        <v>1704230</v>
      </c>
      <c r="N683" s="40">
        <v>89642</v>
      </c>
      <c r="O683" s="40">
        <v>365600.44</v>
      </c>
      <c r="P683" s="40">
        <v>458162.8899999999</v>
      </c>
      <c r="Q683" s="40">
        <v>943317.92</v>
      </c>
      <c r="R683" s="31">
        <v>943317.92</v>
      </c>
      <c r="S683" s="40">
        <v>833669</v>
      </c>
      <c r="T683" s="40">
        <v>833669</v>
      </c>
      <c r="U683" s="42">
        <v>966330.99999999977</v>
      </c>
      <c r="V683" s="42">
        <v>966330.99999999977</v>
      </c>
      <c r="W683" s="42">
        <v>1989116</v>
      </c>
      <c r="X683" s="42">
        <v>1989116</v>
      </c>
      <c r="Y683" s="42">
        <v>1704230</v>
      </c>
      <c r="Z683" s="42">
        <v>1704230</v>
      </c>
      <c r="AA683" s="42">
        <v>426057.5</v>
      </c>
      <c r="AB683" s="42">
        <v>426057.5</v>
      </c>
      <c r="AC683" s="43">
        <v>89642</v>
      </c>
      <c r="AD683" s="43">
        <v>89642</v>
      </c>
      <c r="AE683" s="42">
        <v>365600.44</v>
      </c>
      <c r="AF683" s="42">
        <v>365600.44000000006</v>
      </c>
      <c r="AG683" s="43">
        <v>458162.89</v>
      </c>
      <c r="AH683" s="43">
        <v>458162.89</v>
      </c>
      <c r="AI683" s="43">
        <v>943317.92</v>
      </c>
      <c r="AJ683" s="43">
        <v>943317.92</v>
      </c>
      <c r="AK683" s="42">
        <v>0</v>
      </c>
      <c r="AL683" s="42">
        <v>0</v>
      </c>
      <c r="AM683" s="44">
        <v>5919403.5</v>
      </c>
      <c r="AN683" s="44">
        <v>1856723.25</v>
      </c>
      <c r="AO683" s="46">
        <v>7776126.75</v>
      </c>
    </row>
    <row r="684" spans="1:41" s="34" customFormat="1" ht="51" x14ac:dyDescent="0.2">
      <c r="A684" s="36">
        <v>9</v>
      </c>
      <c r="B684" s="36" t="s">
        <v>897</v>
      </c>
      <c r="C684" s="36" t="s">
        <v>897</v>
      </c>
      <c r="D684" s="47" t="s">
        <v>900</v>
      </c>
      <c r="E684" s="50" t="s">
        <v>107</v>
      </c>
      <c r="F684" s="37" t="s">
        <v>3016</v>
      </c>
      <c r="G684" s="37" t="s">
        <v>1884</v>
      </c>
      <c r="H684" s="37" t="s">
        <v>1885</v>
      </c>
      <c r="I684" s="40">
        <v>1709183</v>
      </c>
      <c r="J684" s="40">
        <v>1832471</v>
      </c>
      <c r="K684" s="40">
        <v>2886481</v>
      </c>
      <c r="L684" s="40">
        <v>2473072</v>
      </c>
      <c r="M684" s="39">
        <v>2473072</v>
      </c>
      <c r="N684" s="40">
        <v>130532</v>
      </c>
      <c r="O684" s="40">
        <v>365600.44</v>
      </c>
      <c r="P684" s="40">
        <v>458162.8899999999</v>
      </c>
      <c r="Q684" s="40">
        <v>943317.92</v>
      </c>
      <c r="R684" s="31">
        <v>943317.92</v>
      </c>
      <c r="S684" s="40">
        <v>854591.5</v>
      </c>
      <c r="T684" s="40">
        <v>854591.5</v>
      </c>
      <c r="U684" s="42">
        <v>1832471</v>
      </c>
      <c r="V684" s="42">
        <v>1832471</v>
      </c>
      <c r="W684" s="42">
        <v>2886480.9999000002</v>
      </c>
      <c r="X684" s="42">
        <v>2886480.9999000002</v>
      </c>
      <c r="Y684" s="42">
        <v>2473071.9999000002</v>
      </c>
      <c r="Z684" s="42">
        <v>2473071.9999000002</v>
      </c>
      <c r="AA684" s="42">
        <v>1236536</v>
      </c>
      <c r="AB684" s="42">
        <v>1236536</v>
      </c>
      <c r="AC684" s="43">
        <v>130532</v>
      </c>
      <c r="AD684" s="43">
        <v>130532</v>
      </c>
      <c r="AE684" s="42">
        <v>365600.44</v>
      </c>
      <c r="AF684" s="42">
        <v>365600.44</v>
      </c>
      <c r="AG684" s="43">
        <v>458162.9</v>
      </c>
      <c r="AH684" s="43">
        <v>458162.9</v>
      </c>
      <c r="AI684" s="43">
        <v>943317.92</v>
      </c>
      <c r="AJ684" s="43">
        <v>943317.92</v>
      </c>
      <c r="AK684" s="42">
        <v>0</v>
      </c>
      <c r="AL684" s="42">
        <v>0</v>
      </c>
      <c r="AM684" s="44">
        <v>9283151.4998000003</v>
      </c>
      <c r="AN684" s="44">
        <v>1897613.2600000002</v>
      </c>
      <c r="AO684" s="46">
        <v>11180764.7598</v>
      </c>
    </row>
    <row r="685" spans="1:41" s="34" customFormat="1" ht="51" x14ac:dyDescent="0.2">
      <c r="A685" s="36">
        <v>9</v>
      </c>
      <c r="B685" s="36" t="s">
        <v>897</v>
      </c>
      <c r="C685" s="36" t="s">
        <v>897</v>
      </c>
      <c r="D685" s="47" t="s">
        <v>901</v>
      </c>
      <c r="E685" s="50" t="s">
        <v>11</v>
      </c>
      <c r="F685" s="37" t="s">
        <v>3016</v>
      </c>
      <c r="G685" s="37" t="s">
        <v>1884</v>
      </c>
      <c r="H685" s="37" t="s">
        <v>1885</v>
      </c>
      <c r="I685" s="40">
        <v>2896368</v>
      </c>
      <c r="J685" s="40">
        <v>3180570</v>
      </c>
      <c r="K685" s="40">
        <v>3996666</v>
      </c>
      <c r="L685" s="40">
        <v>3861513</v>
      </c>
      <c r="M685" s="39">
        <v>3861513</v>
      </c>
      <c r="N685" s="40">
        <v>176752.32</v>
      </c>
      <c r="O685" s="40">
        <v>365600.43</v>
      </c>
      <c r="P685" s="40">
        <v>458162.8899999999</v>
      </c>
      <c r="Q685" s="40">
        <v>943317.92999999993</v>
      </c>
      <c r="R685" s="31">
        <v>943317.92999999993</v>
      </c>
      <c r="S685" s="40">
        <v>2172276</v>
      </c>
      <c r="T685" s="40">
        <v>2172275.9993603393</v>
      </c>
      <c r="U685" s="42">
        <v>2650475</v>
      </c>
      <c r="V685" s="42">
        <v>2650475</v>
      </c>
      <c r="W685" s="42">
        <v>3996666</v>
      </c>
      <c r="X685" s="42">
        <v>3996666</v>
      </c>
      <c r="Y685" s="42">
        <v>3861512.9999999991</v>
      </c>
      <c r="Z685" s="42">
        <v>3861512.9999999991</v>
      </c>
      <c r="AA685" s="42">
        <v>965378.25</v>
      </c>
      <c r="AB685" s="42">
        <v>965378.25</v>
      </c>
      <c r="AC685" s="43">
        <v>176752.34999999998</v>
      </c>
      <c r="AD685" s="43">
        <v>176752.34999999998</v>
      </c>
      <c r="AE685" s="42">
        <v>365600.43</v>
      </c>
      <c r="AF685" s="42">
        <v>365600.43</v>
      </c>
      <c r="AG685" s="43">
        <v>439072.76</v>
      </c>
      <c r="AH685" s="43">
        <v>439072.76</v>
      </c>
      <c r="AI685" s="43">
        <v>550268.79249999998</v>
      </c>
      <c r="AJ685" s="43">
        <v>550268.79249999998</v>
      </c>
      <c r="AK685" s="42">
        <v>0</v>
      </c>
      <c r="AL685" s="42">
        <v>0</v>
      </c>
      <c r="AM685" s="44">
        <v>13646308.249360338</v>
      </c>
      <c r="AN685" s="44">
        <v>1531694.3325</v>
      </c>
      <c r="AO685" s="46">
        <v>15178002.581860337</v>
      </c>
    </row>
    <row r="686" spans="1:41" s="34" customFormat="1" ht="51" x14ac:dyDescent="0.2">
      <c r="A686" s="36">
        <v>9</v>
      </c>
      <c r="B686" s="36" t="s">
        <v>897</v>
      </c>
      <c r="C686" s="36" t="s">
        <v>897</v>
      </c>
      <c r="D686" s="47" t="s">
        <v>902</v>
      </c>
      <c r="E686" s="50" t="s">
        <v>38</v>
      </c>
      <c r="F686" s="37" t="s">
        <v>3016</v>
      </c>
      <c r="G686" s="37" t="s">
        <v>1884</v>
      </c>
      <c r="H686" s="37" t="s">
        <v>1885</v>
      </c>
      <c r="I686" s="40">
        <v>3602308</v>
      </c>
      <c r="J686" s="40">
        <v>3955779</v>
      </c>
      <c r="K686" s="40">
        <v>1414894</v>
      </c>
      <c r="L686" s="40">
        <v>1367047</v>
      </c>
      <c r="M686" s="39">
        <v>1367047</v>
      </c>
      <c r="N686" s="40">
        <v>176752.32</v>
      </c>
      <c r="O686" s="40">
        <v>365600.44</v>
      </c>
      <c r="P686" s="40">
        <v>458162.8899999999</v>
      </c>
      <c r="Q686" s="40">
        <v>943317.92</v>
      </c>
      <c r="R686" s="31">
        <v>943317.92</v>
      </c>
      <c r="S686" s="40">
        <v>3602308</v>
      </c>
      <c r="T686" s="40">
        <v>3602307.9984088661</v>
      </c>
      <c r="U686" s="42">
        <v>3955779</v>
      </c>
      <c r="V686" s="42">
        <v>3955779</v>
      </c>
      <c r="W686" s="42">
        <v>1414894.0000000002</v>
      </c>
      <c r="X686" s="42">
        <v>1414894.0000000002</v>
      </c>
      <c r="Y686" s="42">
        <v>1367047</v>
      </c>
      <c r="Z686" s="42">
        <v>1367047</v>
      </c>
      <c r="AA686" s="42">
        <v>0</v>
      </c>
      <c r="AB686" s="42">
        <v>0</v>
      </c>
      <c r="AC686" s="43">
        <v>176752.32</v>
      </c>
      <c r="AD686" s="43">
        <v>176752.32</v>
      </c>
      <c r="AE686" s="42">
        <v>365600.44</v>
      </c>
      <c r="AF686" s="42">
        <v>365600.44</v>
      </c>
      <c r="AG686" s="43">
        <v>372257.35000000003</v>
      </c>
      <c r="AH686" s="43">
        <v>372257.35000000003</v>
      </c>
      <c r="AI686" s="43">
        <v>589573.70000000007</v>
      </c>
      <c r="AJ686" s="43">
        <v>589573.70000000007</v>
      </c>
      <c r="AK686" s="42">
        <v>0</v>
      </c>
      <c r="AL686" s="42">
        <v>0</v>
      </c>
      <c r="AM686" s="44">
        <v>10340027.998408867</v>
      </c>
      <c r="AN686" s="44">
        <v>1504183.81</v>
      </c>
      <c r="AO686" s="46">
        <v>11844211.808408868</v>
      </c>
    </row>
    <row r="687" spans="1:41" s="34" customFormat="1" ht="51" x14ac:dyDescent="0.2">
      <c r="A687" s="36">
        <v>9</v>
      </c>
      <c r="B687" s="36" t="s">
        <v>897</v>
      </c>
      <c r="C687" s="36" t="s">
        <v>897</v>
      </c>
      <c r="D687" s="47" t="s">
        <v>903</v>
      </c>
      <c r="E687" s="50" t="s">
        <v>107</v>
      </c>
      <c r="F687" s="37" t="s">
        <v>3016</v>
      </c>
      <c r="G687" s="37" t="s">
        <v>1884</v>
      </c>
      <c r="H687" s="37" t="s">
        <v>1885</v>
      </c>
      <c r="I687" s="40">
        <v>1583375</v>
      </c>
      <c r="J687" s="40">
        <v>1738741</v>
      </c>
      <c r="K687" s="40">
        <v>1546587</v>
      </c>
      <c r="L687" s="40">
        <v>1494288</v>
      </c>
      <c r="M687" s="39">
        <v>1494288</v>
      </c>
      <c r="N687" s="40">
        <v>235669.76000000001</v>
      </c>
      <c r="O687" s="40">
        <v>365600.44</v>
      </c>
      <c r="P687" s="40">
        <v>458162.8899999999</v>
      </c>
      <c r="Q687" s="40">
        <v>943317.92</v>
      </c>
      <c r="R687" s="31">
        <v>943317.92</v>
      </c>
      <c r="S687" s="40">
        <v>1583375.0100000002</v>
      </c>
      <c r="T687" s="40">
        <v>1583375.0050000004</v>
      </c>
      <c r="U687" s="42">
        <v>1738741</v>
      </c>
      <c r="V687" s="42">
        <v>1738741</v>
      </c>
      <c r="W687" s="42">
        <v>1546587</v>
      </c>
      <c r="X687" s="42">
        <v>1546587</v>
      </c>
      <c r="Y687" s="42">
        <v>1494288</v>
      </c>
      <c r="Z687" s="42">
        <v>1494288</v>
      </c>
      <c r="AA687" s="42">
        <v>0</v>
      </c>
      <c r="AB687" s="42">
        <v>0</v>
      </c>
      <c r="AC687" s="43">
        <v>235669.76000000001</v>
      </c>
      <c r="AD687" s="43">
        <v>235669.76000000001</v>
      </c>
      <c r="AE687" s="42">
        <v>365600.44</v>
      </c>
      <c r="AF687" s="42">
        <v>365600.44</v>
      </c>
      <c r="AG687" s="43">
        <v>458162.9</v>
      </c>
      <c r="AH687" s="43">
        <v>458162.9</v>
      </c>
      <c r="AI687" s="43">
        <v>943317.92</v>
      </c>
      <c r="AJ687" s="43">
        <v>943317.92</v>
      </c>
      <c r="AK687" s="42">
        <v>0</v>
      </c>
      <c r="AL687" s="42">
        <v>0</v>
      </c>
      <c r="AM687" s="44">
        <v>6362991.0050000008</v>
      </c>
      <c r="AN687" s="44">
        <v>2002751.02</v>
      </c>
      <c r="AO687" s="46">
        <v>8365742.0250000004</v>
      </c>
    </row>
    <row r="688" spans="1:41" s="34" customFormat="1" ht="51" x14ac:dyDescent="0.2">
      <c r="A688" s="36">
        <v>9</v>
      </c>
      <c r="B688" s="36" t="s">
        <v>897</v>
      </c>
      <c r="C688" s="36" t="s">
        <v>897</v>
      </c>
      <c r="D688" s="47" t="s">
        <v>904</v>
      </c>
      <c r="E688" s="50" t="s">
        <v>213</v>
      </c>
      <c r="F688" s="37" t="s">
        <v>3016</v>
      </c>
      <c r="G688" s="37" t="s">
        <v>1884</v>
      </c>
      <c r="H688" s="37" t="s">
        <v>1885</v>
      </c>
      <c r="I688" s="40">
        <v>1133069</v>
      </c>
      <c r="J688" s="40">
        <v>1313375</v>
      </c>
      <c r="K688" s="40">
        <v>1326950</v>
      </c>
      <c r="L688" s="40">
        <v>1136901</v>
      </c>
      <c r="M688" s="39">
        <v>1136901</v>
      </c>
      <c r="N688" s="40">
        <v>59801</v>
      </c>
      <c r="O688" s="40">
        <v>365600.44</v>
      </c>
      <c r="P688" s="40">
        <v>458162.8899999999</v>
      </c>
      <c r="Q688" s="40">
        <v>943317.92</v>
      </c>
      <c r="R688" s="31">
        <v>943317.92</v>
      </c>
      <c r="S688" s="40">
        <v>1133069</v>
      </c>
      <c r="T688" s="40">
        <v>1133068.9989990501</v>
      </c>
      <c r="U688" s="42">
        <v>1313375</v>
      </c>
      <c r="V688" s="42">
        <v>1313375</v>
      </c>
      <c r="W688" s="42">
        <v>1326950</v>
      </c>
      <c r="X688" s="42">
        <v>1326950</v>
      </c>
      <c r="Y688" s="42">
        <v>1136901</v>
      </c>
      <c r="Z688" s="42">
        <v>1136901</v>
      </c>
      <c r="AA688" s="42">
        <v>284225.25</v>
      </c>
      <c r="AB688" s="42">
        <v>284225.25</v>
      </c>
      <c r="AC688" s="43">
        <v>59801</v>
      </c>
      <c r="AD688" s="43">
        <v>59801</v>
      </c>
      <c r="AE688" s="42">
        <v>365600.44</v>
      </c>
      <c r="AF688" s="42">
        <v>365600.44</v>
      </c>
      <c r="AG688" s="43">
        <v>458162.89</v>
      </c>
      <c r="AH688" s="43">
        <v>458162.89</v>
      </c>
      <c r="AI688" s="43">
        <v>943317.92</v>
      </c>
      <c r="AJ688" s="43">
        <v>943317.92</v>
      </c>
      <c r="AK688" s="42">
        <v>0</v>
      </c>
      <c r="AL688" s="42">
        <v>0</v>
      </c>
      <c r="AM688" s="44">
        <v>5194520.2489990499</v>
      </c>
      <c r="AN688" s="44">
        <v>1826882.25</v>
      </c>
      <c r="AO688" s="46">
        <v>7021402.4989990499</v>
      </c>
    </row>
    <row r="689" spans="1:41" s="34" customFormat="1" ht="51" x14ac:dyDescent="0.2">
      <c r="A689" s="36">
        <v>9</v>
      </c>
      <c r="B689" s="36" t="s">
        <v>897</v>
      </c>
      <c r="C689" s="36" t="s">
        <v>897</v>
      </c>
      <c r="D689" s="47" t="s">
        <v>905</v>
      </c>
      <c r="E689" s="50" t="s">
        <v>71</v>
      </c>
      <c r="F689" s="37" t="s">
        <v>3016</v>
      </c>
      <c r="G689" s="37" t="s">
        <v>1884</v>
      </c>
      <c r="H689" s="37" t="s">
        <v>1885</v>
      </c>
      <c r="I689" s="40">
        <v>2285860</v>
      </c>
      <c r="J689" s="40">
        <v>2417784</v>
      </c>
      <c r="K689" s="40">
        <v>2442774</v>
      </c>
      <c r="L689" s="40">
        <v>2092914</v>
      </c>
      <c r="M689" s="39">
        <v>2092914</v>
      </c>
      <c r="N689" s="40">
        <v>110087</v>
      </c>
      <c r="O689" s="40">
        <v>365600.44</v>
      </c>
      <c r="P689" s="40">
        <v>458162.8899999999</v>
      </c>
      <c r="Q689" s="40">
        <v>943317.92</v>
      </c>
      <c r="R689" s="31">
        <v>943317.92</v>
      </c>
      <c r="S689" s="40">
        <v>2285860</v>
      </c>
      <c r="T689" s="40">
        <v>2285859.9930286235</v>
      </c>
      <c r="U689" s="42">
        <v>1813338</v>
      </c>
      <c r="V689" s="42">
        <v>1813338</v>
      </c>
      <c r="W689" s="42">
        <v>2442774</v>
      </c>
      <c r="X689" s="42">
        <v>2442774</v>
      </c>
      <c r="Y689" s="42">
        <v>1569685.5</v>
      </c>
      <c r="Z689" s="42">
        <v>1569685.5</v>
      </c>
      <c r="AA689" s="42">
        <v>0</v>
      </c>
      <c r="AB689" s="42">
        <v>0</v>
      </c>
      <c r="AC689" s="43">
        <v>110087</v>
      </c>
      <c r="AD689" s="43">
        <v>110086.99942576763</v>
      </c>
      <c r="AE689" s="42">
        <v>365600.44</v>
      </c>
      <c r="AF689" s="42">
        <v>365600.44</v>
      </c>
      <c r="AG689" s="43">
        <v>458162.89</v>
      </c>
      <c r="AH689" s="43">
        <v>458162.89</v>
      </c>
      <c r="AI689" s="43">
        <v>943317.92</v>
      </c>
      <c r="AJ689" s="43">
        <v>943317.92</v>
      </c>
      <c r="AK689" s="42">
        <v>0</v>
      </c>
      <c r="AL689" s="42">
        <v>0</v>
      </c>
      <c r="AM689" s="44">
        <v>8111657.493028624</v>
      </c>
      <c r="AN689" s="44">
        <v>1877168.2494257677</v>
      </c>
      <c r="AO689" s="46">
        <v>9988825.742454391</v>
      </c>
    </row>
    <row r="690" spans="1:41" s="34" customFormat="1" ht="51" x14ac:dyDescent="0.2">
      <c r="A690" s="36">
        <v>9</v>
      </c>
      <c r="B690" s="36" t="s">
        <v>897</v>
      </c>
      <c r="C690" s="36" t="s">
        <v>897</v>
      </c>
      <c r="D690" s="47" t="s">
        <v>906</v>
      </c>
      <c r="E690" s="50" t="s">
        <v>75</v>
      </c>
      <c r="F690" s="37" t="s">
        <v>3016</v>
      </c>
      <c r="G690" s="37" t="s">
        <v>1884</v>
      </c>
      <c r="H690" s="37" t="s">
        <v>1885</v>
      </c>
      <c r="I690" s="40">
        <v>2901859</v>
      </c>
      <c r="J690" s="40">
        <v>3186600</v>
      </c>
      <c r="K690" s="40">
        <v>3408921</v>
      </c>
      <c r="L690" s="40">
        <v>3293644</v>
      </c>
      <c r="M690" s="39">
        <v>3293644</v>
      </c>
      <c r="N690" s="40">
        <v>176752.32</v>
      </c>
      <c r="O690" s="40">
        <v>365600.44</v>
      </c>
      <c r="P690" s="40">
        <v>458162.8899999999</v>
      </c>
      <c r="Q690" s="40">
        <v>943317.92</v>
      </c>
      <c r="R690" s="31">
        <v>943317.92</v>
      </c>
      <c r="S690" s="40">
        <v>2901859</v>
      </c>
      <c r="T690" s="40">
        <v>2901858.9988392894</v>
      </c>
      <c r="U690" s="42">
        <v>3186600</v>
      </c>
      <c r="V690" s="42">
        <v>3186600</v>
      </c>
      <c r="W690" s="42">
        <v>3408921</v>
      </c>
      <c r="X690" s="42">
        <v>3408921</v>
      </c>
      <c r="Y690" s="42">
        <v>3293644</v>
      </c>
      <c r="Z690" s="42">
        <v>3293644</v>
      </c>
      <c r="AA690" s="42">
        <v>1646822</v>
      </c>
      <c r="AB690" s="42">
        <v>1646822</v>
      </c>
      <c r="AC690" s="43">
        <v>176752.32</v>
      </c>
      <c r="AD690" s="43">
        <v>176752.32</v>
      </c>
      <c r="AE690" s="42">
        <v>365600.44</v>
      </c>
      <c r="AF690" s="42">
        <v>365600.44</v>
      </c>
      <c r="AG690" s="43">
        <v>458162.89</v>
      </c>
      <c r="AH690" s="43">
        <v>458162.89</v>
      </c>
      <c r="AI690" s="43">
        <v>943317.92</v>
      </c>
      <c r="AJ690" s="43">
        <v>943317.92</v>
      </c>
      <c r="AK690" s="42">
        <v>0</v>
      </c>
      <c r="AL690" s="42">
        <v>0</v>
      </c>
      <c r="AM690" s="44">
        <v>14437845.998839289</v>
      </c>
      <c r="AN690" s="44">
        <v>1943833.57</v>
      </c>
      <c r="AO690" s="46">
        <v>16381679.568839289</v>
      </c>
    </row>
    <row r="691" spans="1:41" s="34" customFormat="1" ht="51" x14ac:dyDescent="0.2">
      <c r="A691" s="36">
        <v>9</v>
      </c>
      <c r="B691" s="36" t="s">
        <v>897</v>
      </c>
      <c r="C691" s="36" t="s">
        <v>897</v>
      </c>
      <c r="D691" s="47" t="s">
        <v>907</v>
      </c>
      <c r="E691" s="50" t="s">
        <v>130</v>
      </c>
      <c r="F691" s="37" t="s">
        <v>3016</v>
      </c>
      <c r="G691" s="37" t="s">
        <v>1884</v>
      </c>
      <c r="H691" s="37" t="s">
        <v>1885</v>
      </c>
      <c r="I691" s="40">
        <v>1601026</v>
      </c>
      <c r="J691" s="40">
        <v>1758124</v>
      </c>
      <c r="K691" s="40">
        <v>1880784</v>
      </c>
      <c r="L691" s="40">
        <v>1817183</v>
      </c>
      <c r="M691" s="39">
        <v>1817183</v>
      </c>
      <c r="N691" s="40">
        <v>117834.9</v>
      </c>
      <c r="O691" s="40">
        <v>365600.44</v>
      </c>
      <c r="P691" s="40">
        <v>458162.8899999999</v>
      </c>
      <c r="Q691" s="40">
        <v>943317.92</v>
      </c>
      <c r="R691" s="31">
        <v>943317.92</v>
      </c>
      <c r="S691" s="40">
        <v>1601026</v>
      </c>
      <c r="T691" s="40">
        <v>1601025.9990602799</v>
      </c>
      <c r="U691" s="42">
        <v>1758123.9999999998</v>
      </c>
      <c r="V691" s="42">
        <v>1758123.9999999998</v>
      </c>
      <c r="W691" s="42">
        <v>1880784</v>
      </c>
      <c r="X691" s="42">
        <v>1880784</v>
      </c>
      <c r="Y691" s="42">
        <v>1817183</v>
      </c>
      <c r="Z691" s="42">
        <v>1817183</v>
      </c>
      <c r="AA691" s="42">
        <v>908591.5</v>
      </c>
      <c r="AB691" s="42">
        <v>908591.5</v>
      </c>
      <c r="AC691" s="43">
        <v>117834.9</v>
      </c>
      <c r="AD691" s="43">
        <v>117834.9</v>
      </c>
      <c r="AE691" s="42">
        <v>365600.44</v>
      </c>
      <c r="AF691" s="42">
        <v>365600.44</v>
      </c>
      <c r="AG691" s="43">
        <v>458162.89</v>
      </c>
      <c r="AH691" s="43">
        <v>458162.89</v>
      </c>
      <c r="AI691" s="43">
        <v>943317.92</v>
      </c>
      <c r="AJ691" s="43">
        <v>943317.92</v>
      </c>
      <c r="AK691" s="42">
        <v>0</v>
      </c>
      <c r="AL691" s="42">
        <v>0</v>
      </c>
      <c r="AM691" s="44">
        <v>7965708.4990602797</v>
      </c>
      <c r="AN691" s="44">
        <v>1884916.15</v>
      </c>
      <c r="AO691" s="46">
        <v>9850624.6490602791</v>
      </c>
    </row>
    <row r="692" spans="1:41" s="34" customFormat="1" ht="51" x14ac:dyDescent="0.2">
      <c r="A692" s="36">
        <v>9</v>
      </c>
      <c r="B692" s="36" t="s">
        <v>897</v>
      </c>
      <c r="C692" s="36" t="s">
        <v>897</v>
      </c>
      <c r="D692" s="47" t="s">
        <v>908</v>
      </c>
      <c r="E692" s="50" t="s">
        <v>33</v>
      </c>
      <c r="F692" s="37" t="s">
        <v>3016</v>
      </c>
      <c r="G692" s="37" t="s">
        <v>1884</v>
      </c>
      <c r="H692" s="37" t="s">
        <v>1885</v>
      </c>
      <c r="I692" s="40">
        <v>3202052</v>
      </c>
      <c r="J692" s="40">
        <v>3516248</v>
      </c>
      <c r="K692" s="40">
        <v>3761568</v>
      </c>
      <c r="L692" s="40">
        <v>3634365</v>
      </c>
      <c r="M692" s="39">
        <v>3634365</v>
      </c>
      <c r="N692" s="40">
        <v>117834.88</v>
      </c>
      <c r="O692" s="40">
        <v>365600.44</v>
      </c>
      <c r="P692" s="40">
        <v>458162.8899999999</v>
      </c>
      <c r="Q692" s="40">
        <v>943317.92</v>
      </c>
      <c r="R692" s="31">
        <v>943317.92</v>
      </c>
      <c r="S692" s="40">
        <v>3202052.01</v>
      </c>
      <c r="T692" s="40">
        <v>3202052.0091127818</v>
      </c>
      <c r="U692" s="42">
        <v>3516248.0000000009</v>
      </c>
      <c r="V692" s="42">
        <v>3516248.0000000009</v>
      </c>
      <c r="W692" s="42">
        <v>3761568</v>
      </c>
      <c r="X692" s="42">
        <v>3761568</v>
      </c>
      <c r="Y692" s="42">
        <v>3270928.5</v>
      </c>
      <c r="Z692" s="42">
        <v>3270928.5</v>
      </c>
      <c r="AA692" s="42">
        <v>908591.25</v>
      </c>
      <c r="AB692" s="42">
        <v>908591.25</v>
      </c>
      <c r="AC692" s="43">
        <v>117834.88</v>
      </c>
      <c r="AD692" s="43">
        <v>117834.88</v>
      </c>
      <c r="AE692" s="42">
        <v>365600.44</v>
      </c>
      <c r="AF692" s="42">
        <v>365600.44</v>
      </c>
      <c r="AG692" s="43">
        <v>458162.89000000007</v>
      </c>
      <c r="AH692" s="43">
        <v>458162.89000000007</v>
      </c>
      <c r="AI692" s="43">
        <v>943317.92</v>
      </c>
      <c r="AJ692" s="43">
        <v>943317.92</v>
      </c>
      <c r="AK692" s="42">
        <v>0</v>
      </c>
      <c r="AL692" s="42">
        <v>0</v>
      </c>
      <c r="AM692" s="44">
        <v>14659387.759112783</v>
      </c>
      <c r="AN692" s="44">
        <v>1884916.1300000001</v>
      </c>
      <c r="AO692" s="46">
        <v>16544303.889112784</v>
      </c>
    </row>
    <row r="693" spans="1:41" s="34" customFormat="1" ht="51" x14ac:dyDescent="0.2">
      <c r="A693" s="36">
        <v>9</v>
      </c>
      <c r="B693" s="36" t="s">
        <v>897</v>
      </c>
      <c r="C693" s="36" t="s">
        <v>897</v>
      </c>
      <c r="D693" s="47" t="s">
        <v>909</v>
      </c>
      <c r="E693" s="50" t="s">
        <v>43</v>
      </c>
      <c r="F693" s="37" t="s">
        <v>3016</v>
      </c>
      <c r="G693" s="37" t="s">
        <v>1884</v>
      </c>
      <c r="H693" s="37" t="s">
        <v>1885</v>
      </c>
      <c r="I693" s="40">
        <v>3902500</v>
      </c>
      <c r="J693" s="40">
        <v>4285428</v>
      </c>
      <c r="K693" s="40">
        <v>4584411</v>
      </c>
      <c r="L693" s="40">
        <v>4429383</v>
      </c>
      <c r="M693" s="39">
        <v>4429383</v>
      </c>
      <c r="N693" s="40">
        <v>117834.44</v>
      </c>
      <c r="O693" s="40">
        <v>365600.44</v>
      </c>
      <c r="P693" s="40">
        <v>458162.8899999999</v>
      </c>
      <c r="Q693" s="40">
        <v>943317.92</v>
      </c>
      <c r="R693" s="31">
        <v>943317.92</v>
      </c>
      <c r="S693" s="40">
        <v>3902499.99</v>
      </c>
      <c r="T693" s="40">
        <v>3902499.9887951715</v>
      </c>
      <c r="U693" s="42">
        <v>3673224</v>
      </c>
      <c r="V693" s="42">
        <v>3673224</v>
      </c>
      <c r="W693" s="42">
        <v>4584411</v>
      </c>
      <c r="X693" s="42">
        <v>4584411</v>
      </c>
      <c r="Y693" s="42">
        <v>4429383</v>
      </c>
      <c r="Z693" s="42">
        <v>4429383</v>
      </c>
      <c r="AA693" s="42">
        <v>2214691.5</v>
      </c>
      <c r="AB693" s="42">
        <v>2214691.5</v>
      </c>
      <c r="AC693" s="43">
        <v>117834.44</v>
      </c>
      <c r="AD693" s="43">
        <v>117834.44000000003</v>
      </c>
      <c r="AE693" s="42">
        <v>365600.44</v>
      </c>
      <c r="AF693" s="42">
        <v>365600.44</v>
      </c>
      <c r="AG693" s="43">
        <v>458162.89</v>
      </c>
      <c r="AH693" s="43">
        <v>458162.89</v>
      </c>
      <c r="AI693" s="43">
        <v>943317.92</v>
      </c>
      <c r="AJ693" s="43">
        <v>943317.92</v>
      </c>
      <c r="AK693" s="42">
        <v>0</v>
      </c>
      <c r="AL693" s="42">
        <v>0</v>
      </c>
      <c r="AM693" s="44">
        <v>18804209.488795172</v>
      </c>
      <c r="AN693" s="44">
        <v>1884915.69</v>
      </c>
      <c r="AO693" s="46">
        <v>20689125.178795174</v>
      </c>
    </row>
    <row r="694" spans="1:41" s="34" customFormat="1" ht="51" x14ac:dyDescent="0.2">
      <c r="A694" s="36">
        <v>9</v>
      </c>
      <c r="B694" s="36" t="s">
        <v>897</v>
      </c>
      <c r="C694" s="36" t="s">
        <v>897</v>
      </c>
      <c r="D694" s="47" t="s">
        <v>910</v>
      </c>
      <c r="E694" s="50" t="s">
        <v>456</v>
      </c>
      <c r="F694" s="37" t="s">
        <v>3016</v>
      </c>
      <c r="G694" s="37" t="s">
        <v>1884</v>
      </c>
      <c r="H694" s="37" t="s">
        <v>1885</v>
      </c>
      <c r="I694" s="40">
        <v>1520443</v>
      </c>
      <c r="J694" s="40">
        <v>1762392</v>
      </c>
      <c r="K694" s="40">
        <v>1780608</v>
      </c>
      <c r="L694" s="40">
        <v>1525584</v>
      </c>
      <c r="M694" s="39">
        <v>1525584</v>
      </c>
      <c r="N694" s="40">
        <v>80247</v>
      </c>
      <c r="O694" s="40">
        <v>365600.44</v>
      </c>
      <c r="P694" s="40">
        <v>458162.8899999999</v>
      </c>
      <c r="Q694" s="40">
        <v>943317.92</v>
      </c>
      <c r="R694" s="31">
        <v>943317.92</v>
      </c>
      <c r="S694" s="40">
        <v>1520443</v>
      </c>
      <c r="T694" s="40">
        <v>1520442.9990531518</v>
      </c>
      <c r="U694" s="42">
        <v>1762392</v>
      </c>
      <c r="V694" s="42">
        <v>1762392</v>
      </c>
      <c r="W694" s="42">
        <v>1780608</v>
      </c>
      <c r="X694" s="42">
        <v>1780608</v>
      </c>
      <c r="Y694" s="42">
        <v>1271320</v>
      </c>
      <c r="Z694" s="42">
        <v>1271320</v>
      </c>
      <c r="AA694" s="42">
        <v>0</v>
      </c>
      <c r="AB694" s="42">
        <v>0</v>
      </c>
      <c r="AC694" s="43">
        <v>80247</v>
      </c>
      <c r="AD694" s="43">
        <v>80247</v>
      </c>
      <c r="AE694" s="42">
        <v>365600.44</v>
      </c>
      <c r="AF694" s="42">
        <v>365600.44</v>
      </c>
      <c r="AG694" s="43">
        <v>458162.9</v>
      </c>
      <c r="AH694" s="43">
        <v>458162.9</v>
      </c>
      <c r="AI694" s="43">
        <v>943317.92</v>
      </c>
      <c r="AJ694" s="43">
        <v>943317.92</v>
      </c>
      <c r="AK694" s="42">
        <v>0</v>
      </c>
      <c r="AL694" s="42">
        <v>0</v>
      </c>
      <c r="AM694" s="44">
        <v>6334762.9990531523</v>
      </c>
      <c r="AN694" s="44">
        <v>1847328.2600000002</v>
      </c>
      <c r="AO694" s="46">
        <v>8182091.2590531521</v>
      </c>
    </row>
    <row r="695" spans="1:41" s="34" customFormat="1" ht="25.5" x14ac:dyDescent="0.2">
      <c r="A695" s="36">
        <v>9</v>
      </c>
      <c r="B695" s="36" t="s">
        <v>911</v>
      </c>
      <c r="C695" s="36" t="s">
        <v>911</v>
      </c>
      <c r="D695" s="47" t="s">
        <v>912</v>
      </c>
      <c r="E695" s="50" t="s">
        <v>11</v>
      </c>
      <c r="F695" s="37" t="s">
        <v>3017</v>
      </c>
      <c r="G695" s="37" t="s">
        <v>1880</v>
      </c>
      <c r="H695" s="37" t="s">
        <v>1883</v>
      </c>
      <c r="I695" s="40">
        <v>7501016</v>
      </c>
      <c r="J695" s="40">
        <v>7671755</v>
      </c>
      <c r="K695" s="40">
        <v>7659861</v>
      </c>
      <c r="L695" s="40">
        <v>6184981</v>
      </c>
      <c r="M695" s="39">
        <v>6184981</v>
      </c>
      <c r="N695" s="40">
        <v>882472</v>
      </c>
      <c r="O695" s="40">
        <v>1275670.5</v>
      </c>
      <c r="P695" s="40">
        <v>2015903.13</v>
      </c>
      <c r="Q695" s="40">
        <v>4765016.5438017668</v>
      </c>
      <c r="R695" s="31">
        <v>5111690.4800000004</v>
      </c>
      <c r="S695" s="40">
        <v>7501016</v>
      </c>
      <c r="T695" s="40">
        <v>7501016</v>
      </c>
      <c r="U695" s="42">
        <v>7671755</v>
      </c>
      <c r="V695" s="42">
        <v>7671754.747326158</v>
      </c>
      <c r="W695" s="42">
        <v>7659861</v>
      </c>
      <c r="X695" s="42">
        <v>7659859.6153272456</v>
      </c>
      <c r="Y695" s="42">
        <v>6184981</v>
      </c>
      <c r="Z695" s="42">
        <v>6181669.1898754863</v>
      </c>
      <c r="AA695" s="42">
        <v>1546245.25</v>
      </c>
      <c r="AB695" s="42">
        <v>1479831.4509633563</v>
      </c>
      <c r="AC695" s="43">
        <v>882472</v>
      </c>
      <c r="AD695" s="43">
        <v>882468.74671741715</v>
      </c>
      <c r="AE695" s="42">
        <v>1275670.5</v>
      </c>
      <c r="AF695" s="42">
        <v>1275670.4524478638</v>
      </c>
      <c r="AG695" s="43">
        <v>2015903.0999999999</v>
      </c>
      <c r="AH695" s="43">
        <v>2015902.7355852805</v>
      </c>
      <c r="AI695" s="43">
        <v>4765016.5500000007</v>
      </c>
      <c r="AJ695" s="43">
        <v>4762465.0740853986</v>
      </c>
      <c r="AK695" s="42">
        <v>0</v>
      </c>
      <c r="AL695" s="42">
        <v>0</v>
      </c>
      <c r="AM695" s="44">
        <v>30494131.003492247</v>
      </c>
      <c r="AN695" s="44">
        <v>8936507.0088359602</v>
      </c>
      <c r="AO695" s="46">
        <v>39430638.012328207</v>
      </c>
    </row>
    <row r="696" spans="1:41" s="34" customFormat="1" ht="25.5" x14ac:dyDescent="0.2">
      <c r="A696" s="36">
        <v>9</v>
      </c>
      <c r="B696" s="36" t="s">
        <v>911</v>
      </c>
      <c r="C696" s="36" t="s">
        <v>911</v>
      </c>
      <c r="D696" s="47" t="s">
        <v>913</v>
      </c>
      <c r="E696" s="50" t="s">
        <v>11</v>
      </c>
      <c r="F696" s="37" t="s">
        <v>3017</v>
      </c>
      <c r="G696" s="37" t="s">
        <v>1880</v>
      </c>
      <c r="H696" s="37" t="s">
        <v>1883</v>
      </c>
      <c r="I696" s="40">
        <v>5324795</v>
      </c>
      <c r="J696" s="40">
        <v>5445999</v>
      </c>
      <c r="K696" s="40">
        <v>5437556</v>
      </c>
      <c r="L696" s="40">
        <v>4390573</v>
      </c>
      <c r="M696" s="39">
        <v>4390573</v>
      </c>
      <c r="N696" s="40">
        <v>626446</v>
      </c>
      <c r="O696" s="40">
        <v>889588.92</v>
      </c>
      <c r="P696" s="40">
        <v>1405790.19</v>
      </c>
      <c r="Q696" s="40">
        <v>3322884.6191086182</v>
      </c>
      <c r="R696" s="31">
        <v>3564637.72</v>
      </c>
      <c r="S696" s="40">
        <v>5324795.01</v>
      </c>
      <c r="T696" s="40">
        <v>5324788.4547756305</v>
      </c>
      <c r="U696" s="42">
        <v>5445999</v>
      </c>
      <c r="V696" s="42">
        <v>5445998.8809138872</v>
      </c>
      <c r="W696" s="42">
        <v>5437556</v>
      </c>
      <c r="X696" s="42">
        <v>5437555.0170532288</v>
      </c>
      <c r="Y696" s="42">
        <v>4390573</v>
      </c>
      <c r="Z696" s="42">
        <v>4388222.0236406848</v>
      </c>
      <c r="AA696" s="42">
        <v>0</v>
      </c>
      <c r="AB696" s="42">
        <v>0</v>
      </c>
      <c r="AC696" s="43">
        <v>626446</v>
      </c>
      <c r="AD696" s="43">
        <v>626445.56857816968</v>
      </c>
      <c r="AE696" s="42">
        <v>889588.92</v>
      </c>
      <c r="AF696" s="42">
        <v>889588.89667954994</v>
      </c>
      <c r="AG696" s="43">
        <v>1405790.16</v>
      </c>
      <c r="AH696" s="43">
        <v>1405789.9058753711</v>
      </c>
      <c r="AI696" s="43">
        <v>3322884.63</v>
      </c>
      <c r="AJ696" s="43">
        <v>3321105.3580895085</v>
      </c>
      <c r="AK696" s="42">
        <v>0</v>
      </c>
      <c r="AL696" s="42">
        <v>0</v>
      </c>
      <c r="AM696" s="44">
        <v>20596564.376383431</v>
      </c>
      <c r="AN696" s="44">
        <v>6242929.7292225994</v>
      </c>
      <c r="AO696" s="46">
        <v>26839494.105606031</v>
      </c>
    </row>
    <row r="697" spans="1:41" s="34" customFormat="1" ht="25.5" x14ac:dyDescent="0.2">
      <c r="A697" s="36">
        <v>9</v>
      </c>
      <c r="B697" s="36" t="s">
        <v>911</v>
      </c>
      <c r="C697" s="36" t="s">
        <v>911</v>
      </c>
      <c r="D697" s="47" t="s">
        <v>914</v>
      </c>
      <c r="E697" s="50" t="s">
        <v>165</v>
      </c>
      <c r="F697" s="37" t="s">
        <v>3017</v>
      </c>
      <c r="G697" s="37" t="s">
        <v>1880</v>
      </c>
      <c r="H697" s="37" t="s">
        <v>1883</v>
      </c>
      <c r="I697" s="40">
        <v>7084293</v>
      </c>
      <c r="J697" s="40">
        <v>7245547</v>
      </c>
      <c r="K697" s="40">
        <v>7234313</v>
      </c>
      <c r="L697" s="40">
        <v>5841371</v>
      </c>
      <c r="M697" s="39">
        <v>5841371</v>
      </c>
      <c r="N697" s="40">
        <v>833446</v>
      </c>
      <c r="O697" s="40">
        <v>889588.92</v>
      </c>
      <c r="P697" s="40">
        <v>1405790.2</v>
      </c>
      <c r="Q697" s="40">
        <v>3322884.6191086187</v>
      </c>
      <c r="R697" s="31">
        <v>3564637.72</v>
      </c>
      <c r="S697" s="40">
        <v>7084293</v>
      </c>
      <c r="T697" s="40">
        <v>7084293</v>
      </c>
      <c r="U697" s="42">
        <v>7245547</v>
      </c>
      <c r="V697" s="42">
        <v>7245546.5343610141</v>
      </c>
      <c r="W697" s="42">
        <v>7234313</v>
      </c>
      <c r="X697" s="42">
        <v>7234311.6922535403</v>
      </c>
      <c r="Y697" s="42">
        <v>5841371</v>
      </c>
      <c r="Z697" s="42">
        <v>5841235.1958086109</v>
      </c>
      <c r="AA697" s="42">
        <v>1460342.75</v>
      </c>
      <c r="AB697" s="42">
        <v>1397618.6058688413</v>
      </c>
      <c r="AC697" s="43">
        <v>833446</v>
      </c>
      <c r="AD697" s="43">
        <v>833442.91092542489</v>
      </c>
      <c r="AE697" s="42">
        <v>889588.92</v>
      </c>
      <c r="AF697" s="42">
        <v>889588.90629164898</v>
      </c>
      <c r="AG697" s="43">
        <v>1405790.17</v>
      </c>
      <c r="AH697" s="43">
        <v>1405789.9770735677</v>
      </c>
      <c r="AI697" s="43">
        <v>3322884.6</v>
      </c>
      <c r="AJ697" s="43">
        <v>3321530.8329052608</v>
      </c>
      <c r="AK697" s="42">
        <v>891159.43</v>
      </c>
      <c r="AL697" s="42">
        <v>852882.65385880903</v>
      </c>
      <c r="AM697" s="44">
        <v>28803005.028292008</v>
      </c>
      <c r="AN697" s="44">
        <v>7303235.281054711</v>
      </c>
      <c r="AO697" s="46">
        <v>36106240.309346721</v>
      </c>
    </row>
    <row r="698" spans="1:41" s="34" customFormat="1" ht="25.5" x14ac:dyDescent="0.2">
      <c r="A698" s="36">
        <v>9</v>
      </c>
      <c r="B698" s="36" t="s">
        <v>911</v>
      </c>
      <c r="C698" s="36" t="s">
        <v>911</v>
      </c>
      <c r="D698" s="47" t="s">
        <v>915</v>
      </c>
      <c r="E698" s="50" t="s">
        <v>26</v>
      </c>
      <c r="F698" s="37" t="s">
        <v>3017</v>
      </c>
      <c r="G698" s="37" t="s">
        <v>1880</v>
      </c>
      <c r="H698" s="37" t="s">
        <v>1883</v>
      </c>
      <c r="I698" s="40">
        <v>3982021</v>
      </c>
      <c r="J698" s="40">
        <v>4072660</v>
      </c>
      <c r="K698" s="40">
        <v>4058047</v>
      </c>
      <c r="L698" s="40">
        <v>3276684</v>
      </c>
      <c r="M698" s="39">
        <v>3276684</v>
      </c>
      <c r="N698" s="40">
        <v>936946</v>
      </c>
      <c r="O698" s="40">
        <v>889588.91</v>
      </c>
      <c r="P698" s="40">
        <v>1405790.18</v>
      </c>
      <c r="Q698" s="40">
        <v>3322884.6191086187</v>
      </c>
      <c r="R698" s="31">
        <v>3564637.72</v>
      </c>
      <c r="S698" s="40">
        <v>3982021</v>
      </c>
      <c r="T698" s="40">
        <v>3982021</v>
      </c>
      <c r="U698" s="42">
        <v>4072660</v>
      </c>
      <c r="V698" s="42">
        <v>4072659.7382683083</v>
      </c>
      <c r="W698" s="42">
        <v>4058046.9999000002</v>
      </c>
      <c r="X698" s="42">
        <v>4058046.2663270128</v>
      </c>
      <c r="Y698" s="42">
        <v>3276684</v>
      </c>
      <c r="Z698" s="42">
        <v>3274929.4666803293</v>
      </c>
      <c r="AA698" s="42">
        <v>819171</v>
      </c>
      <c r="AB698" s="42">
        <v>783986.24637139775</v>
      </c>
      <c r="AC698" s="43">
        <v>936946</v>
      </c>
      <c r="AD698" s="43">
        <v>936946</v>
      </c>
      <c r="AE698" s="42">
        <v>889588.91</v>
      </c>
      <c r="AF698" s="42">
        <v>889588.87667955109</v>
      </c>
      <c r="AG698" s="43">
        <v>1405790.18</v>
      </c>
      <c r="AH698" s="43">
        <v>1405790.1706681582</v>
      </c>
      <c r="AI698" s="43">
        <v>3322884.62</v>
      </c>
      <c r="AJ698" s="43">
        <v>3322807.3673038613</v>
      </c>
      <c r="AK698" s="42">
        <v>3564637.72</v>
      </c>
      <c r="AL698" s="42">
        <v>3411530.6154352361</v>
      </c>
      <c r="AM698" s="44">
        <v>16171642.717647048</v>
      </c>
      <c r="AN698" s="44">
        <v>9966663.0300868079</v>
      </c>
      <c r="AO698" s="46">
        <v>26138305.747733854</v>
      </c>
    </row>
    <row r="699" spans="1:41" s="34" customFormat="1" ht="25.5" x14ac:dyDescent="0.2">
      <c r="A699" s="36">
        <v>9</v>
      </c>
      <c r="B699" s="36" t="s">
        <v>911</v>
      </c>
      <c r="C699" s="36" t="s">
        <v>911</v>
      </c>
      <c r="D699" s="47" t="s">
        <v>916</v>
      </c>
      <c r="E699" s="50" t="s">
        <v>14</v>
      </c>
      <c r="F699" s="37" t="s">
        <v>3017</v>
      </c>
      <c r="G699" s="37" t="s">
        <v>1880</v>
      </c>
      <c r="H699" s="37" t="s">
        <v>1883</v>
      </c>
      <c r="I699" s="40">
        <v>6019334</v>
      </c>
      <c r="J699" s="40">
        <v>6156347</v>
      </c>
      <c r="K699" s="40">
        <v>6146802</v>
      </c>
      <c r="L699" s="40">
        <v>4963256</v>
      </c>
      <c r="M699" s="39">
        <v>4963256</v>
      </c>
      <c r="N699" s="40">
        <v>708157</v>
      </c>
      <c r="O699" s="40">
        <v>889588.92</v>
      </c>
      <c r="P699" s="40">
        <v>1405790.19</v>
      </c>
      <c r="Q699" s="40">
        <v>3322884.6191086182</v>
      </c>
      <c r="R699" s="31">
        <v>3564637.72</v>
      </c>
      <c r="S699" s="40">
        <v>6019334</v>
      </c>
      <c r="T699" s="40">
        <v>6019333.9999999991</v>
      </c>
      <c r="U699" s="42">
        <v>6156347.0099999998</v>
      </c>
      <c r="V699" s="42">
        <v>6156346.6143590389</v>
      </c>
      <c r="W699" s="42">
        <v>6146802</v>
      </c>
      <c r="X699" s="42">
        <v>6146800.8888428584</v>
      </c>
      <c r="Y699" s="42">
        <v>4963256</v>
      </c>
      <c r="Z699" s="42">
        <v>4960598.3747831481</v>
      </c>
      <c r="AA699" s="42">
        <v>0</v>
      </c>
      <c r="AB699" s="42">
        <v>0</v>
      </c>
      <c r="AC699" s="43">
        <v>708157</v>
      </c>
      <c r="AD699" s="43">
        <v>708157</v>
      </c>
      <c r="AE699" s="42">
        <v>889588.92</v>
      </c>
      <c r="AF699" s="42">
        <v>889588.89667954994</v>
      </c>
      <c r="AG699" s="43">
        <v>1405790.17</v>
      </c>
      <c r="AH699" s="43">
        <v>1405789.997472967</v>
      </c>
      <c r="AI699" s="43">
        <v>3322884.63</v>
      </c>
      <c r="AJ699" s="43">
        <v>3321672.6978275487</v>
      </c>
      <c r="AK699" s="42">
        <v>1188212.58</v>
      </c>
      <c r="AL699" s="42">
        <v>1137176.8781920676</v>
      </c>
      <c r="AM699" s="44">
        <v>23283079.877985042</v>
      </c>
      <c r="AN699" s="44">
        <v>7462385.4701721333</v>
      </c>
      <c r="AO699" s="46">
        <v>30745465.348157175</v>
      </c>
    </row>
    <row r="700" spans="1:41" s="34" customFormat="1" ht="25.5" x14ac:dyDescent="0.2">
      <c r="A700" s="36">
        <v>9</v>
      </c>
      <c r="B700" s="36" t="s">
        <v>911</v>
      </c>
      <c r="C700" s="36" t="s">
        <v>911</v>
      </c>
      <c r="D700" s="47" t="s">
        <v>917</v>
      </c>
      <c r="E700" s="36" t="s">
        <v>66</v>
      </c>
      <c r="F700" s="37" t="s">
        <v>3017</v>
      </c>
      <c r="G700" s="37" t="s">
        <v>1880</v>
      </c>
      <c r="H700" s="37" t="s">
        <v>1883</v>
      </c>
      <c r="I700" s="40">
        <v>7593621</v>
      </c>
      <c r="J700" s="40">
        <v>7766468</v>
      </c>
      <c r="K700" s="40">
        <v>7754427</v>
      </c>
      <c r="L700" s="40">
        <v>6261339</v>
      </c>
      <c r="M700" s="39">
        <v>6261339</v>
      </c>
      <c r="N700" s="40">
        <v>893367</v>
      </c>
      <c r="O700" s="40">
        <v>889588.91</v>
      </c>
      <c r="P700" s="40">
        <v>1405790.18</v>
      </c>
      <c r="Q700" s="40">
        <v>3322884.6191086187</v>
      </c>
      <c r="R700" s="31">
        <v>3564637.72</v>
      </c>
      <c r="S700" s="40">
        <v>7593621</v>
      </c>
      <c r="T700" s="40">
        <v>7593620.9999999991</v>
      </c>
      <c r="U700" s="42">
        <v>7766468</v>
      </c>
      <c r="V700" s="42">
        <v>7766467.5008837441</v>
      </c>
      <c r="W700" s="42">
        <v>7754427</v>
      </c>
      <c r="X700" s="42">
        <v>7754425.5982325533</v>
      </c>
      <c r="Y700" s="42">
        <v>6261339</v>
      </c>
      <c r="Z700" s="42">
        <v>6257986.3032183591</v>
      </c>
      <c r="AA700" s="42">
        <v>1565334.75</v>
      </c>
      <c r="AB700" s="42">
        <v>1498101.0252648231</v>
      </c>
      <c r="AC700" s="43">
        <v>893367</v>
      </c>
      <c r="AD700" s="43">
        <v>893366.99994014099</v>
      </c>
      <c r="AE700" s="42">
        <v>889588.91</v>
      </c>
      <c r="AF700" s="42">
        <v>889588.87667955109</v>
      </c>
      <c r="AG700" s="43">
        <v>1405790.18</v>
      </c>
      <c r="AH700" s="43">
        <v>1405790.1706681582</v>
      </c>
      <c r="AI700" s="43">
        <v>3322884.62</v>
      </c>
      <c r="AJ700" s="43">
        <v>3322807.3673038613</v>
      </c>
      <c r="AK700" s="42">
        <v>3564637.72</v>
      </c>
      <c r="AL700" s="42">
        <v>3411530.6154352361</v>
      </c>
      <c r="AM700" s="44">
        <v>30870601.427599475</v>
      </c>
      <c r="AN700" s="44">
        <v>9923084.0300269462</v>
      </c>
      <c r="AO700" s="46">
        <v>40793685.457626417</v>
      </c>
    </row>
    <row r="701" spans="1:41" s="34" customFormat="1" ht="25.5" x14ac:dyDescent="0.2">
      <c r="A701" s="36">
        <v>9</v>
      </c>
      <c r="B701" s="36" t="s">
        <v>911</v>
      </c>
      <c r="C701" s="36" t="s">
        <v>911</v>
      </c>
      <c r="D701" s="47" t="s">
        <v>918</v>
      </c>
      <c r="E701" s="50" t="s">
        <v>169</v>
      </c>
      <c r="F701" s="37" t="s">
        <v>3017</v>
      </c>
      <c r="G701" s="37" t="s">
        <v>1880</v>
      </c>
      <c r="H701" s="37" t="s">
        <v>1883</v>
      </c>
      <c r="I701" s="40">
        <v>6899083</v>
      </c>
      <c r="J701" s="40">
        <v>7056120</v>
      </c>
      <c r="K701" s="40">
        <v>7045181</v>
      </c>
      <c r="L701" s="40">
        <v>5688655</v>
      </c>
      <c r="M701" s="39">
        <v>5688655</v>
      </c>
      <c r="N701" s="40">
        <v>811657</v>
      </c>
      <c r="O701" s="40">
        <v>880693.02</v>
      </c>
      <c r="P701" s="40">
        <v>1391732.28</v>
      </c>
      <c r="Q701" s="40">
        <v>3289655.7729175324</v>
      </c>
      <c r="R701" s="31">
        <v>3528991.33</v>
      </c>
      <c r="S701" s="40">
        <v>6899083</v>
      </c>
      <c r="T701" s="40">
        <v>6899082.9999999991</v>
      </c>
      <c r="U701" s="42">
        <v>7056120</v>
      </c>
      <c r="V701" s="42">
        <v>7056119.5465346426</v>
      </c>
      <c r="W701" s="42">
        <v>7045181</v>
      </c>
      <c r="X701" s="42">
        <v>7045179.7264429238</v>
      </c>
      <c r="Y701" s="42">
        <v>5688655</v>
      </c>
      <c r="Z701" s="42">
        <v>5564963.3908374943</v>
      </c>
      <c r="AA701" s="42">
        <v>0</v>
      </c>
      <c r="AB701" s="42">
        <v>0</v>
      </c>
      <c r="AC701" s="43">
        <v>811657</v>
      </c>
      <c r="AD701" s="43">
        <v>811657.00024207204</v>
      </c>
      <c r="AE701" s="42">
        <v>880693.02</v>
      </c>
      <c r="AF701" s="42">
        <v>880692.99531748833</v>
      </c>
      <c r="AG701" s="43">
        <v>1391732.28</v>
      </c>
      <c r="AH701" s="43">
        <v>1391732.2707614768</v>
      </c>
      <c r="AI701" s="43">
        <v>3289655.77</v>
      </c>
      <c r="AJ701" s="43">
        <v>3289579.2898309105</v>
      </c>
      <c r="AK701" s="42">
        <v>3528991.33</v>
      </c>
      <c r="AL701" s="42">
        <v>3377415.297030665</v>
      </c>
      <c r="AM701" s="44">
        <v>26565345.663815062</v>
      </c>
      <c r="AN701" s="44">
        <v>9751076.853182612</v>
      </c>
      <c r="AO701" s="46">
        <v>36316422.516997673</v>
      </c>
    </row>
    <row r="702" spans="1:41" s="34" customFormat="1" ht="25.5" x14ac:dyDescent="0.2">
      <c r="A702" s="36">
        <v>9</v>
      </c>
      <c r="B702" s="36" t="s">
        <v>911</v>
      </c>
      <c r="C702" s="36" t="s">
        <v>911</v>
      </c>
      <c r="D702" s="47" t="s">
        <v>919</v>
      </c>
      <c r="E702" s="50" t="s">
        <v>75</v>
      </c>
      <c r="F702" s="37" t="s">
        <v>3017</v>
      </c>
      <c r="G702" s="37" t="s">
        <v>1880</v>
      </c>
      <c r="H702" s="37" t="s">
        <v>1883</v>
      </c>
      <c r="I702" s="40">
        <v>6111939</v>
      </c>
      <c r="J702" s="40">
        <v>6251060</v>
      </c>
      <c r="K702" s="40">
        <v>6241368</v>
      </c>
      <c r="L702" s="40">
        <v>5039614</v>
      </c>
      <c r="M702" s="39">
        <v>5039614</v>
      </c>
      <c r="N702" s="40">
        <v>719052</v>
      </c>
      <c r="O702" s="40">
        <v>1095973.53</v>
      </c>
      <c r="P702" s="40">
        <v>1731933.5100000002</v>
      </c>
      <c r="Q702" s="40">
        <v>4093793.8507418176</v>
      </c>
      <c r="R702" s="31">
        <v>4391633.66</v>
      </c>
      <c r="S702" s="40">
        <v>6111939</v>
      </c>
      <c r="T702" s="40">
        <v>6111938.9995904751</v>
      </c>
      <c r="U702" s="42">
        <v>6251060</v>
      </c>
      <c r="V702" s="42">
        <v>6251059.7905259188</v>
      </c>
      <c r="W702" s="42">
        <v>6241368</v>
      </c>
      <c r="X702" s="42">
        <v>6241366.8717481662</v>
      </c>
      <c r="Y702" s="42">
        <v>5039614</v>
      </c>
      <c r="Z702" s="42">
        <v>5038206.1618650826</v>
      </c>
      <c r="AA702" s="42">
        <v>2519807</v>
      </c>
      <c r="AB702" s="42">
        <v>2411577.1084552221</v>
      </c>
      <c r="AC702" s="43">
        <v>719052</v>
      </c>
      <c r="AD702" s="43">
        <v>719051.56857196463</v>
      </c>
      <c r="AE702" s="42">
        <v>1095973.53</v>
      </c>
      <c r="AF702" s="42">
        <v>1095973.4966068012</v>
      </c>
      <c r="AG702" s="43">
        <v>1731933.54</v>
      </c>
      <c r="AH702" s="43">
        <v>1731933.2269184461</v>
      </c>
      <c r="AI702" s="43">
        <v>4093793.8499999996</v>
      </c>
      <c r="AJ702" s="43">
        <v>4091601.7870138562</v>
      </c>
      <c r="AK702" s="42">
        <v>0</v>
      </c>
      <c r="AL702" s="42">
        <v>0</v>
      </c>
      <c r="AM702" s="44">
        <v>26054148.932184864</v>
      </c>
      <c r="AN702" s="44">
        <v>7638560.0791110676</v>
      </c>
      <c r="AO702" s="46">
        <v>33692709.01129593</v>
      </c>
    </row>
    <row r="703" spans="1:41" s="34" customFormat="1" ht="25.5" x14ac:dyDescent="0.2">
      <c r="A703" s="36">
        <v>9</v>
      </c>
      <c r="B703" s="36" t="s">
        <v>911</v>
      </c>
      <c r="C703" s="36" t="s">
        <v>911</v>
      </c>
      <c r="D703" s="47" t="s">
        <v>920</v>
      </c>
      <c r="E703" s="50" t="s">
        <v>400</v>
      </c>
      <c r="F703" s="37" t="s">
        <v>3017</v>
      </c>
      <c r="G703" s="37" t="s">
        <v>1880</v>
      </c>
      <c r="H703" s="37" t="s">
        <v>1883</v>
      </c>
      <c r="I703" s="40">
        <v>5093282</v>
      </c>
      <c r="J703" s="40">
        <v>5209216</v>
      </c>
      <c r="K703" s="40">
        <v>5201140</v>
      </c>
      <c r="L703" s="40">
        <v>4199679</v>
      </c>
      <c r="M703" s="39">
        <v>4199679</v>
      </c>
      <c r="N703" s="40">
        <v>599210</v>
      </c>
      <c r="O703" s="40">
        <v>391419.12</v>
      </c>
      <c r="P703" s="40">
        <v>618547.68000000005</v>
      </c>
      <c r="Q703" s="40">
        <v>1462069.2324077922</v>
      </c>
      <c r="R703" s="31">
        <v>1568440.59</v>
      </c>
      <c r="S703" s="40">
        <v>5093282.01</v>
      </c>
      <c r="T703" s="40">
        <v>5093282.0099249575</v>
      </c>
      <c r="U703" s="42">
        <v>5209216</v>
      </c>
      <c r="V703" s="42">
        <v>5209215.6652269242</v>
      </c>
      <c r="W703" s="42">
        <v>5201140</v>
      </c>
      <c r="X703" s="42">
        <v>5200443.044194825</v>
      </c>
      <c r="Y703" s="42">
        <v>2799786</v>
      </c>
      <c r="Z703" s="42">
        <v>2798286.8264986956</v>
      </c>
      <c r="AA703" s="42">
        <v>1049919.75</v>
      </c>
      <c r="AB703" s="42">
        <v>1004823.9546977327</v>
      </c>
      <c r="AC703" s="43">
        <v>599210</v>
      </c>
      <c r="AD703" s="43">
        <v>599210</v>
      </c>
      <c r="AE703" s="42">
        <v>391419.12</v>
      </c>
      <c r="AF703" s="42">
        <v>391419.10458555061</v>
      </c>
      <c r="AG703" s="43">
        <v>618547.68000000005</v>
      </c>
      <c r="AH703" s="43">
        <v>618547.67589398962</v>
      </c>
      <c r="AI703" s="43">
        <v>1462069.24</v>
      </c>
      <c r="AJ703" s="43">
        <v>1461660.8045857081</v>
      </c>
      <c r="AK703" s="42">
        <v>784220.29</v>
      </c>
      <c r="AL703" s="42">
        <v>750536.72735654586</v>
      </c>
      <c r="AM703" s="44">
        <v>19306051.500543132</v>
      </c>
      <c r="AN703" s="44">
        <v>3821374.312421794</v>
      </c>
      <c r="AO703" s="46">
        <v>23127425.812964927</v>
      </c>
    </row>
    <row r="704" spans="1:41" s="34" customFormat="1" ht="25.5" x14ac:dyDescent="0.2">
      <c r="A704" s="36">
        <v>9</v>
      </c>
      <c r="B704" s="36" t="s">
        <v>911</v>
      </c>
      <c r="C704" s="36" t="s">
        <v>911</v>
      </c>
      <c r="D704" s="47" t="s">
        <v>921</v>
      </c>
      <c r="E704" s="50" t="s">
        <v>75</v>
      </c>
      <c r="F704" s="37" t="s">
        <v>3017</v>
      </c>
      <c r="G704" s="37" t="s">
        <v>1880</v>
      </c>
      <c r="H704" s="37" t="s">
        <v>1883</v>
      </c>
      <c r="I704" s="40">
        <v>3935718</v>
      </c>
      <c r="J704" s="40">
        <v>4025304</v>
      </c>
      <c r="K704" s="40">
        <v>4019063</v>
      </c>
      <c r="L704" s="40">
        <v>3245206</v>
      </c>
      <c r="M704" s="39">
        <v>3245206</v>
      </c>
      <c r="N704" s="40">
        <v>463026</v>
      </c>
      <c r="O704" s="40">
        <v>1095973.53</v>
      </c>
      <c r="P704" s="40">
        <v>1731933.5100000002</v>
      </c>
      <c r="Q704" s="40">
        <v>4093793.8507418176</v>
      </c>
      <c r="R704" s="31">
        <v>4391633.66</v>
      </c>
      <c r="S704" s="40">
        <v>3935718</v>
      </c>
      <c r="T704" s="40">
        <v>3935717.9997362914</v>
      </c>
      <c r="U704" s="42">
        <v>4025304</v>
      </c>
      <c r="V704" s="42">
        <v>4025303.7413116675</v>
      </c>
      <c r="W704" s="42">
        <v>4019063</v>
      </c>
      <c r="X704" s="42">
        <v>4019062.9733208697</v>
      </c>
      <c r="Y704" s="42">
        <v>3245205.9999000002</v>
      </c>
      <c r="Z704" s="42">
        <v>3244576.4760168181</v>
      </c>
      <c r="AA704" s="42">
        <v>1622603</v>
      </c>
      <c r="AB704" s="42">
        <v>1552909.5089071379</v>
      </c>
      <c r="AC704" s="43">
        <v>463026</v>
      </c>
      <c r="AD704" s="43">
        <v>463025.99996897543</v>
      </c>
      <c r="AE704" s="42">
        <v>1095973.53</v>
      </c>
      <c r="AF704" s="42">
        <v>1095973.4966068012</v>
      </c>
      <c r="AG704" s="43">
        <v>1731933.54</v>
      </c>
      <c r="AH704" s="43">
        <v>1731933.2269184461</v>
      </c>
      <c r="AI704" s="43">
        <v>4093793.8499999996</v>
      </c>
      <c r="AJ704" s="43">
        <v>4091601.7870138562</v>
      </c>
      <c r="AK704" s="42">
        <v>0</v>
      </c>
      <c r="AL704" s="42">
        <v>0</v>
      </c>
      <c r="AM704" s="44">
        <v>16777570.699292783</v>
      </c>
      <c r="AN704" s="44">
        <v>7382534.5105080791</v>
      </c>
      <c r="AO704" s="46">
        <v>24160105.209800862</v>
      </c>
    </row>
    <row r="705" spans="1:41" s="34" customFormat="1" ht="25.5" x14ac:dyDescent="0.2">
      <c r="A705" s="36">
        <v>9</v>
      </c>
      <c r="B705" s="36" t="s">
        <v>911</v>
      </c>
      <c r="C705" s="36" t="s">
        <v>911</v>
      </c>
      <c r="D705" s="47" t="s">
        <v>922</v>
      </c>
      <c r="E705" s="50" t="s">
        <v>84</v>
      </c>
      <c r="F705" s="37" t="s">
        <v>3017</v>
      </c>
      <c r="G705" s="37" t="s">
        <v>1880</v>
      </c>
      <c r="H705" s="37" t="s">
        <v>1883</v>
      </c>
      <c r="I705" s="40">
        <v>6713872</v>
      </c>
      <c r="J705" s="40">
        <v>6866694</v>
      </c>
      <c r="K705" s="40">
        <v>6856048</v>
      </c>
      <c r="L705" s="40">
        <v>5535940</v>
      </c>
      <c r="M705" s="39">
        <v>5535940</v>
      </c>
      <c r="N705" s="40">
        <v>789867</v>
      </c>
      <c r="O705" s="40">
        <v>889588.91</v>
      </c>
      <c r="P705" s="40">
        <v>1405790.18</v>
      </c>
      <c r="Q705" s="40">
        <v>3322884.6191086187</v>
      </c>
      <c r="R705" s="31">
        <v>3564637.72</v>
      </c>
      <c r="S705" s="40">
        <v>6713872</v>
      </c>
      <c r="T705" s="40">
        <v>6713872</v>
      </c>
      <c r="U705" s="42">
        <v>6866694</v>
      </c>
      <c r="V705" s="42">
        <v>6866693.5587082068</v>
      </c>
      <c r="W705" s="42">
        <v>6856048</v>
      </c>
      <c r="X705" s="42">
        <v>6856046.7606324879</v>
      </c>
      <c r="Y705" s="42">
        <v>5535940</v>
      </c>
      <c r="Z705" s="42">
        <v>5532975.7253901511</v>
      </c>
      <c r="AA705" s="42">
        <v>0</v>
      </c>
      <c r="AB705" s="42">
        <v>0</v>
      </c>
      <c r="AC705" s="43">
        <v>789867</v>
      </c>
      <c r="AD705" s="43">
        <v>789867</v>
      </c>
      <c r="AE705" s="42">
        <v>889588.91</v>
      </c>
      <c r="AF705" s="42">
        <v>889588.87667955109</v>
      </c>
      <c r="AG705" s="43">
        <v>1405790.18</v>
      </c>
      <c r="AH705" s="43">
        <v>1405790.1706681582</v>
      </c>
      <c r="AI705" s="43">
        <v>3322884.62</v>
      </c>
      <c r="AJ705" s="43">
        <v>3322807.3673038613</v>
      </c>
      <c r="AK705" s="42">
        <v>3564637.72</v>
      </c>
      <c r="AL705" s="42">
        <v>3411530.6154352361</v>
      </c>
      <c r="AM705" s="44">
        <v>25969588.044730846</v>
      </c>
      <c r="AN705" s="44">
        <v>9819584.0300868079</v>
      </c>
      <c r="AO705" s="46">
        <v>35789172.074817657</v>
      </c>
    </row>
    <row r="706" spans="1:41" s="34" customFormat="1" ht="25.5" x14ac:dyDescent="0.2">
      <c r="A706" s="36">
        <v>9</v>
      </c>
      <c r="B706" s="36" t="s">
        <v>911</v>
      </c>
      <c r="C706" s="36" t="s">
        <v>911</v>
      </c>
      <c r="D706" s="47" t="s">
        <v>923</v>
      </c>
      <c r="E706" s="50" t="s">
        <v>82</v>
      </c>
      <c r="F706" s="37" t="s">
        <v>3017</v>
      </c>
      <c r="G706" s="37" t="s">
        <v>1880</v>
      </c>
      <c r="H706" s="37" t="s">
        <v>1883</v>
      </c>
      <c r="I706" s="40">
        <v>8056647</v>
      </c>
      <c r="J706" s="40">
        <v>8240033</v>
      </c>
      <c r="K706" s="40">
        <v>8227258</v>
      </c>
      <c r="L706" s="40">
        <v>6643128</v>
      </c>
      <c r="M706" s="39">
        <v>6643128</v>
      </c>
      <c r="N706" s="40">
        <v>947841</v>
      </c>
      <c r="O706" s="40">
        <v>889588.92</v>
      </c>
      <c r="P706" s="40">
        <v>1405790.2</v>
      </c>
      <c r="Q706" s="40">
        <v>3322884.6191086187</v>
      </c>
      <c r="R706" s="31">
        <v>3564637.72</v>
      </c>
      <c r="S706" s="40">
        <v>8056647</v>
      </c>
      <c r="T706" s="40">
        <v>8056646.999972159</v>
      </c>
      <c r="U706" s="42">
        <v>8240033</v>
      </c>
      <c r="V706" s="42">
        <v>8240032.4704498341</v>
      </c>
      <c r="W706" s="42">
        <v>8227258</v>
      </c>
      <c r="X706" s="42">
        <v>8227257.2290725838</v>
      </c>
      <c r="Y706" s="42">
        <v>6643128</v>
      </c>
      <c r="Z706" s="42">
        <v>6642973.5560130775</v>
      </c>
      <c r="AA706" s="42">
        <v>0</v>
      </c>
      <c r="AB706" s="42">
        <v>0</v>
      </c>
      <c r="AC706" s="43">
        <v>947841</v>
      </c>
      <c r="AD706" s="43">
        <v>947840.99993649079</v>
      </c>
      <c r="AE706" s="42">
        <v>889588.92</v>
      </c>
      <c r="AF706" s="42">
        <v>889588.90629164898</v>
      </c>
      <c r="AG706" s="43">
        <v>1405790.17</v>
      </c>
      <c r="AH706" s="43">
        <v>1405789.9770735677</v>
      </c>
      <c r="AI706" s="43">
        <v>3322884.6</v>
      </c>
      <c r="AJ706" s="43">
        <v>3321530.8329052608</v>
      </c>
      <c r="AK706" s="42">
        <v>891159.43</v>
      </c>
      <c r="AL706" s="42">
        <v>852882.65385880903</v>
      </c>
      <c r="AM706" s="44">
        <v>31166910.255507655</v>
      </c>
      <c r="AN706" s="44">
        <v>7417633.3700657766</v>
      </c>
      <c r="AO706" s="46">
        <v>38584543.625573434</v>
      </c>
    </row>
    <row r="707" spans="1:41" s="34" customFormat="1" ht="25.5" x14ac:dyDescent="0.2">
      <c r="A707" s="36">
        <v>9</v>
      </c>
      <c r="B707" s="36" t="s">
        <v>911</v>
      </c>
      <c r="C707" s="36" t="s">
        <v>911</v>
      </c>
      <c r="D707" s="47" t="s">
        <v>924</v>
      </c>
      <c r="E707" s="50" t="s">
        <v>185</v>
      </c>
      <c r="F707" s="37" t="s">
        <v>3017</v>
      </c>
      <c r="G707" s="37" t="s">
        <v>1880</v>
      </c>
      <c r="H707" s="37" t="s">
        <v>1883</v>
      </c>
      <c r="I707" s="40">
        <v>7586567</v>
      </c>
      <c r="J707" s="40">
        <v>7759253</v>
      </c>
      <c r="K707" s="40">
        <v>7754427</v>
      </c>
      <c r="L707" s="40">
        <v>6261339</v>
      </c>
      <c r="M707" s="39">
        <v>6261339</v>
      </c>
      <c r="N707" s="40">
        <v>893367</v>
      </c>
      <c r="O707" s="40">
        <v>391419.12</v>
      </c>
      <c r="P707" s="40">
        <v>618547.68000000005</v>
      </c>
      <c r="Q707" s="40">
        <v>1462069.2324077922</v>
      </c>
      <c r="R707" s="31">
        <v>1568440.59</v>
      </c>
      <c r="S707" s="40">
        <v>7586567</v>
      </c>
      <c r="T707" s="40">
        <v>7586566.9999999991</v>
      </c>
      <c r="U707" s="42">
        <v>7759253</v>
      </c>
      <c r="V707" s="42">
        <v>7759252.5013474207</v>
      </c>
      <c r="W707" s="42">
        <v>7754427</v>
      </c>
      <c r="X707" s="42">
        <v>7754425.5982325533</v>
      </c>
      <c r="Y707" s="42">
        <v>4174226</v>
      </c>
      <c r="Z707" s="42">
        <v>4171990.8688122393</v>
      </c>
      <c r="AA707" s="42">
        <v>0</v>
      </c>
      <c r="AB707" s="42">
        <v>0</v>
      </c>
      <c r="AC707" s="43">
        <v>446684.00000000006</v>
      </c>
      <c r="AD707" s="43">
        <v>446683.99999999994</v>
      </c>
      <c r="AE707" s="42">
        <v>391419.12</v>
      </c>
      <c r="AF707" s="42">
        <v>391419.10458555061</v>
      </c>
      <c r="AG707" s="43">
        <v>618547.68000000005</v>
      </c>
      <c r="AH707" s="43">
        <v>618547.56818516168</v>
      </c>
      <c r="AI707" s="43">
        <v>365517.3075</v>
      </c>
      <c r="AJ707" s="43">
        <v>365321.58759080974</v>
      </c>
      <c r="AK707" s="42">
        <v>0</v>
      </c>
      <c r="AL707" s="42">
        <v>0</v>
      </c>
      <c r="AM707" s="44">
        <v>27272235.968392212</v>
      </c>
      <c r="AN707" s="44">
        <v>1821972.2603615217</v>
      </c>
      <c r="AO707" s="46">
        <v>29094208.228753734</v>
      </c>
    </row>
    <row r="708" spans="1:41" s="34" customFormat="1" ht="25.5" x14ac:dyDescent="0.2">
      <c r="A708" s="36">
        <v>9</v>
      </c>
      <c r="B708" s="36" t="s">
        <v>911</v>
      </c>
      <c r="C708" s="36" t="s">
        <v>911</v>
      </c>
      <c r="D708" s="47" t="s">
        <v>925</v>
      </c>
      <c r="E708" s="50" t="s">
        <v>926</v>
      </c>
      <c r="F708" s="37" t="s">
        <v>3017</v>
      </c>
      <c r="G708" s="37" t="s">
        <v>1880</v>
      </c>
      <c r="H708" s="37" t="s">
        <v>1883</v>
      </c>
      <c r="I708" s="40">
        <v>8056647</v>
      </c>
      <c r="J708" s="40">
        <v>8240033</v>
      </c>
      <c r="K708" s="40">
        <v>3381389</v>
      </c>
      <c r="L708" s="40">
        <v>2730314</v>
      </c>
      <c r="M708" s="39">
        <v>2730314</v>
      </c>
      <c r="N708" s="40">
        <v>947841</v>
      </c>
      <c r="O708" s="40">
        <v>889588.92</v>
      </c>
      <c r="P708" s="40">
        <v>1405790.2</v>
      </c>
      <c r="Q708" s="40">
        <v>3322884.6191086187</v>
      </c>
      <c r="R708" s="31">
        <v>3564637.72</v>
      </c>
      <c r="S708" s="40">
        <v>8056647</v>
      </c>
      <c r="T708" s="40">
        <v>8056647</v>
      </c>
      <c r="U708" s="42">
        <v>8240033</v>
      </c>
      <c r="V708" s="42">
        <v>8240032.6052480461</v>
      </c>
      <c r="W708" s="42">
        <v>3381389.0000999998</v>
      </c>
      <c r="X708" s="42">
        <v>3381388.388846451</v>
      </c>
      <c r="Y708" s="42">
        <v>1820209.3333999999</v>
      </c>
      <c r="Z708" s="42">
        <v>1780631.5032343704</v>
      </c>
      <c r="AA708" s="42">
        <v>0</v>
      </c>
      <c r="AB708" s="42">
        <v>0</v>
      </c>
      <c r="AC708" s="43">
        <v>947840</v>
      </c>
      <c r="AD708" s="43">
        <v>947840</v>
      </c>
      <c r="AE708" s="42">
        <v>889588.92</v>
      </c>
      <c r="AF708" s="42">
        <v>889588.90629164898</v>
      </c>
      <c r="AG708" s="43">
        <v>1405790.16</v>
      </c>
      <c r="AH708" s="43">
        <v>1405790.1506681584</v>
      </c>
      <c r="AI708" s="43">
        <v>3322884.6</v>
      </c>
      <c r="AJ708" s="43">
        <v>3215397.2268206337</v>
      </c>
      <c r="AK708" s="42">
        <v>3564637.72</v>
      </c>
      <c r="AL708" s="42">
        <v>3411530.6154352361</v>
      </c>
      <c r="AM708" s="44">
        <v>21458699.497328866</v>
      </c>
      <c r="AN708" s="44">
        <v>9870146.8992156759</v>
      </c>
      <c r="AO708" s="46">
        <v>31328846.396544542</v>
      </c>
    </row>
    <row r="709" spans="1:41" s="34" customFormat="1" ht="25.5" x14ac:dyDescent="0.2">
      <c r="A709" s="36">
        <v>9</v>
      </c>
      <c r="B709" s="36" t="s">
        <v>911</v>
      </c>
      <c r="C709" s="36" t="s">
        <v>911</v>
      </c>
      <c r="D709" s="47" t="s">
        <v>927</v>
      </c>
      <c r="E709" s="50" t="s">
        <v>33</v>
      </c>
      <c r="F709" s="37" t="s">
        <v>3017</v>
      </c>
      <c r="G709" s="37" t="s">
        <v>1880</v>
      </c>
      <c r="H709" s="37" t="s">
        <v>1883</v>
      </c>
      <c r="I709" s="40">
        <v>5741518</v>
      </c>
      <c r="J709" s="40">
        <v>5872208</v>
      </c>
      <c r="K709" s="40">
        <v>5863103</v>
      </c>
      <c r="L709" s="40">
        <v>4734183</v>
      </c>
      <c r="M709" s="39">
        <v>4734183</v>
      </c>
      <c r="N709" s="40">
        <v>675473</v>
      </c>
      <c r="O709" s="40">
        <v>889588.91</v>
      </c>
      <c r="P709" s="40">
        <v>1405790.18</v>
      </c>
      <c r="Q709" s="40">
        <v>3322884.6191086187</v>
      </c>
      <c r="R709" s="31">
        <v>3564637.72</v>
      </c>
      <c r="S709" s="40">
        <v>5741518</v>
      </c>
      <c r="T709" s="40">
        <v>5741517.9996152958</v>
      </c>
      <c r="U709" s="42">
        <v>5872208</v>
      </c>
      <c r="V709" s="42">
        <v>5872207.6226193849</v>
      </c>
      <c r="W709" s="42">
        <v>5863103</v>
      </c>
      <c r="X709" s="42">
        <v>5863101.9401271138</v>
      </c>
      <c r="Y709" s="42">
        <v>4734183</v>
      </c>
      <c r="Z709" s="42">
        <v>4731648.0342190703</v>
      </c>
      <c r="AA709" s="42">
        <v>1183545.75</v>
      </c>
      <c r="AB709" s="42">
        <v>1132710.4962838294</v>
      </c>
      <c r="AC709" s="43">
        <v>675474</v>
      </c>
      <c r="AD709" s="43">
        <v>675473.99995474052</v>
      </c>
      <c r="AE709" s="42">
        <v>889588.91</v>
      </c>
      <c r="AF709" s="42">
        <v>889588.87667955109</v>
      </c>
      <c r="AG709" s="43">
        <v>1405790.18</v>
      </c>
      <c r="AH709" s="43">
        <v>1405790.1706681582</v>
      </c>
      <c r="AI709" s="43">
        <v>3322884.62</v>
      </c>
      <c r="AJ709" s="43">
        <v>3322807.3673038613</v>
      </c>
      <c r="AK709" s="42">
        <v>3564637.72</v>
      </c>
      <c r="AL709" s="42">
        <v>3411530.6154352361</v>
      </c>
      <c r="AM709" s="44">
        <v>23341186.092864692</v>
      </c>
      <c r="AN709" s="44">
        <v>9705191.0300415475</v>
      </c>
      <c r="AO709" s="46">
        <v>33046377.122906238</v>
      </c>
    </row>
    <row r="710" spans="1:41" s="34" customFormat="1" ht="25.5" x14ac:dyDescent="0.2">
      <c r="A710" s="36">
        <v>9</v>
      </c>
      <c r="B710" s="36" t="s">
        <v>911</v>
      </c>
      <c r="C710" s="36" t="s">
        <v>911</v>
      </c>
      <c r="D710" s="47" t="s">
        <v>928</v>
      </c>
      <c r="E710" s="50" t="s">
        <v>80</v>
      </c>
      <c r="F710" s="37" t="s">
        <v>3017</v>
      </c>
      <c r="G710" s="37" t="s">
        <v>1880</v>
      </c>
      <c r="H710" s="37" t="s">
        <v>1883</v>
      </c>
      <c r="I710" s="40">
        <v>6713872</v>
      </c>
      <c r="J710" s="40">
        <v>6866694</v>
      </c>
      <c r="K710" s="40">
        <v>6856048</v>
      </c>
      <c r="L710" s="40">
        <v>5535940</v>
      </c>
      <c r="M710" s="39">
        <v>5535940</v>
      </c>
      <c r="N710" s="40">
        <v>789867</v>
      </c>
      <c r="O710" s="40">
        <v>889588.91</v>
      </c>
      <c r="P710" s="40">
        <v>1405790.18</v>
      </c>
      <c r="Q710" s="40">
        <v>3322884.6191086182</v>
      </c>
      <c r="R710" s="31">
        <v>3564637.72</v>
      </c>
      <c r="S710" s="40">
        <v>6713872</v>
      </c>
      <c r="T710" s="40">
        <v>6713872</v>
      </c>
      <c r="U710" s="42">
        <v>6866694</v>
      </c>
      <c r="V710" s="42">
        <v>6866693.5587082068</v>
      </c>
      <c r="W710" s="42">
        <v>6856048</v>
      </c>
      <c r="X710" s="42">
        <v>6856046.7606324879</v>
      </c>
      <c r="Y710" s="42">
        <v>5535939.9999000002</v>
      </c>
      <c r="Z710" s="42">
        <v>5532975.7252902044</v>
      </c>
      <c r="AA710" s="42">
        <v>1383985</v>
      </c>
      <c r="AB710" s="42">
        <v>1324540.5479250595</v>
      </c>
      <c r="AC710" s="43">
        <v>789867</v>
      </c>
      <c r="AD710" s="43">
        <v>789867</v>
      </c>
      <c r="AE710" s="42">
        <v>889588.90999999992</v>
      </c>
      <c r="AF710" s="42">
        <v>889588.87667955109</v>
      </c>
      <c r="AG710" s="43">
        <v>1405790.18</v>
      </c>
      <c r="AH710" s="43">
        <v>1405768.3883743254</v>
      </c>
      <c r="AI710" s="43">
        <v>3322884.63</v>
      </c>
      <c r="AJ710" s="43">
        <v>3322807.3773036283</v>
      </c>
      <c r="AK710" s="42">
        <v>1188212.58</v>
      </c>
      <c r="AL710" s="42">
        <v>1137176.8781920676</v>
      </c>
      <c r="AM710" s="44">
        <v>27294128.592555959</v>
      </c>
      <c r="AN710" s="44">
        <v>7545208.520549573</v>
      </c>
      <c r="AO710" s="46">
        <v>34839337.113105536</v>
      </c>
    </row>
    <row r="711" spans="1:41" s="34" customFormat="1" ht="25.5" x14ac:dyDescent="0.2">
      <c r="A711" s="36">
        <v>9</v>
      </c>
      <c r="B711" s="36" t="s">
        <v>911</v>
      </c>
      <c r="C711" s="36" t="s">
        <v>911</v>
      </c>
      <c r="D711" s="47" t="s">
        <v>929</v>
      </c>
      <c r="E711" s="50" t="s">
        <v>43</v>
      </c>
      <c r="F711" s="37" t="s">
        <v>3017</v>
      </c>
      <c r="G711" s="37" t="s">
        <v>1880</v>
      </c>
      <c r="H711" s="37" t="s">
        <v>1883</v>
      </c>
      <c r="I711" s="40">
        <v>6343452</v>
      </c>
      <c r="J711" s="40">
        <v>6487842</v>
      </c>
      <c r="K711" s="40">
        <v>6477784</v>
      </c>
      <c r="L711" s="40">
        <v>5230509</v>
      </c>
      <c r="M711" s="39">
        <v>5230509</v>
      </c>
      <c r="N711" s="40">
        <v>746288</v>
      </c>
      <c r="O711" s="40">
        <v>889588.91</v>
      </c>
      <c r="P711" s="40">
        <v>1405790.18</v>
      </c>
      <c r="Q711" s="40">
        <v>3322884.6191086187</v>
      </c>
      <c r="R711" s="31">
        <v>3564637.72</v>
      </c>
      <c r="S711" s="40">
        <v>6343452</v>
      </c>
      <c r="T711" s="40">
        <v>6343451.9995749621</v>
      </c>
      <c r="U711" s="42">
        <v>6487842</v>
      </c>
      <c r="V711" s="42">
        <v>6487841.7175793853</v>
      </c>
      <c r="W711" s="42">
        <v>6477784</v>
      </c>
      <c r="X711" s="42">
        <v>6477782.8290112559</v>
      </c>
      <c r="Y711" s="42">
        <v>5230509</v>
      </c>
      <c r="Z711" s="42">
        <v>5005849.9599251114</v>
      </c>
      <c r="AA711" s="42">
        <v>1307627.25</v>
      </c>
      <c r="AB711" s="42">
        <v>1251462.4899812778</v>
      </c>
      <c r="AC711" s="43">
        <v>746288</v>
      </c>
      <c r="AD711" s="43">
        <v>746287.99994999578</v>
      </c>
      <c r="AE711" s="42">
        <v>889588.91</v>
      </c>
      <c r="AF711" s="42">
        <v>889588.87667955109</v>
      </c>
      <c r="AG711" s="43">
        <v>1405790.18</v>
      </c>
      <c r="AH711" s="43">
        <v>1405790.1706681582</v>
      </c>
      <c r="AI711" s="43">
        <v>3322884.62</v>
      </c>
      <c r="AJ711" s="43">
        <v>3322807.3673038613</v>
      </c>
      <c r="AK711" s="42">
        <v>3564637.72</v>
      </c>
      <c r="AL711" s="42">
        <v>3411530.6154352361</v>
      </c>
      <c r="AM711" s="44">
        <v>25566388.996071991</v>
      </c>
      <c r="AN711" s="44">
        <v>9776005.0300368033</v>
      </c>
      <c r="AO711" s="46">
        <v>35342394.026108794</v>
      </c>
    </row>
    <row r="712" spans="1:41" s="34" customFormat="1" ht="25.5" x14ac:dyDescent="0.2">
      <c r="A712" s="36">
        <v>9</v>
      </c>
      <c r="B712" s="36" t="s">
        <v>930</v>
      </c>
      <c r="C712" s="36" t="s">
        <v>930</v>
      </c>
      <c r="D712" s="47" t="s">
        <v>931</v>
      </c>
      <c r="E712" s="50" t="s">
        <v>33</v>
      </c>
      <c r="F712" s="37" t="s">
        <v>3018</v>
      </c>
      <c r="G712" s="37" t="s">
        <v>1880</v>
      </c>
      <c r="H712" s="37" t="s">
        <v>1881</v>
      </c>
      <c r="I712" s="40">
        <v>2960300</v>
      </c>
      <c r="J712" s="40">
        <v>3229529</v>
      </c>
      <c r="K712" s="40">
        <v>3238917</v>
      </c>
      <c r="L712" s="40">
        <v>2675628.2400000002</v>
      </c>
      <c r="M712" s="39">
        <v>2675628.2400000002</v>
      </c>
      <c r="N712" s="40">
        <v>413843.34179311199</v>
      </c>
      <c r="O712" s="40">
        <v>453832.4</v>
      </c>
      <c r="P712" s="40">
        <v>730378.7</v>
      </c>
      <c r="Q712" s="40">
        <v>1754130.74</v>
      </c>
      <c r="R712" s="31">
        <v>1782341.91</v>
      </c>
      <c r="S712" s="40">
        <v>2960300.0000000005</v>
      </c>
      <c r="T712" s="40">
        <v>2960299.9999999995</v>
      </c>
      <c r="U712" s="42">
        <v>3229529</v>
      </c>
      <c r="V712" s="42">
        <v>3229528.792452577</v>
      </c>
      <c r="W712" s="42">
        <v>3238917</v>
      </c>
      <c r="X712" s="42">
        <v>3238916.4145011087</v>
      </c>
      <c r="Y712" s="42">
        <v>2675628.2400000002</v>
      </c>
      <c r="Z712" s="42">
        <v>2617450.5578367747</v>
      </c>
      <c r="AA712" s="42">
        <v>0</v>
      </c>
      <c r="AB712" s="42">
        <v>0</v>
      </c>
      <c r="AC712" s="43">
        <v>413843.36</v>
      </c>
      <c r="AD712" s="43">
        <v>413843.35996126843</v>
      </c>
      <c r="AE712" s="42">
        <v>453832.4</v>
      </c>
      <c r="AF712" s="42">
        <v>453832.38725859515</v>
      </c>
      <c r="AG712" s="43">
        <v>547784.02499999991</v>
      </c>
      <c r="AH712" s="43">
        <v>547490.70854841475</v>
      </c>
      <c r="AI712" s="43">
        <v>438532.685</v>
      </c>
      <c r="AJ712" s="43">
        <v>438297.86827443319</v>
      </c>
      <c r="AK712" s="42">
        <v>0</v>
      </c>
      <c r="AL712" s="42">
        <v>0</v>
      </c>
      <c r="AM712" s="44">
        <v>12046195.76479046</v>
      </c>
      <c r="AN712" s="44">
        <v>1853464.3240427114</v>
      </c>
      <c r="AO712" s="46">
        <v>13899660.088833172</v>
      </c>
    </row>
    <row r="713" spans="1:41" s="34" customFormat="1" ht="25.5" x14ac:dyDescent="0.2">
      <c r="A713" s="36">
        <v>9</v>
      </c>
      <c r="B713" s="36" t="s">
        <v>930</v>
      </c>
      <c r="C713" s="36" t="s">
        <v>930</v>
      </c>
      <c r="D713" s="47" t="s">
        <v>932</v>
      </c>
      <c r="E713" s="50" t="s">
        <v>190</v>
      </c>
      <c r="F713" s="37" t="s">
        <v>3018</v>
      </c>
      <c r="G713" s="37" t="s">
        <v>1880</v>
      </c>
      <c r="H713" s="37" t="s">
        <v>1881</v>
      </c>
      <c r="I713" s="40">
        <v>1790588.3247374538</v>
      </c>
      <c r="J713" s="40">
        <v>1953436.05</v>
      </c>
      <c r="K713" s="40">
        <v>1959114.65</v>
      </c>
      <c r="L713" s="40">
        <v>1618399.57</v>
      </c>
      <c r="M713" s="39">
        <v>1618399.57</v>
      </c>
      <c r="N713" s="40">
        <v>210657.44996911223</v>
      </c>
      <c r="O713" s="40">
        <v>218812.05000000002</v>
      </c>
      <c r="P713" s="40">
        <v>352146.87</v>
      </c>
      <c r="Q713" s="40">
        <v>845741.61</v>
      </c>
      <c r="R713" s="31">
        <v>859343.42</v>
      </c>
      <c r="S713" s="40">
        <v>1790588.32</v>
      </c>
      <c r="T713" s="40">
        <v>1790588.3198993888</v>
      </c>
      <c r="U713" s="42">
        <v>1953436.0500000003</v>
      </c>
      <c r="V713" s="42">
        <v>1953435.9244613792</v>
      </c>
      <c r="W713" s="42">
        <v>1959114.65</v>
      </c>
      <c r="X713" s="42">
        <v>1959114.2958509263</v>
      </c>
      <c r="Y713" s="42">
        <v>1618399.57</v>
      </c>
      <c r="Z713" s="42">
        <v>1583209.8024571962</v>
      </c>
      <c r="AA713" s="42">
        <v>0</v>
      </c>
      <c r="AB713" s="42">
        <v>0</v>
      </c>
      <c r="AC713" s="43">
        <v>210657</v>
      </c>
      <c r="AD713" s="43">
        <v>210656.99998588514</v>
      </c>
      <c r="AE713" s="42">
        <v>218812.05000000005</v>
      </c>
      <c r="AF713" s="42">
        <v>218812.03392304093</v>
      </c>
      <c r="AG713" s="43">
        <v>352146.87</v>
      </c>
      <c r="AH713" s="43">
        <v>351958.30942570209</v>
      </c>
      <c r="AI713" s="43">
        <v>845741.61</v>
      </c>
      <c r="AJ713" s="43">
        <v>845288.74917039997</v>
      </c>
      <c r="AK713" s="42">
        <v>0</v>
      </c>
      <c r="AL713" s="42">
        <v>0</v>
      </c>
      <c r="AM713" s="44">
        <v>7286348.342668891</v>
      </c>
      <c r="AN713" s="44">
        <v>1626716.092505028</v>
      </c>
      <c r="AO713" s="46">
        <v>8913064.4351739194</v>
      </c>
    </row>
    <row r="714" spans="1:41" s="34" customFormat="1" ht="25.5" x14ac:dyDescent="0.2">
      <c r="A714" s="36">
        <v>9</v>
      </c>
      <c r="B714" s="36" t="s">
        <v>930</v>
      </c>
      <c r="C714" s="36" t="s">
        <v>930</v>
      </c>
      <c r="D714" s="47" t="s">
        <v>933</v>
      </c>
      <c r="E714" s="50" t="s">
        <v>75</v>
      </c>
      <c r="F714" s="37" t="s">
        <v>3018</v>
      </c>
      <c r="G714" s="37" t="s">
        <v>1880</v>
      </c>
      <c r="H714" s="37" t="s">
        <v>1881</v>
      </c>
      <c r="I714" s="40">
        <v>677059</v>
      </c>
      <c r="J714" s="40">
        <v>692296</v>
      </c>
      <c r="K714" s="40">
        <v>713381</v>
      </c>
      <c r="L714" s="40">
        <v>612670</v>
      </c>
      <c r="M714" s="39">
        <v>612670</v>
      </c>
      <c r="N714" s="40">
        <v>79654</v>
      </c>
      <c r="O714" s="40">
        <v>137770.56</v>
      </c>
      <c r="P714" s="40">
        <v>221722.12</v>
      </c>
      <c r="Q714" s="40">
        <v>532503.98</v>
      </c>
      <c r="R714" s="31">
        <v>541068.07999999996</v>
      </c>
      <c r="S714" s="40">
        <v>677059</v>
      </c>
      <c r="T714" s="40">
        <v>676930.11408062035</v>
      </c>
      <c r="U714" s="42">
        <v>692296</v>
      </c>
      <c r="V714" s="42">
        <v>692293.10952050961</v>
      </c>
      <c r="W714" s="42">
        <v>713381</v>
      </c>
      <c r="X714" s="42">
        <v>713380.87104214623</v>
      </c>
      <c r="Y714" s="42">
        <v>612670</v>
      </c>
      <c r="Z714" s="42">
        <v>599348.37332627969</v>
      </c>
      <c r="AA714" s="42">
        <v>0</v>
      </c>
      <c r="AB714" s="42">
        <v>0</v>
      </c>
      <c r="AC714" s="43">
        <v>79654</v>
      </c>
      <c r="AD714" s="43">
        <v>79654</v>
      </c>
      <c r="AE714" s="42">
        <v>137770.56</v>
      </c>
      <c r="AF714" s="42">
        <v>137770.55996366896</v>
      </c>
      <c r="AG714" s="43">
        <v>221722.12</v>
      </c>
      <c r="AH714" s="43">
        <v>221603.39666651771</v>
      </c>
      <c r="AI714" s="43">
        <v>0</v>
      </c>
      <c r="AJ714" s="43">
        <v>0</v>
      </c>
      <c r="AK714" s="42">
        <v>0</v>
      </c>
      <c r="AL714" s="42">
        <v>0</v>
      </c>
      <c r="AM714" s="44">
        <v>2681952.4679695559</v>
      </c>
      <c r="AN714" s="44">
        <v>439027.95663018664</v>
      </c>
      <c r="AO714" s="46">
        <v>3120980.4245997425</v>
      </c>
    </row>
    <row r="715" spans="1:41" s="34" customFormat="1" ht="25.5" x14ac:dyDescent="0.2">
      <c r="A715" s="36">
        <v>9</v>
      </c>
      <c r="B715" s="36" t="s">
        <v>934</v>
      </c>
      <c r="C715" s="36" t="s">
        <v>934</v>
      </c>
      <c r="D715" s="47" t="s">
        <v>935</v>
      </c>
      <c r="E715" s="50" t="s">
        <v>380</v>
      </c>
      <c r="F715" s="37" t="s">
        <v>936</v>
      </c>
      <c r="G715" s="37" t="s">
        <v>1882</v>
      </c>
      <c r="H715" s="37" t="s">
        <v>1883</v>
      </c>
      <c r="I715" s="40">
        <v>1506736</v>
      </c>
      <c r="J715" s="40">
        <v>1509069</v>
      </c>
      <c r="K715" s="40">
        <v>3051673</v>
      </c>
      <c r="L715" s="40">
        <v>2823857</v>
      </c>
      <c r="M715" s="39">
        <v>2823857</v>
      </c>
      <c r="N715" s="40">
        <v>26053</v>
      </c>
      <c r="O715" s="40">
        <v>237184.95</v>
      </c>
      <c r="P715" s="40">
        <v>249765.36</v>
      </c>
      <c r="Q715" s="40">
        <v>544510.68000000005</v>
      </c>
      <c r="R715" s="31">
        <v>544510.68000000005</v>
      </c>
      <c r="S715" s="40">
        <v>1506736.0000000002</v>
      </c>
      <c r="T715" s="40">
        <v>1506735.9995152375</v>
      </c>
      <c r="U715" s="42">
        <v>1509069</v>
      </c>
      <c r="V715" s="42">
        <v>1509069</v>
      </c>
      <c r="W715" s="42">
        <v>3051672.9999000002</v>
      </c>
      <c r="X715" s="42">
        <v>3051672.9999000002</v>
      </c>
      <c r="Y715" s="42">
        <v>2823857.0000999998</v>
      </c>
      <c r="Z715" s="42">
        <v>2823857.0000999994</v>
      </c>
      <c r="AA715" s="42">
        <v>0</v>
      </c>
      <c r="AB715" s="42">
        <v>0</v>
      </c>
      <c r="AC715" s="43">
        <v>0</v>
      </c>
      <c r="AD715" s="43">
        <v>0</v>
      </c>
      <c r="AE715" s="42">
        <v>237184.95</v>
      </c>
      <c r="AF715" s="42">
        <v>237184.95</v>
      </c>
      <c r="AG715" s="43">
        <v>249765.36</v>
      </c>
      <c r="AH715" s="43">
        <v>249765.35999999996</v>
      </c>
      <c r="AI715" s="43">
        <v>544510.68000000005</v>
      </c>
      <c r="AJ715" s="43">
        <v>272255.33999999997</v>
      </c>
      <c r="AK715" s="42">
        <v>0</v>
      </c>
      <c r="AL715" s="42">
        <v>0</v>
      </c>
      <c r="AM715" s="44">
        <v>8891334.9995152373</v>
      </c>
      <c r="AN715" s="44">
        <v>759205.64999999991</v>
      </c>
      <c r="AO715" s="46">
        <v>9650540.6495152377</v>
      </c>
    </row>
    <row r="716" spans="1:41" s="34" customFormat="1" ht="25.5" x14ac:dyDescent="0.2">
      <c r="A716" s="36">
        <v>9</v>
      </c>
      <c r="B716" s="36" t="s">
        <v>934</v>
      </c>
      <c r="C716" s="36" t="s">
        <v>934</v>
      </c>
      <c r="D716" s="47" t="s">
        <v>937</v>
      </c>
      <c r="E716" s="50" t="s">
        <v>58</v>
      </c>
      <c r="F716" s="37" t="s">
        <v>936</v>
      </c>
      <c r="G716" s="37" t="s">
        <v>1882</v>
      </c>
      <c r="H716" s="37" t="s">
        <v>1883</v>
      </c>
      <c r="I716" s="40">
        <v>1231519</v>
      </c>
      <c r="J716" s="40">
        <v>1335561</v>
      </c>
      <c r="K716" s="40">
        <v>1335561</v>
      </c>
      <c r="L716" s="40">
        <v>1335561</v>
      </c>
      <c r="M716" s="39">
        <v>1335561</v>
      </c>
      <c r="N716" s="40">
        <v>14190</v>
      </c>
      <c r="O716" s="40">
        <v>230208.92</v>
      </c>
      <c r="P716" s="40">
        <v>242419.32</v>
      </c>
      <c r="Q716" s="40">
        <v>528495.66</v>
      </c>
      <c r="R716" s="31">
        <v>528495.66</v>
      </c>
      <c r="S716" s="40">
        <v>1231518.99</v>
      </c>
      <c r="T716" s="40">
        <v>1231518.9896245024</v>
      </c>
      <c r="U716" s="42">
        <v>1335561</v>
      </c>
      <c r="V716" s="42">
        <v>1335561</v>
      </c>
      <c r="W716" s="42">
        <v>1335561</v>
      </c>
      <c r="X716" s="42">
        <v>1335561</v>
      </c>
      <c r="Y716" s="42">
        <v>1001670.75</v>
      </c>
      <c r="Z716" s="42">
        <v>1001670.7499999999</v>
      </c>
      <c r="AA716" s="42">
        <v>0</v>
      </c>
      <c r="AB716" s="42">
        <v>0</v>
      </c>
      <c r="AC716" s="43">
        <v>14190</v>
      </c>
      <c r="AD716" s="43">
        <v>14189.999995434649</v>
      </c>
      <c r="AE716" s="42">
        <v>230208.92</v>
      </c>
      <c r="AF716" s="42">
        <v>230208.92</v>
      </c>
      <c r="AG716" s="43">
        <v>242419.32</v>
      </c>
      <c r="AH716" s="43">
        <v>242419.32</v>
      </c>
      <c r="AI716" s="43">
        <v>528495.66</v>
      </c>
      <c r="AJ716" s="43">
        <v>528495.65999999992</v>
      </c>
      <c r="AK716" s="42">
        <v>0</v>
      </c>
      <c r="AL716" s="42">
        <v>0</v>
      </c>
      <c r="AM716" s="44">
        <v>4904311.7396245021</v>
      </c>
      <c r="AN716" s="44">
        <v>1015313.8999954346</v>
      </c>
      <c r="AO716" s="46">
        <v>5919625.6396199372</v>
      </c>
    </row>
    <row r="717" spans="1:41" s="34" customFormat="1" ht="25.5" x14ac:dyDescent="0.2">
      <c r="A717" s="36">
        <v>9</v>
      </c>
      <c r="B717" s="36" t="s">
        <v>934</v>
      </c>
      <c r="C717" s="36" t="s">
        <v>934</v>
      </c>
      <c r="D717" s="47" t="s">
        <v>938</v>
      </c>
      <c r="E717" s="50" t="s">
        <v>30</v>
      </c>
      <c r="F717" s="37" t="s">
        <v>936</v>
      </c>
      <c r="G717" s="37" t="s">
        <v>1882</v>
      </c>
      <c r="H717" s="37" t="s">
        <v>1883</v>
      </c>
      <c r="I717" s="40">
        <v>2027600</v>
      </c>
      <c r="J717" s="40">
        <v>2227600</v>
      </c>
      <c r="K717" s="40">
        <v>2227600</v>
      </c>
      <c r="L717" s="40">
        <v>2227600</v>
      </c>
      <c r="M717" s="39">
        <v>2227600</v>
      </c>
      <c r="N717" s="40">
        <v>22276</v>
      </c>
      <c r="O717" s="40">
        <v>230208.92</v>
      </c>
      <c r="P717" s="40">
        <v>242419.32</v>
      </c>
      <c r="Q717" s="40">
        <v>528495.66</v>
      </c>
      <c r="R717" s="31">
        <v>528495.66</v>
      </c>
      <c r="S717" s="40">
        <v>2027600</v>
      </c>
      <c r="T717" s="40">
        <v>2027599.9996738299</v>
      </c>
      <c r="U717" s="42">
        <v>2227600</v>
      </c>
      <c r="V717" s="42">
        <v>2227600</v>
      </c>
      <c r="W717" s="42">
        <v>2227599.9999000002</v>
      </c>
      <c r="X717" s="42">
        <v>2227599.9999000002</v>
      </c>
      <c r="Y717" s="42">
        <v>2227600</v>
      </c>
      <c r="Z717" s="42">
        <v>1670699.9999999998</v>
      </c>
      <c r="AA717" s="42">
        <v>0</v>
      </c>
      <c r="AB717" s="42">
        <v>0</v>
      </c>
      <c r="AC717" s="43">
        <v>0</v>
      </c>
      <c r="AD717" s="43">
        <v>0</v>
      </c>
      <c r="AE717" s="42">
        <v>230208.92</v>
      </c>
      <c r="AF717" s="42">
        <v>230208.92</v>
      </c>
      <c r="AG717" s="43">
        <v>242419.32</v>
      </c>
      <c r="AH717" s="43">
        <v>242419.32</v>
      </c>
      <c r="AI717" s="43">
        <v>528495.66</v>
      </c>
      <c r="AJ717" s="43">
        <v>528495.65999999992</v>
      </c>
      <c r="AK717" s="42">
        <v>0</v>
      </c>
      <c r="AL717" s="42">
        <v>0</v>
      </c>
      <c r="AM717" s="44">
        <v>8153499.9995738305</v>
      </c>
      <c r="AN717" s="44">
        <v>1001123.8999999999</v>
      </c>
      <c r="AO717" s="46">
        <v>9154623.8995738309</v>
      </c>
    </row>
    <row r="718" spans="1:41" s="34" customFormat="1" ht="25.5" x14ac:dyDescent="0.2">
      <c r="A718" s="36">
        <v>9</v>
      </c>
      <c r="B718" s="36" t="s">
        <v>939</v>
      </c>
      <c r="C718" s="36" t="s">
        <v>939</v>
      </c>
      <c r="D718" s="47" t="s">
        <v>940</v>
      </c>
      <c r="E718" s="50" t="s">
        <v>82</v>
      </c>
      <c r="F718" s="37" t="s">
        <v>3019</v>
      </c>
      <c r="G718" s="37" t="s">
        <v>1886</v>
      </c>
      <c r="H718" s="37" t="s">
        <v>1883</v>
      </c>
      <c r="I718" s="40">
        <v>1000641</v>
      </c>
      <c r="J718" s="40">
        <v>1098828</v>
      </c>
      <c r="K718" s="40">
        <v>1175490</v>
      </c>
      <c r="L718" s="40">
        <v>1135739</v>
      </c>
      <c r="M718" s="39">
        <v>1135739</v>
      </c>
      <c r="N718" s="40">
        <v>52665</v>
      </c>
      <c r="O718" s="40">
        <v>122092</v>
      </c>
      <c r="P718" s="40">
        <v>130610</v>
      </c>
      <c r="Q718" s="40">
        <v>283935</v>
      </c>
      <c r="R718" s="31">
        <v>283935</v>
      </c>
      <c r="S718" s="40">
        <v>1000641</v>
      </c>
      <c r="T718" s="40">
        <v>1000640.9905761225</v>
      </c>
      <c r="U718" s="42">
        <v>1098828</v>
      </c>
      <c r="V718" s="42">
        <v>1098828</v>
      </c>
      <c r="W718" s="42">
        <v>1175490</v>
      </c>
      <c r="X718" s="42">
        <v>1175490</v>
      </c>
      <c r="Y718" s="42">
        <v>1135739</v>
      </c>
      <c r="Z718" s="42">
        <v>1135739</v>
      </c>
      <c r="AA718" s="42">
        <v>0</v>
      </c>
      <c r="AB718" s="42">
        <v>0</v>
      </c>
      <c r="AC718" s="43">
        <v>52665</v>
      </c>
      <c r="AD718" s="43">
        <v>52664.99868071574</v>
      </c>
      <c r="AE718" s="42">
        <v>122092</v>
      </c>
      <c r="AF718" s="42">
        <v>122091.9814059411</v>
      </c>
      <c r="AG718" s="43">
        <v>130610</v>
      </c>
      <c r="AH718" s="43">
        <v>130610</v>
      </c>
      <c r="AI718" s="43">
        <v>283935</v>
      </c>
      <c r="AJ718" s="43">
        <v>283935</v>
      </c>
      <c r="AK718" s="42">
        <v>0</v>
      </c>
      <c r="AL718" s="42">
        <v>0</v>
      </c>
      <c r="AM718" s="44">
        <v>4410697.990576122</v>
      </c>
      <c r="AN718" s="44">
        <v>589301.98008665687</v>
      </c>
      <c r="AO718" s="46">
        <v>4999999.9706627792</v>
      </c>
    </row>
    <row r="719" spans="1:41" s="34" customFormat="1" ht="25.5" x14ac:dyDescent="0.2">
      <c r="A719" s="36">
        <v>9</v>
      </c>
      <c r="B719" s="36" t="s">
        <v>939</v>
      </c>
      <c r="C719" s="36" t="s">
        <v>939</v>
      </c>
      <c r="D719" s="47" t="s">
        <v>941</v>
      </c>
      <c r="E719" s="50" t="s">
        <v>785</v>
      </c>
      <c r="F719" s="37" t="s">
        <v>3019</v>
      </c>
      <c r="G719" s="37" t="s">
        <v>1886</v>
      </c>
      <c r="H719" s="37" t="s">
        <v>1883</v>
      </c>
      <c r="I719" s="40">
        <v>1000641</v>
      </c>
      <c r="J719" s="40">
        <v>1098828</v>
      </c>
      <c r="K719" s="40">
        <v>1175490</v>
      </c>
      <c r="L719" s="40">
        <v>1135739</v>
      </c>
      <c r="M719" s="39">
        <v>1135739</v>
      </c>
      <c r="N719" s="40">
        <v>52666</v>
      </c>
      <c r="O719" s="40">
        <v>122092</v>
      </c>
      <c r="P719" s="40">
        <v>130610</v>
      </c>
      <c r="Q719" s="40">
        <v>283935</v>
      </c>
      <c r="R719" s="31">
        <v>283935</v>
      </c>
      <c r="S719" s="40">
        <v>1000641</v>
      </c>
      <c r="T719" s="40">
        <v>1000641.0036114886</v>
      </c>
      <c r="U719" s="42">
        <v>1098828</v>
      </c>
      <c r="V719" s="42">
        <v>1098828</v>
      </c>
      <c r="W719" s="42">
        <v>1175490</v>
      </c>
      <c r="X719" s="42">
        <v>1175490</v>
      </c>
      <c r="Y719" s="42">
        <v>1135739</v>
      </c>
      <c r="Z719" s="42">
        <v>1135739</v>
      </c>
      <c r="AA719" s="42">
        <v>0</v>
      </c>
      <c r="AB719" s="42">
        <v>0</v>
      </c>
      <c r="AC719" s="43">
        <v>52666</v>
      </c>
      <c r="AD719" s="43">
        <v>52665.999663758346</v>
      </c>
      <c r="AE719" s="42">
        <v>122092</v>
      </c>
      <c r="AF719" s="42">
        <v>122091.9814059411</v>
      </c>
      <c r="AG719" s="43">
        <v>130610</v>
      </c>
      <c r="AH719" s="43">
        <v>130610</v>
      </c>
      <c r="AI719" s="43">
        <v>283935</v>
      </c>
      <c r="AJ719" s="43">
        <v>283935</v>
      </c>
      <c r="AK719" s="42">
        <v>0</v>
      </c>
      <c r="AL719" s="42">
        <v>0</v>
      </c>
      <c r="AM719" s="44">
        <v>4410698.0036114883</v>
      </c>
      <c r="AN719" s="44">
        <v>589302.9810696994</v>
      </c>
      <c r="AO719" s="46">
        <v>5000000.9846811872</v>
      </c>
    </row>
    <row r="720" spans="1:41" s="34" customFormat="1" ht="25.5" x14ac:dyDescent="0.2">
      <c r="A720" s="36">
        <v>9</v>
      </c>
      <c r="B720" s="36" t="s">
        <v>942</v>
      </c>
      <c r="C720" s="36" t="s">
        <v>942</v>
      </c>
      <c r="D720" s="47" t="s">
        <v>943</v>
      </c>
      <c r="E720" s="50" t="s">
        <v>570</v>
      </c>
      <c r="F720" s="37" t="s">
        <v>1732</v>
      </c>
      <c r="G720" s="37" t="s">
        <v>1882</v>
      </c>
      <c r="H720" s="37" t="s">
        <v>1883</v>
      </c>
      <c r="I720" s="40">
        <v>190927</v>
      </c>
      <c r="J720" s="40">
        <v>332074</v>
      </c>
      <c r="K720" s="40">
        <v>492314</v>
      </c>
      <c r="L720" s="40">
        <v>580048</v>
      </c>
      <c r="M720" s="39">
        <v>580048</v>
      </c>
      <c r="N720" s="40">
        <v>0</v>
      </c>
      <c r="O720" s="40">
        <v>76214.960000000006</v>
      </c>
      <c r="P720" s="40">
        <v>87110.84</v>
      </c>
      <c r="Q720" s="40">
        <v>207078.92</v>
      </c>
      <c r="R720" s="31">
        <v>207078.92</v>
      </c>
      <c r="S720" s="40">
        <v>190927</v>
      </c>
      <c r="T720" s="40">
        <v>190926.99884413922</v>
      </c>
      <c r="U720" s="42">
        <v>332074</v>
      </c>
      <c r="V720" s="42">
        <v>332073.99968459259</v>
      </c>
      <c r="W720" s="42">
        <v>492314</v>
      </c>
      <c r="X720" s="42">
        <v>492314</v>
      </c>
      <c r="Y720" s="42">
        <v>580048</v>
      </c>
      <c r="Z720" s="42">
        <v>580048</v>
      </c>
      <c r="AA720" s="42">
        <v>0</v>
      </c>
      <c r="AB720" s="42">
        <v>0</v>
      </c>
      <c r="AC720" s="43">
        <v>0</v>
      </c>
      <c r="AD720" s="43">
        <v>0</v>
      </c>
      <c r="AE720" s="42">
        <v>76214.960000000006</v>
      </c>
      <c r="AF720" s="42">
        <v>76214.959855220455</v>
      </c>
      <c r="AG720" s="43">
        <v>87110.84</v>
      </c>
      <c r="AH720" s="43">
        <v>87110.84</v>
      </c>
      <c r="AI720" s="43">
        <v>207078.92</v>
      </c>
      <c r="AJ720" s="43">
        <v>207078.92</v>
      </c>
      <c r="AK720" s="42">
        <v>0</v>
      </c>
      <c r="AL720" s="42">
        <v>0</v>
      </c>
      <c r="AM720" s="44">
        <v>1595362.9985287318</v>
      </c>
      <c r="AN720" s="44">
        <v>370404.71985522046</v>
      </c>
      <c r="AO720" s="46">
        <v>1965767.7183839523</v>
      </c>
    </row>
    <row r="721" spans="1:41" s="34" customFormat="1" ht="25.5" x14ac:dyDescent="0.2">
      <c r="A721" s="36">
        <v>9</v>
      </c>
      <c r="B721" s="36" t="s">
        <v>942</v>
      </c>
      <c r="C721" s="36" t="s">
        <v>942</v>
      </c>
      <c r="D721" s="47" t="s">
        <v>944</v>
      </c>
      <c r="E721" s="50" t="s">
        <v>23</v>
      </c>
      <c r="F721" s="37" t="s">
        <v>1732</v>
      </c>
      <c r="G721" s="37" t="s">
        <v>1882</v>
      </c>
      <c r="H721" s="37" t="s">
        <v>1883</v>
      </c>
      <c r="I721" s="40">
        <v>2089713</v>
      </c>
      <c r="J721" s="40">
        <v>1616030</v>
      </c>
      <c r="K721" s="40">
        <v>1636304</v>
      </c>
      <c r="L721" s="40">
        <v>1470349</v>
      </c>
      <c r="M721" s="39">
        <v>1470349</v>
      </c>
      <c r="N721" s="40">
        <v>0</v>
      </c>
      <c r="O721" s="40">
        <v>150524.56</v>
      </c>
      <c r="P721" s="40">
        <v>172043.92</v>
      </c>
      <c r="Q721" s="40">
        <v>408980.88</v>
      </c>
      <c r="R721" s="31">
        <v>408980.88</v>
      </c>
      <c r="S721" s="40">
        <v>2089713</v>
      </c>
      <c r="T721" s="40">
        <v>2089712.9907076142</v>
      </c>
      <c r="U721" s="42">
        <v>1616030.0067</v>
      </c>
      <c r="V721" s="42">
        <v>1616030.0046534371</v>
      </c>
      <c r="W721" s="42">
        <v>1636304</v>
      </c>
      <c r="X721" s="42">
        <v>1636304</v>
      </c>
      <c r="Y721" s="42">
        <v>1470348.9998999999</v>
      </c>
      <c r="Z721" s="42">
        <v>1470348.9998999999</v>
      </c>
      <c r="AA721" s="42">
        <v>735174.5</v>
      </c>
      <c r="AB721" s="42">
        <v>735174.5</v>
      </c>
      <c r="AC721" s="43">
        <v>0</v>
      </c>
      <c r="AD721" s="43">
        <v>0</v>
      </c>
      <c r="AE721" s="42">
        <v>150524.56</v>
      </c>
      <c r="AF721" s="42">
        <v>150524.55971406036</v>
      </c>
      <c r="AG721" s="43">
        <v>172043.92</v>
      </c>
      <c r="AH721" s="43">
        <v>172043.92</v>
      </c>
      <c r="AI721" s="43">
        <v>408980.88</v>
      </c>
      <c r="AJ721" s="43">
        <v>408980.88</v>
      </c>
      <c r="AK721" s="42">
        <v>0</v>
      </c>
      <c r="AL721" s="42">
        <v>0</v>
      </c>
      <c r="AM721" s="44">
        <v>7547570.4952610517</v>
      </c>
      <c r="AN721" s="44">
        <v>731549.35971406032</v>
      </c>
      <c r="AO721" s="46">
        <v>8279119.8549751118</v>
      </c>
    </row>
    <row r="722" spans="1:41" s="34" customFormat="1" ht="25.5" x14ac:dyDescent="0.2">
      <c r="A722" s="36">
        <v>9</v>
      </c>
      <c r="B722" s="36" t="s">
        <v>942</v>
      </c>
      <c r="C722" s="36" t="s">
        <v>942</v>
      </c>
      <c r="D722" s="47" t="s">
        <v>945</v>
      </c>
      <c r="E722" s="50" t="s">
        <v>58</v>
      </c>
      <c r="F722" s="37" t="s">
        <v>1732</v>
      </c>
      <c r="G722" s="37" t="s">
        <v>1882</v>
      </c>
      <c r="H722" s="37" t="s">
        <v>1883</v>
      </c>
      <c r="I722" s="40">
        <v>502963</v>
      </c>
      <c r="J722" s="40">
        <v>895092</v>
      </c>
      <c r="K722" s="40">
        <v>1337517</v>
      </c>
      <c r="L722" s="40">
        <v>1582171</v>
      </c>
      <c r="M722" s="39">
        <v>1582171</v>
      </c>
      <c r="N722" s="40">
        <v>0</v>
      </c>
      <c r="O722" s="40">
        <v>133376.18</v>
      </c>
      <c r="P722" s="40">
        <v>152443.97</v>
      </c>
      <c r="Q722" s="40">
        <v>362388.11</v>
      </c>
      <c r="R722" s="31">
        <v>362388.11</v>
      </c>
      <c r="S722" s="40">
        <v>502963.02999999997</v>
      </c>
      <c r="T722" s="40">
        <v>502963.02753500757</v>
      </c>
      <c r="U722" s="42">
        <v>716073.6</v>
      </c>
      <c r="V722" s="42">
        <v>716073.59982996644</v>
      </c>
      <c r="W722" s="42">
        <v>1070013.6000000001</v>
      </c>
      <c r="X722" s="42">
        <v>1070013.6000000001</v>
      </c>
      <c r="Y722" s="42">
        <v>1265736.8</v>
      </c>
      <c r="Z722" s="42">
        <v>1265736.8</v>
      </c>
      <c r="AA722" s="42">
        <v>0</v>
      </c>
      <c r="AB722" s="42">
        <v>0</v>
      </c>
      <c r="AC722" s="43">
        <v>0</v>
      </c>
      <c r="AD722" s="43">
        <v>0</v>
      </c>
      <c r="AE722" s="42">
        <v>133376.18</v>
      </c>
      <c r="AF722" s="42">
        <v>133376.17974663578</v>
      </c>
      <c r="AG722" s="43">
        <v>152443.98000000001</v>
      </c>
      <c r="AH722" s="43">
        <v>152443.98000000001</v>
      </c>
      <c r="AI722" s="43">
        <v>362388.11</v>
      </c>
      <c r="AJ722" s="43">
        <v>362388.11</v>
      </c>
      <c r="AK722" s="42">
        <v>0</v>
      </c>
      <c r="AL722" s="42">
        <v>0</v>
      </c>
      <c r="AM722" s="44">
        <v>3554787.0273649739</v>
      </c>
      <c r="AN722" s="44">
        <v>648208.26974663581</v>
      </c>
      <c r="AO722" s="46">
        <v>4202995.29711161</v>
      </c>
    </row>
    <row r="723" spans="1:41" s="34" customFormat="1" ht="25.5" x14ac:dyDescent="0.2">
      <c r="A723" s="36">
        <v>9</v>
      </c>
      <c r="B723" s="36" t="s">
        <v>942</v>
      </c>
      <c r="C723" s="36" t="s">
        <v>942</v>
      </c>
      <c r="D723" s="47" t="s">
        <v>946</v>
      </c>
      <c r="E723" s="50" t="s">
        <v>30</v>
      </c>
      <c r="F723" s="37" t="s">
        <v>1732</v>
      </c>
      <c r="G723" s="37" t="s">
        <v>1882</v>
      </c>
      <c r="H723" s="37" t="s">
        <v>1883</v>
      </c>
      <c r="I723" s="40">
        <v>264240</v>
      </c>
      <c r="J723" s="40">
        <v>324911</v>
      </c>
      <c r="K723" s="40">
        <v>330848</v>
      </c>
      <c r="L723" s="40">
        <v>371505</v>
      </c>
      <c r="M723" s="39">
        <v>371505</v>
      </c>
      <c r="N723" s="40">
        <v>0</v>
      </c>
      <c r="O723" s="40">
        <v>76214.960000000006</v>
      </c>
      <c r="P723" s="40">
        <v>87110.84</v>
      </c>
      <c r="Q723" s="40">
        <v>207078.92</v>
      </c>
      <c r="R723" s="31">
        <v>207078.92</v>
      </c>
      <c r="S723" s="40">
        <v>264240</v>
      </c>
      <c r="T723" s="40">
        <v>264239.99903734145</v>
      </c>
      <c r="U723" s="42">
        <v>324911</v>
      </c>
      <c r="V723" s="42">
        <v>324911</v>
      </c>
      <c r="W723" s="42">
        <v>330848.0001</v>
      </c>
      <c r="X723" s="42">
        <v>330848.0001</v>
      </c>
      <c r="Y723" s="42">
        <v>371505</v>
      </c>
      <c r="Z723" s="42">
        <v>371505</v>
      </c>
      <c r="AA723" s="42">
        <v>0</v>
      </c>
      <c r="AB723" s="42">
        <v>0</v>
      </c>
      <c r="AC723" s="43">
        <v>0</v>
      </c>
      <c r="AD723" s="43">
        <v>0</v>
      </c>
      <c r="AE723" s="42">
        <v>76214.960000000006</v>
      </c>
      <c r="AF723" s="42">
        <v>76214.959855220455</v>
      </c>
      <c r="AG723" s="43">
        <v>87110.84</v>
      </c>
      <c r="AH723" s="43">
        <v>87110.84</v>
      </c>
      <c r="AI723" s="43">
        <v>207078.92</v>
      </c>
      <c r="AJ723" s="43">
        <v>207078.92</v>
      </c>
      <c r="AK723" s="42">
        <v>0</v>
      </c>
      <c r="AL723" s="42">
        <v>0</v>
      </c>
      <c r="AM723" s="44">
        <v>1291503.9991373415</v>
      </c>
      <c r="AN723" s="44">
        <v>370404.71985522046</v>
      </c>
      <c r="AO723" s="46">
        <v>1661908.718992562</v>
      </c>
    </row>
    <row r="724" spans="1:41" s="34" customFormat="1" ht="25.5" x14ac:dyDescent="0.2">
      <c r="A724" s="36">
        <v>9</v>
      </c>
      <c r="B724" s="36" t="s">
        <v>942</v>
      </c>
      <c r="C724" s="36" t="s">
        <v>942</v>
      </c>
      <c r="D724" s="47" t="s">
        <v>947</v>
      </c>
      <c r="E724" s="50" t="s">
        <v>30</v>
      </c>
      <c r="F724" s="37" t="s">
        <v>1732</v>
      </c>
      <c r="G724" s="37" t="s">
        <v>1882</v>
      </c>
      <c r="H724" s="37" t="s">
        <v>1883</v>
      </c>
      <c r="I724" s="40">
        <v>611302</v>
      </c>
      <c r="J724" s="40">
        <v>642874</v>
      </c>
      <c r="K724" s="40">
        <v>726884</v>
      </c>
      <c r="L724" s="40">
        <v>720996</v>
      </c>
      <c r="M724" s="39">
        <v>720996</v>
      </c>
      <c r="N724" s="40">
        <v>0</v>
      </c>
      <c r="O724" s="40">
        <v>76214.960000000006</v>
      </c>
      <c r="P724" s="40">
        <v>87110.84</v>
      </c>
      <c r="Q724" s="40">
        <v>207078.92</v>
      </c>
      <c r="R724" s="31">
        <v>207078.92</v>
      </c>
      <c r="S724" s="40">
        <v>611302</v>
      </c>
      <c r="T724" s="40">
        <v>611301.99777295231</v>
      </c>
      <c r="U724" s="42">
        <v>642874</v>
      </c>
      <c r="V724" s="42">
        <v>642874</v>
      </c>
      <c r="W724" s="42">
        <v>726884.00010000006</v>
      </c>
      <c r="X724" s="42">
        <v>726884.00010000006</v>
      </c>
      <c r="Y724" s="42">
        <v>720996</v>
      </c>
      <c r="Z724" s="42">
        <v>720996</v>
      </c>
      <c r="AA724" s="42">
        <v>0</v>
      </c>
      <c r="AB724" s="42">
        <v>0</v>
      </c>
      <c r="AC724" s="43">
        <v>0</v>
      </c>
      <c r="AD724" s="43">
        <v>0</v>
      </c>
      <c r="AE724" s="42">
        <v>76214.960000000006</v>
      </c>
      <c r="AF724" s="42">
        <v>76214.959855220455</v>
      </c>
      <c r="AG724" s="43">
        <v>87110.84</v>
      </c>
      <c r="AH724" s="43">
        <v>87110.84</v>
      </c>
      <c r="AI724" s="43">
        <v>207078.92</v>
      </c>
      <c r="AJ724" s="43">
        <v>207078.92</v>
      </c>
      <c r="AK724" s="42">
        <v>0</v>
      </c>
      <c r="AL724" s="42">
        <v>0</v>
      </c>
      <c r="AM724" s="44">
        <v>2702055.9978729524</v>
      </c>
      <c r="AN724" s="44">
        <v>370404.71985522046</v>
      </c>
      <c r="AO724" s="46">
        <v>3072460.7177281729</v>
      </c>
    </row>
    <row r="725" spans="1:41" s="34" customFormat="1" ht="25.5" x14ac:dyDescent="0.2">
      <c r="A725" s="36">
        <v>9</v>
      </c>
      <c r="B725" s="36" t="s">
        <v>942</v>
      </c>
      <c r="C725" s="36" t="s">
        <v>942</v>
      </c>
      <c r="D725" s="47" t="s">
        <v>948</v>
      </c>
      <c r="E725" s="50" t="s">
        <v>30</v>
      </c>
      <c r="F725" s="37" t="s">
        <v>1732</v>
      </c>
      <c r="G725" s="37" t="s">
        <v>1882</v>
      </c>
      <c r="H725" s="37" t="s">
        <v>1883</v>
      </c>
      <c r="I725" s="40">
        <v>546341</v>
      </c>
      <c r="J725" s="40">
        <v>655717</v>
      </c>
      <c r="K725" s="40">
        <v>819753</v>
      </c>
      <c r="L725" s="40">
        <v>816789</v>
      </c>
      <c r="M725" s="39">
        <v>4037400</v>
      </c>
      <c r="N725" s="40">
        <v>0</v>
      </c>
      <c r="O725" s="40">
        <v>76214.960000000006</v>
      </c>
      <c r="P725" s="40">
        <v>87110.84</v>
      </c>
      <c r="Q725" s="40">
        <v>207078.92</v>
      </c>
      <c r="R725" s="31">
        <v>1092341.3</v>
      </c>
      <c r="S725" s="40">
        <v>546341</v>
      </c>
      <c r="T725" s="40">
        <v>546340.99759312067</v>
      </c>
      <c r="U725" s="42">
        <v>655717</v>
      </c>
      <c r="V725" s="42">
        <v>655717</v>
      </c>
      <c r="W725" s="42">
        <v>819753</v>
      </c>
      <c r="X725" s="42">
        <v>819753</v>
      </c>
      <c r="Y725" s="42">
        <v>816789</v>
      </c>
      <c r="Z725" s="42">
        <v>816789</v>
      </c>
      <c r="AA725" s="42">
        <v>0</v>
      </c>
      <c r="AB725" s="42">
        <v>0</v>
      </c>
      <c r="AC725" s="43">
        <v>0</v>
      </c>
      <c r="AD725" s="43">
        <v>0</v>
      </c>
      <c r="AE725" s="42">
        <v>76214.960000000006</v>
      </c>
      <c r="AF725" s="42">
        <v>76214.959855220455</v>
      </c>
      <c r="AG725" s="43">
        <v>87110.84</v>
      </c>
      <c r="AH725" s="43">
        <v>87110.84</v>
      </c>
      <c r="AI725" s="43">
        <v>207078.92</v>
      </c>
      <c r="AJ725" s="43">
        <v>207078.92</v>
      </c>
      <c r="AK725" s="42">
        <v>0</v>
      </c>
      <c r="AL725" s="42">
        <v>0</v>
      </c>
      <c r="AM725" s="44">
        <v>2838599.9975931207</v>
      </c>
      <c r="AN725" s="44">
        <v>370404.71985522046</v>
      </c>
      <c r="AO725" s="46">
        <v>3209004.7174483412</v>
      </c>
    </row>
    <row r="726" spans="1:41" s="34" customFormat="1" ht="25.5" x14ac:dyDescent="0.2">
      <c r="A726" s="36">
        <v>9</v>
      </c>
      <c r="B726" s="36" t="s">
        <v>942</v>
      </c>
      <c r="C726" s="36" t="s">
        <v>942</v>
      </c>
      <c r="D726" s="47" t="s">
        <v>949</v>
      </c>
      <c r="E726" s="50" t="s">
        <v>30</v>
      </c>
      <c r="F726" s="37" t="s">
        <v>1732</v>
      </c>
      <c r="G726" s="37" t="s">
        <v>1882</v>
      </c>
      <c r="H726" s="37" t="s">
        <v>1883</v>
      </c>
      <c r="I726" s="40">
        <v>568963</v>
      </c>
      <c r="J726" s="40">
        <v>674382</v>
      </c>
      <c r="K726" s="40">
        <v>836697</v>
      </c>
      <c r="L726" s="40">
        <v>888011</v>
      </c>
      <c r="M726" s="39">
        <v>888011</v>
      </c>
      <c r="N726" s="40">
        <v>0</v>
      </c>
      <c r="O726" s="40">
        <v>80025.710000000006</v>
      </c>
      <c r="P726" s="40">
        <v>91466.38</v>
      </c>
      <c r="Q726" s="40">
        <v>217432.87</v>
      </c>
      <c r="R726" s="31">
        <v>217432.87</v>
      </c>
      <c r="S726" s="40">
        <v>568963</v>
      </c>
      <c r="T726" s="40">
        <v>568962.99748343718</v>
      </c>
      <c r="U726" s="42">
        <v>674382</v>
      </c>
      <c r="V726" s="42">
        <v>674381.99871892971</v>
      </c>
      <c r="W726" s="42">
        <v>836697</v>
      </c>
      <c r="X726" s="42">
        <v>836697</v>
      </c>
      <c r="Y726" s="42">
        <v>888011.00010000006</v>
      </c>
      <c r="Z726" s="42">
        <v>888011.00010000006</v>
      </c>
      <c r="AA726" s="42">
        <v>0</v>
      </c>
      <c r="AB726" s="42">
        <v>0</v>
      </c>
      <c r="AC726" s="43">
        <v>0</v>
      </c>
      <c r="AD726" s="43">
        <v>0</v>
      </c>
      <c r="AE726" s="42">
        <v>80025.710000000006</v>
      </c>
      <c r="AF726" s="42">
        <v>80025.709847981459</v>
      </c>
      <c r="AG726" s="43">
        <v>91466.38</v>
      </c>
      <c r="AH726" s="43">
        <v>91466.38</v>
      </c>
      <c r="AI726" s="43">
        <v>217432.86</v>
      </c>
      <c r="AJ726" s="43">
        <v>217432.86</v>
      </c>
      <c r="AK726" s="42">
        <v>0</v>
      </c>
      <c r="AL726" s="42">
        <v>0</v>
      </c>
      <c r="AM726" s="44">
        <v>2968052.9963023672</v>
      </c>
      <c r="AN726" s="44">
        <v>388924.94984798145</v>
      </c>
      <c r="AO726" s="46">
        <v>3356977.9461503485</v>
      </c>
    </row>
    <row r="727" spans="1:41" s="34" customFormat="1" ht="25.5" x14ac:dyDescent="0.2">
      <c r="A727" s="36">
        <v>9</v>
      </c>
      <c r="B727" s="36" t="s">
        <v>950</v>
      </c>
      <c r="C727" s="36" t="s">
        <v>950</v>
      </c>
      <c r="D727" s="47" t="s">
        <v>951</v>
      </c>
      <c r="E727" s="36" t="s">
        <v>66</v>
      </c>
      <c r="F727" s="37" t="s">
        <v>952</v>
      </c>
      <c r="G727" s="37" t="s">
        <v>1880</v>
      </c>
      <c r="H727" s="37" t="s">
        <v>1881</v>
      </c>
      <c r="I727" s="40">
        <v>3375720</v>
      </c>
      <c r="J727" s="40">
        <v>3452558</v>
      </c>
      <c r="K727" s="40">
        <v>3447206</v>
      </c>
      <c r="L727" s="40">
        <v>2783458</v>
      </c>
      <c r="M727" s="39">
        <v>2783458</v>
      </c>
      <c r="N727" s="40">
        <v>397340</v>
      </c>
      <c r="O727" s="40">
        <v>516066.7</v>
      </c>
      <c r="P727" s="40">
        <v>770653.7</v>
      </c>
      <c r="Q727" s="40">
        <v>1706927.8</v>
      </c>
      <c r="R727" s="31">
        <v>1831780.58</v>
      </c>
      <c r="S727" s="40">
        <v>3375720</v>
      </c>
      <c r="T727" s="40">
        <v>3375720</v>
      </c>
      <c r="U727" s="42">
        <v>3452558.0000999998</v>
      </c>
      <c r="V727" s="42">
        <v>3452557.8988007056</v>
      </c>
      <c r="W727" s="42">
        <v>3447206</v>
      </c>
      <c r="X727" s="42">
        <v>3446660.9635177953</v>
      </c>
      <c r="Y727" s="42">
        <v>0</v>
      </c>
      <c r="Z727" s="42">
        <v>0</v>
      </c>
      <c r="AA727" s="42">
        <v>0</v>
      </c>
      <c r="AB727" s="42">
        <v>0</v>
      </c>
      <c r="AC727" s="43">
        <v>397340.01</v>
      </c>
      <c r="AD727" s="43">
        <v>397340.00992495765</v>
      </c>
      <c r="AE727" s="42">
        <v>516066.7</v>
      </c>
      <c r="AF727" s="42">
        <v>516066.69792716822</v>
      </c>
      <c r="AG727" s="43">
        <v>770653.7</v>
      </c>
      <c r="AH727" s="43">
        <v>770653.69129306008</v>
      </c>
      <c r="AI727" s="43">
        <v>1706927.8</v>
      </c>
      <c r="AJ727" s="43">
        <v>1706699.3020963746</v>
      </c>
      <c r="AK727" s="42">
        <v>0</v>
      </c>
      <c r="AL727" s="42">
        <v>0</v>
      </c>
      <c r="AM727" s="44">
        <v>10274938.862318501</v>
      </c>
      <c r="AN727" s="44">
        <v>3390759.7012415603</v>
      </c>
      <c r="AO727" s="46">
        <v>13665698.563560061</v>
      </c>
    </row>
    <row r="728" spans="1:41" s="34" customFormat="1" ht="25.5" x14ac:dyDescent="0.2">
      <c r="A728" s="36">
        <v>9</v>
      </c>
      <c r="B728" s="36" t="s">
        <v>950</v>
      </c>
      <c r="C728" s="36" t="s">
        <v>950</v>
      </c>
      <c r="D728" s="47" t="s">
        <v>953</v>
      </c>
      <c r="E728" s="50" t="s">
        <v>11</v>
      </c>
      <c r="F728" s="37" t="s">
        <v>952</v>
      </c>
      <c r="G728" s="37" t="s">
        <v>1880</v>
      </c>
      <c r="H728" s="37" t="s">
        <v>1881</v>
      </c>
      <c r="I728" s="40">
        <v>3116049</v>
      </c>
      <c r="J728" s="40">
        <v>3186977</v>
      </c>
      <c r="K728" s="40">
        <v>3182036</v>
      </c>
      <c r="L728" s="40">
        <v>2569346</v>
      </c>
      <c r="M728" s="39">
        <v>2569346</v>
      </c>
      <c r="N728" s="40">
        <v>366774</v>
      </c>
      <c r="O728" s="40">
        <v>516066.7</v>
      </c>
      <c r="P728" s="40">
        <v>770653.7</v>
      </c>
      <c r="Q728" s="40">
        <v>1706927.8</v>
      </c>
      <c r="R728" s="31">
        <v>1831780.58</v>
      </c>
      <c r="S728" s="40">
        <v>3116049</v>
      </c>
      <c r="T728" s="40">
        <v>3116049</v>
      </c>
      <c r="U728" s="42">
        <v>1593488.5</v>
      </c>
      <c r="V728" s="42">
        <v>1593477.5280408117</v>
      </c>
      <c r="W728" s="42">
        <v>3182036</v>
      </c>
      <c r="X728" s="42">
        <v>3181532.8894496909</v>
      </c>
      <c r="Y728" s="42">
        <v>1284673</v>
      </c>
      <c r="Z728" s="42">
        <v>1284329.2556095833</v>
      </c>
      <c r="AA728" s="42">
        <v>0</v>
      </c>
      <c r="AB728" s="42">
        <v>0</v>
      </c>
      <c r="AC728" s="43">
        <v>366774</v>
      </c>
      <c r="AD728" s="43">
        <v>366774</v>
      </c>
      <c r="AE728" s="42">
        <v>516066.7</v>
      </c>
      <c r="AF728" s="42">
        <v>516066.69792716822</v>
      </c>
      <c r="AG728" s="43">
        <v>770653.7</v>
      </c>
      <c r="AH728" s="43">
        <v>770653.69129306008</v>
      </c>
      <c r="AI728" s="43">
        <v>1706927.8</v>
      </c>
      <c r="AJ728" s="43">
        <v>1706699.3020963746</v>
      </c>
      <c r="AK728" s="42">
        <v>0</v>
      </c>
      <c r="AL728" s="42">
        <v>0</v>
      </c>
      <c r="AM728" s="44">
        <v>9175388.6731000859</v>
      </c>
      <c r="AN728" s="44">
        <v>3360193.6913166028</v>
      </c>
      <c r="AO728" s="46">
        <v>12535582.364416689</v>
      </c>
    </row>
    <row r="729" spans="1:41" s="34" customFormat="1" ht="25.5" x14ac:dyDescent="0.2">
      <c r="A729" s="36">
        <v>9</v>
      </c>
      <c r="B729" s="36" t="s">
        <v>950</v>
      </c>
      <c r="C729" s="36" t="s">
        <v>950</v>
      </c>
      <c r="D729" s="47" t="s">
        <v>954</v>
      </c>
      <c r="E729" s="50" t="s">
        <v>165</v>
      </c>
      <c r="F729" s="37" t="s">
        <v>952</v>
      </c>
      <c r="G729" s="37" t="s">
        <v>1880</v>
      </c>
      <c r="H729" s="37" t="s">
        <v>1881</v>
      </c>
      <c r="I729" s="40">
        <v>3116049</v>
      </c>
      <c r="J729" s="40">
        <v>3186977</v>
      </c>
      <c r="K729" s="40">
        <v>3182036</v>
      </c>
      <c r="L729" s="40">
        <v>2569346</v>
      </c>
      <c r="M729" s="39">
        <v>2569346</v>
      </c>
      <c r="N729" s="40">
        <v>366774</v>
      </c>
      <c r="O729" s="40">
        <v>516066.7</v>
      </c>
      <c r="P729" s="40">
        <v>770653.7</v>
      </c>
      <c r="Q729" s="40">
        <v>1706927.8</v>
      </c>
      <c r="R729" s="31">
        <v>1831780.58</v>
      </c>
      <c r="S729" s="40">
        <v>3116049</v>
      </c>
      <c r="T729" s="40">
        <v>3116049</v>
      </c>
      <c r="U729" s="42">
        <v>3186977.01</v>
      </c>
      <c r="V729" s="42">
        <v>3186976.9164929469</v>
      </c>
      <c r="W729" s="42">
        <v>3182036</v>
      </c>
      <c r="X729" s="42">
        <v>3181700.52612293</v>
      </c>
      <c r="Y729" s="42">
        <v>1284673</v>
      </c>
      <c r="Z729" s="42">
        <v>1284329.2556095833</v>
      </c>
      <c r="AA729" s="42">
        <v>0</v>
      </c>
      <c r="AB729" s="42">
        <v>0</v>
      </c>
      <c r="AC729" s="43">
        <v>366774</v>
      </c>
      <c r="AD729" s="43">
        <v>366774</v>
      </c>
      <c r="AE729" s="42">
        <v>516066.7</v>
      </c>
      <c r="AF729" s="42">
        <v>516066.69792716822</v>
      </c>
      <c r="AG729" s="43">
        <v>770653.7</v>
      </c>
      <c r="AH729" s="43">
        <v>770653.69129306008</v>
      </c>
      <c r="AI729" s="43">
        <v>853463.9</v>
      </c>
      <c r="AJ729" s="43">
        <v>853349.65104818728</v>
      </c>
      <c r="AK729" s="42">
        <v>0</v>
      </c>
      <c r="AL729" s="42">
        <v>0</v>
      </c>
      <c r="AM729" s="44">
        <v>10769055.698225459</v>
      </c>
      <c r="AN729" s="44">
        <v>2506844.0402684156</v>
      </c>
      <c r="AO729" s="46">
        <v>13275899.738493875</v>
      </c>
    </row>
    <row r="730" spans="1:41" s="34" customFormat="1" ht="25.5" x14ac:dyDescent="0.2">
      <c r="A730" s="36">
        <v>9</v>
      </c>
      <c r="B730" s="36" t="s">
        <v>950</v>
      </c>
      <c r="C730" s="36" t="s">
        <v>950</v>
      </c>
      <c r="D730" s="47" t="s">
        <v>955</v>
      </c>
      <c r="E730" s="50" t="s">
        <v>23</v>
      </c>
      <c r="F730" s="37" t="s">
        <v>952</v>
      </c>
      <c r="G730" s="37" t="s">
        <v>1880</v>
      </c>
      <c r="H730" s="37" t="s">
        <v>1881</v>
      </c>
      <c r="I730" s="40">
        <v>3116049</v>
      </c>
      <c r="J730" s="40">
        <v>3186977</v>
      </c>
      <c r="K730" s="40">
        <v>3182036</v>
      </c>
      <c r="L730" s="40">
        <v>2569346</v>
      </c>
      <c r="M730" s="39">
        <v>2569346</v>
      </c>
      <c r="N730" s="40">
        <v>366773</v>
      </c>
      <c r="O730" s="40">
        <v>516066.7</v>
      </c>
      <c r="P730" s="40">
        <v>770653.7</v>
      </c>
      <c r="Q730" s="40">
        <v>1706927.8</v>
      </c>
      <c r="R730" s="31">
        <v>1831780.58</v>
      </c>
      <c r="S730" s="40">
        <v>3116049</v>
      </c>
      <c r="T730" s="40">
        <v>3116049</v>
      </c>
      <c r="U730" s="42">
        <v>3186977.01</v>
      </c>
      <c r="V730" s="42">
        <v>3186976.935155706</v>
      </c>
      <c r="W730" s="42">
        <v>3182036</v>
      </c>
      <c r="X730" s="42">
        <v>3181175.877491354</v>
      </c>
      <c r="Y730" s="42">
        <v>2569346</v>
      </c>
      <c r="Z730" s="42">
        <v>2568793.5193573092</v>
      </c>
      <c r="AA730" s="42">
        <v>0</v>
      </c>
      <c r="AB730" s="42">
        <v>0</v>
      </c>
      <c r="AC730" s="43">
        <v>366773.00000000006</v>
      </c>
      <c r="AD730" s="43">
        <v>366772.99999999994</v>
      </c>
      <c r="AE730" s="42">
        <v>516066.7</v>
      </c>
      <c r="AF730" s="42">
        <v>516066.69792716822</v>
      </c>
      <c r="AG730" s="43">
        <v>770653.7</v>
      </c>
      <c r="AH730" s="43">
        <v>770602.11386466702</v>
      </c>
      <c r="AI730" s="43">
        <v>1706927.8</v>
      </c>
      <c r="AJ730" s="43">
        <v>1706699.3020963746</v>
      </c>
      <c r="AK730" s="42">
        <v>0</v>
      </c>
      <c r="AL730" s="42">
        <v>0</v>
      </c>
      <c r="AM730" s="44">
        <v>12052995.332004368</v>
      </c>
      <c r="AN730" s="44">
        <v>3360141.1138882097</v>
      </c>
      <c r="AO730" s="46">
        <v>15413136.445892578</v>
      </c>
    </row>
    <row r="731" spans="1:41" s="34" customFormat="1" ht="25.5" x14ac:dyDescent="0.2">
      <c r="A731" s="36">
        <v>9</v>
      </c>
      <c r="B731" s="36" t="s">
        <v>950</v>
      </c>
      <c r="C731" s="36" t="s">
        <v>950</v>
      </c>
      <c r="D731" s="47" t="s">
        <v>956</v>
      </c>
      <c r="E731" s="50" t="s">
        <v>75</v>
      </c>
      <c r="F731" s="37" t="s">
        <v>952</v>
      </c>
      <c r="G731" s="37" t="s">
        <v>1880</v>
      </c>
      <c r="H731" s="37" t="s">
        <v>1881</v>
      </c>
      <c r="I731" s="40">
        <v>3795157</v>
      </c>
      <c r="J731" s="40">
        <v>3881542</v>
      </c>
      <c r="K731" s="40">
        <v>3977545</v>
      </c>
      <c r="L731" s="40">
        <v>3211682</v>
      </c>
      <c r="M731" s="39">
        <v>3211682</v>
      </c>
      <c r="N731" s="40">
        <v>458467</v>
      </c>
      <c r="O731" s="40">
        <v>516066.7</v>
      </c>
      <c r="P731" s="40">
        <v>770653.7</v>
      </c>
      <c r="Q731" s="40">
        <v>1706927.8</v>
      </c>
      <c r="R731" s="31">
        <v>1831780.58</v>
      </c>
      <c r="S731" s="40">
        <v>3795157</v>
      </c>
      <c r="T731" s="40">
        <v>3795156.9999999995</v>
      </c>
      <c r="U731" s="42">
        <v>3881541.9999000002</v>
      </c>
      <c r="V731" s="42">
        <v>3881541.8723008516</v>
      </c>
      <c r="W731" s="42">
        <v>3977544.9999000002</v>
      </c>
      <c r="X731" s="42">
        <v>3977544.7064185804</v>
      </c>
      <c r="Y731" s="42">
        <v>3211682</v>
      </c>
      <c r="Z731" s="42">
        <v>3210724.9442159422</v>
      </c>
      <c r="AA731" s="42">
        <v>0</v>
      </c>
      <c r="AB731" s="42">
        <v>0</v>
      </c>
      <c r="AC731" s="43">
        <v>458466.99</v>
      </c>
      <c r="AD731" s="43">
        <v>458466.9900750423</v>
      </c>
      <c r="AE731" s="42">
        <v>516066.7</v>
      </c>
      <c r="AF731" s="42">
        <v>516066.69792716822</v>
      </c>
      <c r="AG731" s="43">
        <v>770653.7</v>
      </c>
      <c r="AH731" s="43">
        <v>770653.69129306008</v>
      </c>
      <c r="AI731" s="43">
        <v>1706927.8</v>
      </c>
      <c r="AJ731" s="43">
        <v>1706699.3020963746</v>
      </c>
      <c r="AK731" s="42">
        <v>0</v>
      </c>
      <c r="AL731" s="42">
        <v>0</v>
      </c>
      <c r="AM731" s="44">
        <v>14864968.522935374</v>
      </c>
      <c r="AN731" s="44">
        <v>3451886.6813916452</v>
      </c>
      <c r="AO731" s="46">
        <v>18316855.204327017</v>
      </c>
    </row>
    <row r="732" spans="1:41" s="34" customFormat="1" ht="25.5" x14ac:dyDescent="0.2">
      <c r="A732" s="36">
        <v>9</v>
      </c>
      <c r="B732" s="36" t="s">
        <v>950</v>
      </c>
      <c r="C732" s="36" t="s">
        <v>950</v>
      </c>
      <c r="D732" s="47" t="s">
        <v>957</v>
      </c>
      <c r="E732" s="50" t="s">
        <v>187</v>
      </c>
      <c r="F732" s="37" t="s">
        <v>952</v>
      </c>
      <c r="G732" s="37" t="s">
        <v>1880</v>
      </c>
      <c r="H732" s="37" t="s">
        <v>1881</v>
      </c>
      <c r="I732" s="40">
        <v>3375720</v>
      </c>
      <c r="J732" s="40">
        <v>3452558</v>
      </c>
      <c r="K732" s="40">
        <v>3447205</v>
      </c>
      <c r="L732" s="40">
        <v>2783458</v>
      </c>
      <c r="M732" s="39">
        <v>2783458</v>
      </c>
      <c r="N732" s="40">
        <v>397338</v>
      </c>
      <c r="O732" s="40">
        <v>516066.7</v>
      </c>
      <c r="P732" s="40">
        <v>770653.7</v>
      </c>
      <c r="Q732" s="40">
        <v>1706927.8</v>
      </c>
      <c r="R732" s="31">
        <v>1831780.58</v>
      </c>
      <c r="S732" s="40">
        <v>3375720</v>
      </c>
      <c r="T732" s="40">
        <v>3375720</v>
      </c>
      <c r="U732" s="42">
        <v>3452558.01</v>
      </c>
      <c r="V732" s="42">
        <v>3452557.9017767031</v>
      </c>
      <c r="W732" s="42">
        <v>3447205</v>
      </c>
      <c r="X732" s="42">
        <v>3446064.066716501</v>
      </c>
      <c r="Y732" s="42">
        <v>0</v>
      </c>
      <c r="Z732" s="42">
        <v>0</v>
      </c>
      <c r="AA732" s="42">
        <v>0</v>
      </c>
      <c r="AB732" s="42">
        <v>0</v>
      </c>
      <c r="AC732" s="43">
        <v>397338</v>
      </c>
      <c r="AD732" s="43">
        <v>397338</v>
      </c>
      <c r="AE732" s="42">
        <v>516066.7</v>
      </c>
      <c r="AF732" s="42">
        <v>516066.69792716822</v>
      </c>
      <c r="AG732" s="43">
        <v>770653.7</v>
      </c>
      <c r="AH732" s="43">
        <v>770653.69129306008</v>
      </c>
      <c r="AI732" s="43">
        <v>1706927.8</v>
      </c>
      <c r="AJ732" s="43">
        <v>1706699.3020963746</v>
      </c>
      <c r="AK732" s="42">
        <v>0</v>
      </c>
      <c r="AL732" s="42">
        <v>0</v>
      </c>
      <c r="AM732" s="44">
        <v>10274341.968493205</v>
      </c>
      <c r="AN732" s="44">
        <v>3390757.6913166028</v>
      </c>
      <c r="AO732" s="46">
        <v>13665099.659809807</v>
      </c>
    </row>
    <row r="733" spans="1:41" s="34" customFormat="1" ht="25.5" x14ac:dyDescent="0.2">
      <c r="A733" s="36">
        <v>9</v>
      </c>
      <c r="B733" s="36" t="s">
        <v>950</v>
      </c>
      <c r="C733" s="36" t="s">
        <v>950</v>
      </c>
      <c r="D733" s="47" t="s">
        <v>958</v>
      </c>
      <c r="E733" s="50" t="s">
        <v>33</v>
      </c>
      <c r="F733" s="37" t="s">
        <v>952</v>
      </c>
      <c r="G733" s="37" t="s">
        <v>1880</v>
      </c>
      <c r="H733" s="37" t="s">
        <v>1881</v>
      </c>
      <c r="I733" s="40">
        <v>3375720</v>
      </c>
      <c r="J733" s="40">
        <v>3452558</v>
      </c>
      <c r="K733" s="40">
        <v>3447206</v>
      </c>
      <c r="L733" s="40">
        <v>2783458</v>
      </c>
      <c r="M733" s="39">
        <v>2783458</v>
      </c>
      <c r="N733" s="40">
        <v>397338</v>
      </c>
      <c r="O733" s="40">
        <v>516066.7</v>
      </c>
      <c r="P733" s="40">
        <v>770653.7</v>
      </c>
      <c r="Q733" s="40">
        <v>1706927.8</v>
      </c>
      <c r="R733" s="31">
        <v>1831780.58</v>
      </c>
      <c r="S733" s="40">
        <v>3375720</v>
      </c>
      <c r="T733" s="40">
        <v>3375720</v>
      </c>
      <c r="U733" s="42">
        <v>3452558.01</v>
      </c>
      <c r="V733" s="42">
        <v>3452557.9087007055</v>
      </c>
      <c r="W733" s="42">
        <v>3447206</v>
      </c>
      <c r="X733" s="42">
        <v>3446660.9635177953</v>
      </c>
      <c r="Y733" s="42">
        <v>1391729</v>
      </c>
      <c r="Z733" s="42">
        <v>1391356.6102660131</v>
      </c>
      <c r="AA733" s="42">
        <v>0</v>
      </c>
      <c r="AB733" s="42">
        <v>0</v>
      </c>
      <c r="AC733" s="43">
        <v>397338</v>
      </c>
      <c r="AD733" s="43">
        <v>397338</v>
      </c>
      <c r="AE733" s="42">
        <v>516066.7</v>
      </c>
      <c r="AF733" s="42">
        <v>516066.69792716822</v>
      </c>
      <c r="AG733" s="43">
        <v>770653.7</v>
      </c>
      <c r="AH733" s="43">
        <v>770653.69129306008</v>
      </c>
      <c r="AI733" s="43">
        <v>1706927.8</v>
      </c>
      <c r="AJ733" s="43">
        <v>1706699.3020963746</v>
      </c>
      <c r="AK733" s="42">
        <v>0</v>
      </c>
      <c r="AL733" s="42">
        <v>0</v>
      </c>
      <c r="AM733" s="44">
        <v>11666295.482484514</v>
      </c>
      <c r="AN733" s="44">
        <v>3390757.6913166028</v>
      </c>
      <c r="AO733" s="46">
        <v>15057053.173801117</v>
      </c>
    </row>
    <row r="734" spans="1:41" s="34" customFormat="1" ht="25.5" x14ac:dyDescent="0.2">
      <c r="A734" s="36">
        <v>9</v>
      </c>
      <c r="B734" s="36" t="s">
        <v>950</v>
      </c>
      <c r="C734" s="36" t="s">
        <v>950</v>
      </c>
      <c r="D734" s="47" t="s">
        <v>959</v>
      </c>
      <c r="E734" s="50" t="s">
        <v>89</v>
      </c>
      <c r="F734" s="37" t="s">
        <v>952</v>
      </c>
      <c r="G734" s="37" t="s">
        <v>1880</v>
      </c>
      <c r="H734" s="37" t="s">
        <v>1881</v>
      </c>
      <c r="I734" s="40">
        <v>2593638</v>
      </c>
      <c r="J734" s="40">
        <v>2652674</v>
      </c>
      <c r="K734" s="40">
        <v>2648562</v>
      </c>
      <c r="L734" s="40">
        <v>2138590</v>
      </c>
      <c r="M734" s="39">
        <v>2138590</v>
      </c>
      <c r="N734" s="40">
        <v>303785</v>
      </c>
      <c r="O734" s="40">
        <v>516066.7</v>
      </c>
      <c r="P734" s="40">
        <v>770653.7</v>
      </c>
      <c r="Q734" s="40">
        <v>1706927.8</v>
      </c>
      <c r="R734" s="31">
        <v>1831780.58</v>
      </c>
      <c r="S734" s="40">
        <v>2593638</v>
      </c>
      <c r="T734" s="40">
        <v>2593638</v>
      </c>
      <c r="U734" s="42">
        <v>2652674.0066999998</v>
      </c>
      <c r="V734" s="42">
        <v>2652667.8664873787</v>
      </c>
      <c r="W734" s="42">
        <v>2648562</v>
      </c>
      <c r="X734" s="42">
        <v>2648143.2368290783</v>
      </c>
      <c r="Y734" s="42">
        <v>0</v>
      </c>
      <c r="Z734" s="42">
        <v>0</v>
      </c>
      <c r="AA734" s="42">
        <v>0</v>
      </c>
      <c r="AB734" s="42">
        <v>0</v>
      </c>
      <c r="AC734" s="43">
        <v>303785.01</v>
      </c>
      <c r="AD734" s="43">
        <v>303785.00992495765</v>
      </c>
      <c r="AE734" s="42">
        <v>516066.7</v>
      </c>
      <c r="AF734" s="42">
        <v>516066.69792716822</v>
      </c>
      <c r="AG734" s="43">
        <v>770653.7</v>
      </c>
      <c r="AH734" s="43">
        <v>770651.46041440929</v>
      </c>
      <c r="AI734" s="43">
        <v>1706927.8</v>
      </c>
      <c r="AJ734" s="43">
        <v>1706699.3020963746</v>
      </c>
      <c r="AK734" s="42">
        <v>0</v>
      </c>
      <c r="AL734" s="42">
        <v>0</v>
      </c>
      <c r="AM734" s="44">
        <v>7894449.1033164561</v>
      </c>
      <c r="AN734" s="44">
        <v>3297202.4703629101</v>
      </c>
      <c r="AO734" s="46">
        <v>11191651.573679365</v>
      </c>
    </row>
    <row r="735" spans="1:41" s="34" customFormat="1" ht="25.5" x14ac:dyDescent="0.2">
      <c r="A735" s="36">
        <v>9</v>
      </c>
      <c r="B735" s="36" t="s">
        <v>960</v>
      </c>
      <c r="C735" s="36" t="s">
        <v>960</v>
      </c>
      <c r="D735" s="47" t="s">
        <v>961</v>
      </c>
      <c r="E735" s="50" t="s">
        <v>11</v>
      </c>
      <c r="F735" s="37" t="s">
        <v>962</v>
      </c>
      <c r="G735" s="37" t="s">
        <v>1880</v>
      </c>
      <c r="H735" s="37" t="s">
        <v>1881</v>
      </c>
      <c r="I735" s="40">
        <v>2057783</v>
      </c>
      <c r="J735" s="40">
        <v>2244930</v>
      </c>
      <c r="K735" s="40">
        <v>2251456</v>
      </c>
      <c r="L735" s="40">
        <v>1859899</v>
      </c>
      <c r="M735" s="39">
        <v>1859899</v>
      </c>
      <c r="N735" s="40">
        <v>250266</v>
      </c>
      <c r="O735" s="40">
        <v>290416.68</v>
      </c>
      <c r="P735" s="40">
        <v>466016.85000000003</v>
      </c>
      <c r="Q735" s="40">
        <v>1114388.1300000001</v>
      </c>
      <c r="R735" s="31">
        <v>1114388.17</v>
      </c>
      <c r="S735" s="40">
        <v>2057783</v>
      </c>
      <c r="T735" s="40">
        <v>2057775.4063900532</v>
      </c>
      <c r="U735" s="42">
        <v>2244930</v>
      </c>
      <c r="V735" s="42">
        <v>2244929.8557283632</v>
      </c>
      <c r="W735" s="42">
        <v>2251456</v>
      </c>
      <c r="X735" s="42">
        <v>2251455.7890294488</v>
      </c>
      <c r="Y735" s="42">
        <v>1859899</v>
      </c>
      <c r="Z735" s="42">
        <v>1858903.0984218428</v>
      </c>
      <c r="AA735" s="42">
        <v>0</v>
      </c>
      <c r="AB735" s="42">
        <v>0</v>
      </c>
      <c r="AC735" s="43">
        <v>250266</v>
      </c>
      <c r="AD735" s="43">
        <v>250266</v>
      </c>
      <c r="AE735" s="42">
        <v>290416.68</v>
      </c>
      <c r="AF735" s="42">
        <v>290416.68310118531</v>
      </c>
      <c r="AG735" s="43">
        <v>388347.39</v>
      </c>
      <c r="AH735" s="43">
        <v>388345.52971169923</v>
      </c>
      <c r="AI735" s="43">
        <v>928656.77500000014</v>
      </c>
      <c r="AJ735" s="43">
        <v>928159.51641349145</v>
      </c>
      <c r="AK735" s="42">
        <v>0</v>
      </c>
      <c r="AL735" s="42">
        <v>0</v>
      </c>
      <c r="AM735" s="44">
        <v>8413064.1495697089</v>
      </c>
      <c r="AN735" s="44">
        <v>1857187.7292263759</v>
      </c>
      <c r="AO735" s="46">
        <v>10270251.878796086</v>
      </c>
    </row>
    <row r="736" spans="1:41" s="34" customFormat="1" ht="25.5" x14ac:dyDescent="0.2">
      <c r="A736" s="36">
        <v>9</v>
      </c>
      <c r="B736" s="36" t="s">
        <v>960</v>
      </c>
      <c r="C736" s="36" t="s">
        <v>960</v>
      </c>
      <c r="D736" s="47" t="s">
        <v>963</v>
      </c>
      <c r="E736" s="50" t="s">
        <v>14</v>
      </c>
      <c r="F736" s="37" t="s">
        <v>962</v>
      </c>
      <c r="G736" s="37" t="s">
        <v>1880</v>
      </c>
      <c r="H736" s="37" t="s">
        <v>1881</v>
      </c>
      <c r="I736" s="40">
        <v>1780773</v>
      </c>
      <c r="J736" s="40">
        <v>1942728</v>
      </c>
      <c r="K736" s="40">
        <v>1948376</v>
      </c>
      <c r="L736" s="40">
        <v>1609528</v>
      </c>
      <c r="M736" s="39">
        <v>1609528</v>
      </c>
      <c r="N736" s="40">
        <v>205281</v>
      </c>
      <c r="O736" s="40">
        <v>238891.14</v>
      </c>
      <c r="P736" s="40">
        <v>383336.46</v>
      </c>
      <c r="Q736" s="40">
        <v>916674.1</v>
      </c>
      <c r="R736" s="31">
        <v>916674.13</v>
      </c>
      <c r="S736" s="40">
        <v>1780773</v>
      </c>
      <c r="T736" s="40">
        <v>1780769.7152564982</v>
      </c>
      <c r="U736" s="42">
        <v>1942728</v>
      </c>
      <c r="V736" s="42">
        <v>1942727.8751495371</v>
      </c>
      <c r="W736" s="42">
        <v>1948376</v>
      </c>
      <c r="X736" s="42">
        <v>1948375.6477921514</v>
      </c>
      <c r="Y736" s="42">
        <v>1609528</v>
      </c>
      <c r="Z736" s="42">
        <v>1608666.1620855283</v>
      </c>
      <c r="AA736" s="42">
        <v>0</v>
      </c>
      <c r="AB736" s="42">
        <v>0</v>
      </c>
      <c r="AC736" s="43">
        <v>205281</v>
      </c>
      <c r="AD736" s="43">
        <v>205281</v>
      </c>
      <c r="AE736" s="42">
        <v>238891.14</v>
      </c>
      <c r="AF736" s="42">
        <v>238891.13558283175</v>
      </c>
      <c r="AG736" s="43">
        <v>383336.47</v>
      </c>
      <c r="AH736" s="43">
        <v>383285.10269259789</v>
      </c>
      <c r="AI736" s="43">
        <v>916674.1</v>
      </c>
      <c r="AJ736" s="43">
        <v>916183.25765703095</v>
      </c>
      <c r="AK736" s="42">
        <v>0</v>
      </c>
      <c r="AL736" s="42">
        <v>0</v>
      </c>
      <c r="AM736" s="44">
        <v>7280539.4002837148</v>
      </c>
      <c r="AN736" s="44">
        <v>1743640.4959324608</v>
      </c>
      <c r="AO736" s="46">
        <v>9024179.8962161765</v>
      </c>
    </row>
    <row r="737" spans="1:41" s="34" customFormat="1" ht="25.5" x14ac:dyDescent="0.2">
      <c r="A737" s="36">
        <v>9</v>
      </c>
      <c r="B737" s="36" t="s">
        <v>960</v>
      </c>
      <c r="C737" s="36" t="s">
        <v>960</v>
      </c>
      <c r="D737" s="47" t="s">
        <v>964</v>
      </c>
      <c r="E737" s="50" t="s">
        <v>190</v>
      </c>
      <c r="F737" s="37" t="s">
        <v>962</v>
      </c>
      <c r="G737" s="37" t="s">
        <v>1880</v>
      </c>
      <c r="H737" s="37" t="s">
        <v>1881</v>
      </c>
      <c r="I737" s="40">
        <v>1873110</v>
      </c>
      <c r="J737" s="40">
        <v>2043462</v>
      </c>
      <c r="K737" s="40">
        <v>2049403</v>
      </c>
      <c r="L737" s="40">
        <v>1692985</v>
      </c>
      <c r="M737" s="39">
        <v>1692985</v>
      </c>
      <c r="N737" s="40">
        <v>222946</v>
      </c>
      <c r="O737" s="40">
        <v>257627.7</v>
      </c>
      <c r="P737" s="40">
        <v>413402.06</v>
      </c>
      <c r="Q737" s="40">
        <v>988570.12</v>
      </c>
      <c r="R737" s="31">
        <v>988570.15</v>
      </c>
      <c r="S737" s="40">
        <v>1873110</v>
      </c>
      <c r="T737" s="40">
        <v>1873109.999937247</v>
      </c>
      <c r="U737" s="42">
        <v>2043462</v>
      </c>
      <c r="V737" s="42">
        <v>2043457.6683990359</v>
      </c>
      <c r="W737" s="42">
        <v>2049403</v>
      </c>
      <c r="X737" s="42">
        <v>2049402.629529505</v>
      </c>
      <c r="Y737" s="42">
        <v>1692985</v>
      </c>
      <c r="Z737" s="42">
        <v>1656173.4797130455</v>
      </c>
      <c r="AA737" s="42">
        <v>423246.25</v>
      </c>
      <c r="AB737" s="42">
        <v>405067.12130711443</v>
      </c>
      <c r="AC737" s="43">
        <v>222946.00000000003</v>
      </c>
      <c r="AD737" s="43">
        <v>222945.99999999997</v>
      </c>
      <c r="AE737" s="42">
        <v>257627.7</v>
      </c>
      <c r="AF737" s="42">
        <v>257627.69642806947</v>
      </c>
      <c r="AG737" s="43">
        <v>413402.05999999994</v>
      </c>
      <c r="AH737" s="43">
        <v>413346.66387924395</v>
      </c>
      <c r="AI737" s="43">
        <v>494285.06</v>
      </c>
      <c r="AJ737" s="43">
        <v>494020.39010592859</v>
      </c>
      <c r="AK737" s="42">
        <v>0</v>
      </c>
      <c r="AL737" s="42">
        <v>0</v>
      </c>
      <c r="AM737" s="44">
        <v>8027210.8988859467</v>
      </c>
      <c r="AN737" s="44">
        <v>1387940.750413242</v>
      </c>
      <c r="AO737" s="46">
        <v>9415151.6492991894</v>
      </c>
    </row>
    <row r="738" spans="1:41" s="34" customFormat="1" ht="25.5" x14ac:dyDescent="0.2">
      <c r="A738" s="36">
        <v>9</v>
      </c>
      <c r="B738" s="36" t="s">
        <v>960</v>
      </c>
      <c r="C738" s="36" t="s">
        <v>960</v>
      </c>
      <c r="D738" s="47" t="s">
        <v>965</v>
      </c>
      <c r="E738" s="50" t="s">
        <v>28</v>
      </c>
      <c r="F738" s="37" t="s">
        <v>962</v>
      </c>
      <c r="G738" s="37" t="s">
        <v>1880</v>
      </c>
      <c r="H738" s="37" t="s">
        <v>1881</v>
      </c>
      <c r="I738" s="40">
        <v>1833537</v>
      </c>
      <c r="J738" s="40">
        <v>2000291</v>
      </c>
      <c r="K738" s="40">
        <v>2006105</v>
      </c>
      <c r="L738" s="40">
        <v>1657217</v>
      </c>
      <c r="M738" s="39">
        <v>1657217</v>
      </c>
      <c r="N738" s="40">
        <v>214936</v>
      </c>
      <c r="O738" s="40">
        <v>248259.41999999998</v>
      </c>
      <c r="P738" s="40">
        <v>398369.25</v>
      </c>
      <c r="Q738" s="40">
        <v>952622.10000000009</v>
      </c>
      <c r="R738" s="31">
        <v>952622.13000000012</v>
      </c>
      <c r="S738" s="40">
        <v>1833537</v>
      </c>
      <c r="T738" s="40">
        <v>1833534.7477771121</v>
      </c>
      <c r="U738" s="42">
        <v>1500218.25</v>
      </c>
      <c r="V738" s="42">
        <v>1500218.1600000001</v>
      </c>
      <c r="W738" s="42">
        <v>2006105</v>
      </c>
      <c r="X738" s="42">
        <v>2006104.8120198313</v>
      </c>
      <c r="Y738" s="42">
        <v>1657217</v>
      </c>
      <c r="Z738" s="42">
        <v>1656329.6265320596</v>
      </c>
      <c r="AA738" s="42">
        <v>0</v>
      </c>
      <c r="AB738" s="42">
        <v>0</v>
      </c>
      <c r="AC738" s="43">
        <v>214936</v>
      </c>
      <c r="AD738" s="43">
        <v>214936</v>
      </c>
      <c r="AE738" s="42">
        <v>248259.41999999998</v>
      </c>
      <c r="AF738" s="42">
        <v>248259.40619940142</v>
      </c>
      <c r="AG738" s="43">
        <v>398369.26</v>
      </c>
      <c r="AH738" s="43">
        <v>398330.58500718075</v>
      </c>
      <c r="AI738" s="43">
        <v>873236.92500000005</v>
      </c>
      <c r="AJ738" s="43">
        <v>872769.34152814886</v>
      </c>
      <c r="AK738" s="42">
        <v>0</v>
      </c>
      <c r="AL738" s="42">
        <v>0</v>
      </c>
      <c r="AM738" s="44">
        <v>6996187.3463290036</v>
      </c>
      <c r="AN738" s="44">
        <v>1734295.332734731</v>
      </c>
      <c r="AO738" s="46">
        <v>8730482.6790637337</v>
      </c>
    </row>
    <row r="739" spans="1:41" s="34" customFormat="1" ht="25.5" x14ac:dyDescent="0.2">
      <c r="A739" s="36">
        <v>9</v>
      </c>
      <c r="B739" s="36" t="s">
        <v>960</v>
      </c>
      <c r="C739" s="36" t="s">
        <v>960</v>
      </c>
      <c r="D739" s="47" t="s">
        <v>966</v>
      </c>
      <c r="E739" s="50" t="s">
        <v>33</v>
      </c>
      <c r="F739" s="37" t="s">
        <v>962</v>
      </c>
      <c r="G739" s="37" t="s">
        <v>1880</v>
      </c>
      <c r="H739" s="37" t="s">
        <v>1881</v>
      </c>
      <c r="I739" s="40">
        <v>1780773</v>
      </c>
      <c r="J739" s="40">
        <v>1942728</v>
      </c>
      <c r="K739" s="40">
        <v>1948376</v>
      </c>
      <c r="L739" s="40">
        <v>1609528</v>
      </c>
      <c r="M739" s="39">
        <v>1609528</v>
      </c>
      <c r="N739" s="40">
        <v>203748</v>
      </c>
      <c r="O739" s="40">
        <v>235768.38</v>
      </c>
      <c r="P739" s="40">
        <v>378325.52</v>
      </c>
      <c r="Q739" s="40">
        <v>904691.44</v>
      </c>
      <c r="R739" s="31">
        <v>904691.47</v>
      </c>
      <c r="S739" s="40">
        <v>1780773</v>
      </c>
      <c r="T739" s="40">
        <v>1780770.8033453643</v>
      </c>
      <c r="U739" s="42">
        <v>1942728</v>
      </c>
      <c r="V739" s="42">
        <v>1942727.8751495371</v>
      </c>
      <c r="W739" s="42">
        <v>1948376</v>
      </c>
      <c r="X739" s="42">
        <v>1948375.6477921514</v>
      </c>
      <c r="Y739" s="42">
        <v>1609528</v>
      </c>
      <c r="Z739" s="42">
        <v>1608666.1620855283</v>
      </c>
      <c r="AA739" s="42">
        <v>0</v>
      </c>
      <c r="AB739" s="42">
        <v>0</v>
      </c>
      <c r="AC739" s="43">
        <v>203748</v>
      </c>
      <c r="AD739" s="43">
        <v>203747.99974768894</v>
      </c>
      <c r="AE739" s="42">
        <v>235768.38</v>
      </c>
      <c r="AF739" s="42">
        <v>235768.36484821793</v>
      </c>
      <c r="AG739" s="43">
        <v>378325.52</v>
      </c>
      <c r="AH739" s="43">
        <v>378325.45161011146</v>
      </c>
      <c r="AI739" s="43">
        <v>678518.58</v>
      </c>
      <c r="AJ739" s="43">
        <v>668561.86734047718</v>
      </c>
      <c r="AK739" s="42">
        <v>0</v>
      </c>
      <c r="AL739" s="42">
        <v>0</v>
      </c>
      <c r="AM739" s="44">
        <v>7280540.4883725811</v>
      </c>
      <c r="AN739" s="44">
        <v>1486403.6835464956</v>
      </c>
      <c r="AO739" s="46">
        <v>8766944.1719190776</v>
      </c>
    </row>
    <row r="740" spans="1:41" s="34" customFormat="1" ht="25.5" x14ac:dyDescent="0.2">
      <c r="A740" s="36">
        <v>9</v>
      </c>
      <c r="B740" s="36" t="s">
        <v>960</v>
      </c>
      <c r="C740" s="36" t="s">
        <v>960</v>
      </c>
      <c r="D740" s="47" t="s">
        <v>967</v>
      </c>
      <c r="E740" s="50" t="s">
        <v>89</v>
      </c>
      <c r="F740" s="37" t="s">
        <v>962</v>
      </c>
      <c r="G740" s="37" t="s">
        <v>1880</v>
      </c>
      <c r="H740" s="37" t="s">
        <v>1881</v>
      </c>
      <c r="I740" s="40">
        <v>1125581</v>
      </c>
      <c r="J740" s="40">
        <v>1227948</v>
      </c>
      <c r="K740" s="40">
        <v>1231518</v>
      </c>
      <c r="L740" s="40">
        <v>1017341</v>
      </c>
      <c r="M740" s="39">
        <v>1017341</v>
      </c>
      <c r="N740" s="40">
        <v>149911</v>
      </c>
      <c r="O740" s="40">
        <v>173313.18</v>
      </c>
      <c r="P740" s="40">
        <v>278106.83999999997</v>
      </c>
      <c r="Q740" s="40">
        <v>665038.07999999996</v>
      </c>
      <c r="R740" s="31">
        <v>665038.1</v>
      </c>
      <c r="S740" s="40">
        <v>1125581</v>
      </c>
      <c r="T740" s="40">
        <v>1125580.9999245815</v>
      </c>
      <c r="U740" s="42">
        <v>1227948</v>
      </c>
      <c r="V740" s="42">
        <v>1227945.4262610916</v>
      </c>
      <c r="W740" s="42">
        <v>1231518</v>
      </c>
      <c r="X740" s="42">
        <v>1231517.7773785423</v>
      </c>
      <c r="Y740" s="42">
        <v>1017341.0001000001</v>
      </c>
      <c r="Z740" s="42">
        <v>1016969.9525236733</v>
      </c>
      <c r="AA740" s="42">
        <v>508670.5</v>
      </c>
      <c r="AB740" s="42">
        <v>486822.25803264778</v>
      </c>
      <c r="AC740" s="43">
        <v>149911</v>
      </c>
      <c r="AD740" s="43">
        <v>149911.00023956099</v>
      </c>
      <c r="AE740" s="42">
        <v>173313.18</v>
      </c>
      <c r="AF740" s="42">
        <v>173313.18281844922</v>
      </c>
      <c r="AG740" s="43">
        <v>278106.83999999997</v>
      </c>
      <c r="AH740" s="43">
        <v>278104.65127836581</v>
      </c>
      <c r="AI740" s="43">
        <v>665038.07999999996</v>
      </c>
      <c r="AJ740" s="43">
        <v>664681.97868836601</v>
      </c>
      <c r="AK740" s="42">
        <v>0</v>
      </c>
      <c r="AL740" s="42">
        <v>0</v>
      </c>
      <c r="AM740" s="44">
        <v>5088836.4141205363</v>
      </c>
      <c r="AN740" s="44">
        <v>1266010.8130247421</v>
      </c>
      <c r="AO740" s="46">
        <v>6354847.2271452788</v>
      </c>
    </row>
    <row r="741" spans="1:41" s="34" customFormat="1" ht="25.5" x14ac:dyDescent="0.2">
      <c r="A741" s="36">
        <v>9</v>
      </c>
      <c r="B741" s="36" t="s">
        <v>960</v>
      </c>
      <c r="C741" s="36" t="s">
        <v>960</v>
      </c>
      <c r="D741" s="47" t="s">
        <v>968</v>
      </c>
      <c r="E741" s="50" t="s">
        <v>884</v>
      </c>
      <c r="F741" s="37" t="s">
        <v>962</v>
      </c>
      <c r="G741" s="37" t="s">
        <v>1880</v>
      </c>
      <c r="H741" s="37" t="s">
        <v>1881</v>
      </c>
      <c r="I741" s="40">
        <v>998156</v>
      </c>
      <c r="J741" s="40">
        <v>1088935</v>
      </c>
      <c r="K741" s="40">
        <v>1092101</v>
      </c>
      <c r="L741" s="40">
        <v>902170</v>
      </c>
      <c r="M741" s="39">
        <v>902170</v>
      </c>
      <c r="N741" s="40">
        <v>99940</v>
      </c>
      <c r="O741" s="40">
        <v>117103.5</v>
      </c>
      <c r="P741" s="40">
        <v>187910.04</v>
      </c>
      <c r="Q741" s="40">
        <v>449350.05000000005</v>
      </c>
      <c r="R741" s="31">
        <v>449350.06</v>
      </c>
      <c r="S741" s="40">
        <v>998156</v>
      </c>
      <c r="T741" s="40">
        <v>998060.99476483872</v>
      </c>
      <c r="U741" s="42">
        <v>725956.66</v>
      </c>
      <c r="V741" s="42">
        <v>725956.62000000011</v>
      </c>
      <c r="W741" s="42">
        <v>1092101</v>
      </c>
      <c r="X741" s="42">
        <v>1092100.8025809478</v>
      </c>
      <c r="Y741" s="42">
        <v>902170</v>
      </c>
      <c r="Z741" s="42">
        <v>901686.9240228819</v>
      </c>
      <c r="AA741" s="42">
        <v>0</v>
      </c>
      <c r="AB741" s="42">
        <v>0</v>
      </c>
      <c r="AC741" s="43">
        <v>99940</v>
      </c>
      <c r="AD741" s="43">
        <v>99940</v>
      </c>
      <c r="AE741" s="42">
        <v>117103.5</v>
      </c>
      <c r="AF741" s="42">
        <v>117103.50028273609</v>
      </c>
      <c r="AG741" s="43">
        <v>187910.05</v>
      </c>
      <c r="AH741" s="43">
        <v>187910.01603150807</v>
      </c>
      <c r="AI741" s="43">
        <v>449350.04000000004</v>
      </c>
      <c r="AJ741" s="43">
        <v>449109.43101317814</v>
      </c>
      <c r="AK741" s="42">
        <v>0</v>
      </c>
      <c r="AL741" s="42">
        <v>0</v>
      </c>
      <c r="AM741" s="44">
        <v>3717805.3413686682</v>
      </c>
      <c r="AN741" s="44">
        <v>854062.94732742221</v>
      </c>
      <c r="AO741" s="46">
        <v>4571868.2886960907</v>
      </c>
    </row>
    <row r="742" spans="1:41" s="34" customFormat="1" ht="38.25" x14ac:dyDescent="0.2">
      <c r="A742" s="36">
        <v>9</v>
      </c>
      <c r="B742" s="36" t="s">
        <v>969</v>
      </c>
      <c r="C742" s="36" t="s">
        <v>969</v>
      </c>
      <c r="D742" s="47" t="s">
        <v>970</v>
      </c>
      <c r="E742" s="50" t="s">
        <v>33</v>
      </c>
      <c r="F742" s="37" t="s">
        <v>3020</v>
      </c>
      <c r="G742" s="37" t="s">
        <v>1880</v>
      </c>
      <c r="H742" s="37" t="s">
        <v>3168</v>
      </c>
      <c r="I742" s="40">
        <v>1242668</v>
      </c>
      <c r="J742" s="40">
        <v>1270954</v>
      </c>
      <c r="K742" s="40">
        <v>1268783</v>
      </c>
      <c r="L742" s="40">
        <v>1024645</v>
      </c>
      <c r="M742" s="39">
        <v>1024645</v>
      </c>
      <c r="N742" s="40">
        <v>146196</v>
      </c>
      <c r="O742" s="40">
        <v>224119.67</v>
      </c>
      <c r="P742" s="40">
        <v>359633.33</v>
      </c>
      <c r="Q742" s="40">
        <v>859992.33</v>
      </c>
      <c r="R742" s="31">
        <v>1112295.46</v>
      </c>
      <c r="S742" s="40">
        <v>1242668</v>
      </c>
      <c r="T742" s="40">
        <v>1242667.9989700273</v>
      </c>
      <c r="U742" s="42">
        <v>1270954</v>
      </c>
      <c r="V742" s="42">
        <v>1270954</v>
      </c>
      <c r="W742" s="42">
        <v>1268783.0001000001</v>
      </c>
      <c r="X742" s="42">
        <v>1268783.0001000001</v>
      </c>
      <c r="Y742" s="42">
        <v>1024644.9998999999</v>
      </c>
      <c r="Z742" s="42">
        <v>1024644.9998999999</v>
      </c>
      <c r="AA742" s="42">
        <v>256161.25</v>
      </c>
      <c r="AB742" s="42">
        <v>256161.25000000006</v>
      </c>
      <c r="AC742" s="43">
        <v>0</v>
      </c>
      <c r="AD742" s="43">
        <v>0</v>
      </c>
      <c r="AE742" s="42">
        <v>224119.67499999999</v>
      </c>
      <c r="AF742" s="42">
        <v>224119.67499999999</v>
      </c>
      <c r="AG742" s="43">
        <v>359633.33</v>
      </c>
      <c r="AH742" s="43">
        <v>359633.33</v>
      </c>
      <c r="AI742" s="43">
        <v>859992.33</v>
      </c>
      <c r="AJ742" s="43">
        <v>859992.33</v>
      </c>
      <c r="AK742" s="42">
        <v>0</v>
      </c>
      <c r="AL742" s="42">
        <v>0</v>
      </c>
      <c r="AM742" s="44">
        <v>5063211.2489700271</v>
      </c>
      <c r="AN742" s="44">
        <v>1443745.335</v>
      </c>
      <c r="AO742" s="46">
        <v>6506956.583970027</v>
      </c>
    </row>
    <row r="743" spans="1:41" s="34" customFormat="1" ht="38.25" x14ac:dyDescent="0.2">
      <c r="A743" s="36">
        <v>9</v>
      </c>
      <c r="B743" s="36" t="s">
        <v>969</v>
      </c>
      <c r="C743" s="36" t="s">
        <v>969</v>
      </c>
      <c r="D743" s="47" t="s">
        <v>971</v>
      </c>
      <c r="E743" s="50" t="s">
        <v>80</v>
      </c>
      <c r="F743" s="37" t="s">
        <v>3020</v>
      </c>
      <c r="G743" s="37" t="s">
        <v>1880</v>
      </c>
      <c r="H743" s="37" t="s">
        <v>3168</v>
      </c>
      <c r="I743" s="40">
        <v>1893343</v>
      </c>
      <c r="J743" s="40">
        <v>1936438</v>
      </c>
      <c r="K743" s="40">
        <v>1925437</v>
      </c>
      <c r="L743" s="40">
        <v>1561160</v>
      </c>
      <c r="M743" s="39">
        <v>1561160</v>
      </c>
      <c r="N743" s="40">
        <v>222746.00000000006</v>
      </c>
      <c r="O743" s="40">
        <v>224119.67999999999</v>
      </c>
      <c r="P743" s="40">
        <v>359633.33999999997</v>
      </c>
      <c r="Q743" s="40">
        <v>859992.33</v>
      </c>
      <c r="R743" s="31">
        <v>1112295.46</v>
      </c>
      <c r="S743" s="40">
        <v>1893343</v>
      </c>
      <c r="T743" s="40">
        <v>1893342.9984307222</v>
      </c>
      <c r="U743" s="42">
        <v>1936437.9900000002</v>
      </c>
      <c r="V743" s="42">
        <v>1936437.9900000002</v>
      </c>
      <c r="W743" s="42">
        <v>1925437</v>
      </c>
      <c r="X743" s="42">
        <v>1925437</v>
      </c>
      <c r="Y743" s="42">
        <v>1561160</v>
      </c>
      <c r="Z743" s="42">
        <v>1561160</v>
      </c>
      <c r="AA743" s="42">
        <v>390290</v>
      </c>
      <c r="AB743" s="42">
        <v>390290.00000000006</v>
      </c>
      <c r="AC743" s="43">
        <v>222746.01</v>
      </c>
      <c r="AD743" s="43">
        <v>222746.01</v>
      </c>
      <c r="AE743" s="42">
        <v>224119.67999999999</v>
      </c>
      <c r="AF743" s="42">
        <v>224119.67999999999</v>
      </c>
      <c r="AG743" s="43">
        <v>359633.34</v>
      </c>
      <c r="AH743" s="43">
        <v>359633.34</v>
      </c>
      <c r="AI743" s="43">
        <v>859992.33</v>
      </c>
      <c r="AJ743" s="43">
        <v>859992.33</v>
      </c>
      <c r="AK743" s="42">
        <v>0</v>
      </c>
      <c r="AL743" s="42">
        <v>0</v>
      </c>
      <c r="AM743" s="44">
        <v>7706667.9884307226</v>
      </c>
      <c r="AN743" s="44">
        <v>1666491.3599999999</v>
      </c>
      <c r="AO743" s="46">
        <v>9373159.348430723</v>
      </c>
    </row>
    <row r="744" spans="1:41" s="34" customFormat="1" ht="38.25" x14ac:dyDescent="0.2">
      <c r="A744" s="36">
        <v>9</v>
      </c>
      <c r="B744" s="36" t="s">
        <v>969</v>
      </c>
      <c r="C744" s="36" t="s">
        <v>969</v>
      </c>
      <c r="D744" s="47" t="s">
        <v>972</v>
      </c>
      <c r="E744" s="50" t="s">
        <v>89</v>
      </c>
      <c r="F744" s="37" t="s">
        <v>3020</v>
      </c>
      <c r="G744" s="37" t="s">
        <v>1880</v>
      </c>
      <c r="H744" s="37" t="s">
        <v>3168</v>
      </c>
      <c r="I744" s="40">
        <v>1794447</v>
      </c>
      <c r="J744" s="40">
        <v>1835293</v>
      </c>
      <c r="K744" s="40">
        <v>1830447</v>
      </c>
      <c r="L744" s="40">
        <v>1479616</v>
      </c>
      <c r="M744" s="39">
        <v>1479616</v>
      </c>
      <c r="N744" s="40">
        <v>211111</v>
      </c>
      <c r="O744" s="40">
        <v>224119.67</v>
      </c>
      <c r="P744" s="40">
        <v>359633.33</v>
      </c>
      <c r="Q744" s="40">
        <v>859992.33</v>
      </c>
      <c r="R744" s="31">
        <v>1112295.46</v>
      </c>
      <c r="S744" s="40">
        <v>1435557.6</v>
      </c>
      <c r="T744" s="40">
        <v>1435557.5994534909</v>
      </c>
      <c r="U744" s="42">
        <v>1835293</v>
      </c>
      <c r="V744" s="42">
        <v>1835293</v>
      </c>
      <c r="W744" s="42">
        <v>1372835.25</v>
      </c>
      <c r="X744" s="42">
        <v>1372835.25</v>
      </c>
      <c r="Y744" s="42">
        <v>1109712</v>
      </c>
      <c r="Z744" s="42">
        <v>1109712</v>
      </c>
      <c r="AA744" s="42">
        <v>369904</v>
      </c>
      <c r="AB744" s="42">
        <v>369904.00000000006</v>
      </c>
      <c r="AC744" s="43">
        <v>211111</v>
      </c>
      <c r="AD744" s="43">
        <v>211111</v>
      </c>
      <c r="AE744" s="42">
        <v>224119.67499999999</v>
      </c>
      <c r="AF744" s="42">
        <v>224119.67499999999</v>
      </c>
      <c r="AG744" s="43">
        <v>359633.33999999997</v>
      </c>
      <c r="AH744" s="43">
        <v>359633.33999999997</v>
      </c>
      <c r="AI744" s="43">
        <v>859992.33</v>
      </c>
      <c r="AJ744" s="43">
        <v>859992.33</v>
      </c>
      <c r="AK744" s="42">
        <v>139036.9325</v>
      </c>
      <c r="AL744" s="42">
        <v>139036.93250000002</v>
      </c>
      <c r="AM744" s="44">
        <v>6123301.8494534912</v>
      </c>
      <c r="AN744" s="44">
        <v>1793893.2774999999</v>
      </c>
      <c r="AO744" s="46">
        <v>7917195.126953491</v>
      </c>
    </row>
    <row r="745" spans="1:41" s="34" customFormat="1" ht="25.5" x14ac:dyDescent="0.2">
      <c r="A745" s="36">
        <v>9</v>
      </c>
      <c r="B745" s="36" t="s">
        <v>973</v>
      </c>
      <c r="C745" s="36" t="s">
        <v>2907</v>
      </c>
      <c r="D745" s="47" t="s">
        <v>974</v>
      </c>
      <c r="E745" s="36" t="s">
        <v>66</v>
      </c>
      <c r="F745" s="37" t="s">
        <v>3021</v>
      </c>
      <c r="G745" s="37" t="s">
        <v>1880</v>
      </c>
      <c r="H745" s="37" t="s">
        <v>1881</v>
      </c>
      <c r="I745" s="40">
        <v>287004</v>
      </c>
      <c r="J745" s="40">
        <v>313106</v>
      </c>
      <c r="K745" s="40">
        <v>314016</v>
      </c>
      <c r="L745" s="40">
        <v>259404</v>
      </c>
      <c r="M745" s="39">
        <v>259404</v>
      </c>
      <c r="N745" s="40">
        <v>33765</v>
      </c>
      <c r="O745" s="40">
        <v>38565.24</v>
      </c>
      <c r="P745" s="40">
        <v>61882.200000000004</v>
      </c>
      <c r="Q745" s="40">
        <v>147984.09</v>
      </c>
      <c r="R745" s="31">
        <v>147984.09</v>
      </c>
      <c r="S745" s="40">
        <v>287004</v>
      </c>
      <c r="T745" s="40">
        <v>286949.36550816748</v>
      </c>
      <c r="U745" s="42">
        <v>313106</v>
      </c>
      <c r="V745" s="42">
        <v>313105.99176853325</v>
      </c>
      <c r="W745" s="42">
        <v>314016</v>
      </c>
      <c r="X745" s="42">
        <v>314015.99791551568</v>
      </c>
      <c r="Y745" s="42">
        <v>259404</v>
      </c>
      <c r="Z745" s="42">
        <v>259265.09952584506</v>
      </c>
      <c r="AA745" s="42">
        <v>129702</v>
      </c>
      <c r="AB745" s="42">
        <v>124131.08389684575</v>
      </c>
      <c r="AC745" s="43">
        <v>33765</v>
      </c>
      <c r="AD745" s="43">
        <v>33765</v>
      </c>
      <c r="AE745" s="42">
        <v>38565.24</v>
      </c>
      <c r="AF745" s="42">
        <v>38565.202945713208</v>
      </c>
      <c r="AG745" s="43">
        <v>61882.200000000004</v>
      </c>
      <c r="AH745" s="43">
        <v>61882.188813557288</v>
      </c>
      <c r="AI745" s="43">
        <v>147984.09</v>
      </c>
      <c r="AJ745" s="43">
        <v>147904.85043442514</v>
      </c>
      <c r="AK745" s="42">
        <v>0</v>
      </c>
      <c r="AL745" s="42">
        <v>0</v>
      </c>
      <c r="AM745" s="44">
        <v>1297467.5386149073</v>
      </c>
      <c r="AN745" s="44">
        <v>282117.24219369562</v>
      </c>
      <c r="AO745" s="46">
        <v>1579584.7808086029</v>
      </c>
    </row>
    <row r="746" spans="1:41" s="34" customFormat="1" ht="25.5" x14ac:dyDescent="0.2">
      <c r="A746" s="36">
        <v>9</v>
      </c>
      <c r="B746" s="36" t="s">
        <v>973</v>
      </c>
      <c r="C746" s="36" t="s">
        <v>2907</v>
      </c>
      <c r="D746" s="47" t="s">
        <v>975</v>
      </c>
      <c r="E746" s="50" t="s">
        <v>14</v>
      </c>
      <c r="F746" s="37" t="s">
        <v>3021</v>
      </c>
      <c r="G746" s="37" t="s">
        <v>1880</v>
      </c>
      <c r="H746" s="37" t="s">
        <v>1881</v>
      </c>
      <c r="I746" s="40">
        <v>59792</v>
      </c>
      <c r="J746" s="40">
        <v>65230</v>
      </c>
      <c r="K746" s="40">
        <v>65420</v>
      </c>
      <c r="L746" s="40">
        <v>54043</v>
      </c>
      <c r="M746" s="39">
        <v>54043</v>
      </c>
      <c r="N746" s="40">
        <v>12864</v>
      </c>
      <c r="O746" s="40">
        <v>13062.42</v>
      </c>
      <c r="P746" s="40">
        <v>20960.099999999999</v>
      </c>
      <c r="Q746" s="40">
        <v>50123.64</v>
      </c>
      <c r="R746" s="31">
        <v>50123.64</v>
      </c>
      <c r="S746" s="40">
        <v>59792.000000000007</v>
      </c>
      <c r="T746" s="40">
        <v>59791.999999999993</v>
      </c>
      <c r="U746" s="42">
        <v>65230</v>
      </c>
      <c r="V746" s="42">
        <v>65229.997325766482</v>
      </c>
      <c r="W746" s="42">
        <v>65420</v>
      </c>
      <c r="X746" s="42">
        <v>65419.98817402932</v>
      </c>
      <c r="Y746" s="42">
        <v>54043</v>
      </c>
      <c r="Z746" s="42">
        <v>54027.902852415806</v>
      </c>
      <c r="AA746" s="42">
        <v>27021.5</v>
      </c>
      <c r="AB746" s="42">
        <v>25860.88174059473</v>
      </c>
      <c r="AC746" s="43">
        <v>12864</v>
      </c>
      <c r="AD746" s="43">
        <v>12864</v>
      </c>
      <c r="AE746" s="42">
        <v>13062.42</v>
      </c>
      <c r="AF746" s="42">
        <v>13062.416610243339</v>
      </c>
      <c r="AG746" s="43">
        <v>20960.099999999999</v>
      </c>
      <c r="AH746" s="43">
        <v>20959.394991195659</v>
      </c>
      <c r="AI746" s="43">
        <v>50123.64</v>
      </c>
      <c r="AJ746" s="43">
        <v>50096.800794118935</v>
      </c>
      <c r="AK746" s="42">
        <v>0</v>
      </c>
      <c r="AL746" s="42">
        <v>0</v>
      </c>
      <c r="AM746" s="44">
        <v>270330.77009280637</v>
      </c>
      <c r="AN746" s="44">
        <v>96982.612395557924</v>
      </c>
      <c r="AO746" s="46">
        <v>367313.3824883643</v>
      </c>
    </row>
    <row r="747" spans="1:41" s="34" customFormat="1" ht="25.5" x14ac:dyDescent="0.2">
      <c r="A747" s="36">
        <v>9</v>
      </c>
      <c r="B747" s="36" t="s">
        <v>973</v>
      </c>
      <c r="C747" s="36" t="s">
        <v>2907</v>
      </c>
      <c r="D747" s="47" t="s">
        <v>976</v>
      </c>
      <c r="E747" s="50" t="s">
        <v>190</v>
      </c>
      <c r="F747" s="37" t="s">
        <v>3021</v>
      </c>
      <c r="G747" s="37" t="s">
        <v>1880</v>
      </c>
      <c r="H747" s="37" t="s">
        <v>1881</v>
      </c>
      <c r="I747" s="40">
        <v>109335</v>
      </c>
      <c r="J747" s="40">
        <v>119278</v>
      </c>
      <c r="K747" s="40">
        <v>119625</v>
      </c>
      <c r="L747" s="40">
        <v>98821</v>
      </c>
      <c r="M747" s="39">
        <v>98821</v>
      </c>
      <c r="N747" s="40">
        <v>7035</v>
      </c>
      <c r="O747" s="40">
        <v>10574.34</v>
      </c>
      <c r="P747" s="40">
        <v>16967.7</v>
      </c>
      <c r="Q747" s="40">
        <v>40576.28</v>
      </c>
      <c r="R747" s="31">
        <v>40576.28</v>
      </c>
      <c r="S747" s="40">
        <v>109335</v>
      </c>
      <c r="T747" s="40">
        <v>109314.18683305978</v>
      </c>
      <c r="U747" s="42">
        <v>119278</v>
      </c>
      <c r="V747" s="42">
        <v>119277.992334535</v>
      </c>
      <c r="W747" s="42">
        <v>119625</v>
      </c>
      <c r="X747" s="42">
        <v>119623.59862575559</v>
      </c>
      <c r="Y747" s="42">
        <v>98821</v>
      </c>
      <c r="Z747" s="42">
        <v>96672.27969457666</v>
      </c>
      <c r="AA747" s="42">
        <v>0</v>
      </c>
      <c r="AB747" s="42">
        <v>0</v>
      </c>
      <c r="AC747" s="43">
        <v>7035</v>
      </c>
      <c r="AD747" s="43">
        <v>7035</v>
      </c>
      <c r="AE747" s="42">
        <v>10574.34</v>
      </c>
      <c r="AF747" s="42">
        <v>10574.329382601789</v>
      </c>
      <c r="AG747" s="43">
        <v>16967.72</v>
      </c>
      <c r="AH747" s="43">
        <v>16967.716932745963</v>
      </c>
      <c r="AI747" s="43">
        <v>40576.28</v>
      </c>
      <c r="AJ747" s="43">
        <v>40554.553023810564</v>
      </c>
      <c r="AK747" s="42">
        <v>0</v>
      </c>
      <c r="AL747" s="42">
        <v>0</v>
      </c>
      <c r="AM747" s="44">
        <v>444888.05748792703</v>
      </c>
      <c r="AN747" s="44">
        <v>75131.599339158318</v>
      </c>
      <c r="AO747" s="46">
        <v>520019.65682708536</v>
      </c>
    </row>
    <row r="748" spans="1:41" s="34" customFormat="1" ht="25.5" x14ac:dyDescent="0.2">
      <c r="A748" s="36">
        <v>9</v>
      </c>
      <c r="B748" s="36" t="s">
        <v>977</v>
      </c>
      <c r="C748" s="36" t="s">
        <v>977</v>
      </c>
      <c r="D748" s="47" t="s">
        <v>978</v>
      </c>
      <c r="E748" s="50" t="s">
        <v>33</v>
      </c>
      <c r="F748" s="37" t="s">
        <v>3022</v>
      </c>
      <c r="G748" s="37" t="s">
        <v>1880</v>
      </c>
      <c r="H748" s="37" t="s">
        <v>1881</v>
      </c>
      <c r="I748" s="40">
        <v>753931</v>
      </c>
      <c r="J748" s="40">
        <v>822499</v>
      </c>
      <c r="K748" s="40">
        <v>824890</v>
      </c>
      <c r="L748" s="40">
        <v>681431</v>
      </c>
      <c r="M748" s="39">
        <v>681431</v>
      </c>
      <c r="N748" s="40">
        <v>88696</v>
      </c>
      <c r="O748" s="40">
        <v>85676.5</v>
      </c>
      <c r="P748" s="40">
        <v>137480.5</v>
      </c>
      <c r="Q748" s="40">
        <v>328759.5</v>
      </c>
      <c r="R748" s="31">
        <v>328759.5</v>
      </c>
      <c r="S748" s="40">
        <v>753931</v>
      </c>
      <c r="T748" s="40">
        <v>753931</v>
      </c>
      <c r="U748" s="42">
        <v>822499</v>
      </c>
      <c r="V748" s="42">
        <v>822498.94714165805</v>
      </c>
      <c r="W748" s="42">
        <v>824890</v>
      </c>
      <c r="X748" s="42">
        <v>824889.85088466899</v>
      </c>
      <c r="Y748" s="42">
        <v>681431</v>
      </c>
      <c r="Z748" s="42">
        <v>681066.12093489745</v>
      </c>
      <c r="AA748" s="42">
        <v>0</v>
      </c>
      <c r="AB748" s="42">
        <v>0</v>
      </c>
      <c r="AC748" s="43">
        <v>88696</v>
      </c>
      <c r="AD748" s="43">
        <v>88696</v>
      </c>
      <c r="AE748" s="42">
        <v>85676.5</v>
      </c>
      <c r="AF748" s="42">
        <v>85676.50570940708</v>
      </c>
      <c r="AG748" s="43">
        <v>68740.25</v>
      </c>
      <c r="AH748" s="43">
        <v>68703.442343531598</v>
      </c>
      <c r="AI748" s="43">
        <v>0</v>
      </c>
      <c r="AJ748" s="43">
        <v>0</v>
      </c>
      <c r="AK748" s="42">
        <v>0</v>
      </c>
      <c r="AL748" s="42">
        <v>0</v>
      </c>
      <c r="AM748" s="44">
        <v>3082385.9189612246</v>
      </c>
      <c r="AN748" s="44">
        <v>243075.94805293868</v>
      </c>
      <c r="AO748" s="46">
        <v>3325461.8670141632</v>
      </c>
    </row>
    <row r="749" spans="1:41" s="34" customFormat="1" ht="25.5" x14ac:dyDescent="0.2">
      <c r="A749" s="36">
        <v>9</v>
      </c>
      <c r="B749" s="36" t="s">
        <v>977</v>
      </c>
      <c r="C749" s="36" t="s">
        <v>977</v>
      </c>
      <c r="D749" s="47" t="s">
        <v>979</v>
      </c>
      <c r="E749" s="50" t="s">
        <v>82</v>
      </c>
      <c r="F749" s="37" t="s">
        <v>3022</v>
      </c>
      <c r="G749" s="37" t="s">
        <v>1880</v>
      </c>
      <c r="H749" s="37" t="s">
        <v>1881</v>
      </c>
      <c r="I749" s="40">
        <v>502621</v>
      </c>
      <c r="J749" s="40">
        <v>548332</v>
      </c>
      <c r="K749" s="40">
        <v>549926</v>
      </c>
      <c r="L749" s="40">
        <v>454287</v>
      </c>
      <c r="M749" s="39">
        <v>454287</v>
      </c>
      <c r="N749" s="40">
        <v>59130</v>
      </c>
      <c r="O749" s="40">
        <v>85676.49</v>
      </c>
      <c r="P749" s="40">
        <v>137480.49</v>
      </c>
      <c r="Q749" s="40">
        <v>328759.5</v>
      </c>
      <c r="R749" s="31">
        <v>328759.5</v>
      </c>
      <c r="S749" s="40">
        <v>502621</v>
      </c>
      <c r="T749" s="40">
        <v>502620.99996632239</v>
      </c>
      <c r="U749" s="42">
        <v>548331.99</v>
      </c>
      <c r="V749" s="42">
        <v>548331.9547611489</v>
      </c>
      <c r="W749" s="42">
        <v>549926</v>
      </c>
      <c r="X749" s="42">
        <v>549925.90058989986</v>
      </c>
      <c r="Y749" s="42">
        <v>454287</v>
      </c>
      <c r="Z749" s="42">
        <v>454043.74746841827</v>
      </c>
      <c r="AA749" s="42">
        <v>0</v>
      </c>
      <c r="AB749" s="42">
        <v>0</v>
      </c>
      <c r="AC749" s="43">
        <v>59130</v>
      </c>
      <c r="AD749" s="43">
        <v>59129.999996038052</v>
      </c>
      <c r="AE749" s="42">
        <v>85676.49</v>
      </c>
      <c r="AF749" s="42">
        <v>85676.485709408371</v>
      </c>
      <c r="AG749" s="43">
        <v>68740.249999999971</v>
      </c>
      <c r="AH749" s="43">
        <v>68703.442343531569</v>
      </c>
      <c r="AI749" s="43">
        <v>0</v>
      </c>
      <c r="AJ749" s="43">
        <v>0</v>
      </c>
      <c r="AK749" s="42">
        <v>0</v>
      </c>
      <c r="AL749" s="42">
        <v>0</v>
      </c>
      <c r="AM749" s="44">
        <v>2054922.6027857894</v>
      </c>
      <c r="AN749" s="44">
        <v>213509.92804897798</v>
      </c>
      <c r="AO749" s="46">
        <v>2268432.5308347675</v>
      </c>
    </row>
    <row r="750" spans="1:41" s="34" customFormat="1" ht="25.5" x14ac:dyDescent="0.2">
      <c r="A750" s="58">
        <v>10</v>
      </c>
      <c r="B750" s="58" t="s">
        <v>980</v>
      </c>
      <c r="C750" s="58" t="s">
        <v>980</v>
      </c>
      <c r="D750" s="58" t="s">
        <v>981</v>
      </c>
      <c r="E750" s="59" t="s">
        <v>18</v>
      </c>
      <c r="F750" s="37" t="s">
        <v>3023</v>
      </c>
      <c r="G750" s="37" t="s">
        <v>1880</v>
      </c>
      <c r="H750" s="37" t="s">
        <v>1881</v>
      </c>
      <c r="I750" s="40">
        <v>453829</v>
      </c>
      <c r="J750" s="40">
        <v>464159</v>
      </c>
      <c r="K750" s="40">
        <v>496543</v>
      </c>
      <c r="L750" s="40">
        <v>410187</v>
      </c>
      <c r="M750" s="39">
        <v>410187</v>
      </c>
      <c r="N750" s="40">
        <v>53392</v>
      </c>
      <c r="O750" s="40">
        <v>90281.8</v>
      </c>
      <c r="P750" s="40">
        <v>96580.68</v>
      </c>
      <c r="Q750" s="40">
        <v>230953.24</v>
      </c>
      <c r="R750" s="31">
        <v>230953.35</v>
      </c>
      <c r="S750" s="40">
        <v>453829</v>
      </c>
      <c r="T750" s="40">
        <v>453829</v>
      </c>
      <c r="U750" s="42">
        <v>464159</v>
      </c>
      <c r="V750" s="42">
        <v>464159</v>
      </c>
      <c r="W750" s="42">
        <v>496543</v>
      </c>
      <c r="X750" s="42">
        <v>496542.99999999994</v>
      </c>
      <c r="Y750" s="42">
        <v>205093.5</v>
      </c>
      <c r="Z750" s="42">
        <v>205093.49999999997</v>
      </c>
      <c r="AA750" s="42">
        <v>0</v>
      </c>
      <c r="AB750" s="42">
        <v>0</v>
      </c>
      <c r="AC750" s="43">
        <v>53392.000000000007</v>
      </c>
      <c r="AD750" s="43">
        <v>53391.999999999993</v>
      </c>
      <c r="AE750" s="42">
        <v>90281.8</v>
      </c>
      <c r="AF750" s="42">
        <v>90281.799982588695</v>
      </c>
      <c r="AG750" s="43">
        <v>72435.510000000009</v>
      </c>
      <c r="AH750" s="43">
        <v>72435.510000000009</v>
      </c>
      <c r="AI750" s="43">
        <v>57738.31</v>
      </c>
      <c r="AJ750" s="43">
        <v>57738.30999999999</v>
      </c>
      <c r="AK750" s="42">
        <v>0</v>
      </c>
      <c r="AL750" s="42">
        <v>0</v>
      </c>
      <c r="AM750" s="44">
        <v>1619624.5</v>
      </c>
      <c r="AN750" s="44">
        <v>273847.61998258869</v>
      </c>
      <c r="AO750" s="46">
        <v>1893472.1199825886</v>
      </c>
    </row>
    <row r="751" spans="1:41" s="34" customFormat="1" ht="25.5" x14ac:dyDescent="0.2">
      <c r="A751" s="58">
        <v>10</v>
      </c>
      <c r="B751" s="58" t="s">
        <v>980</v>
      </c>
      <c r="C751" s="58" t="s">
        <v>980</v>
      </c>
      <c r="D751" s="58" t="s">
        <v>982</v>
      </c>
      <c r="E751" s="59" t="s">
        <v>453</v>
      </c>
      <c r="F751" s="37" t="s">
        <v>3023</v>
      </c>
      <c r="G751" s="37" t="s">
        <v>1880</v>
      </c>
      <c r="H751" s="37" t="s">
        <v>1881</v>
      </c>
      <c r="I751" s="40">
        <v>913138</v>
      </c>
      <c r="J751" s="40">
        <v>933923</v>
      </c>
      <c r="K751" s="40">
        <v>999080</v>
      </c>
      <c r="L751" s="40">
        <v>825327</v>
      </c>
      <c r="M751" s="39">
        <v>825327</v>
      </c>
      <c r="N751" s="40">
        <v>107428</v>
      </c>
      <c r="O751" s="40">
        <v>177339.25</v>
      </c>
      <c r="P751" s="40">
        <v>189712.05</v>
      </c>
      <c r="Q751" s="40">
        <v>453658.15</v>
      </c>
      <c r="R751" s="31">
        <v>453658.37</v>
      </c>
      <c r="S751" s="40">
        <v>913138</v>
      </c>
      <c r="T751" s="40">
        <v>913138.0000811494</v>
      </c>
      <c r="U751" s="42">
        <v>933923</v>
      </c>
      <c r="V751" s="42">
        <v>933923</v>
      </c>
      <c r="W751" s="42">
        <v>832566.66666666663</v>
      </c>
      <c r="X751" s="42">
        <v>832566.66666666651</v>
      </c>
      <c r="Y751" s="42">
        <v>687772.5</v>
      </c>
      <c r="Z751" s="42">
        <v>687772.49999999988</v>
      </c>
      <c r="AA751" s="42">
        <v>0</v>
      </c>
      <c r="AB751" s="42">
        <v>0</v>
      </c>
      <c r="AC751" s="43">
        <v>107428</v>
      </c>
      <c r="AD751" s="43">
        <v>107428</v>
      </c>
      <c r="AE751" s="42">
        <v>177339.25</v>
      </c>
      <c r="AF751" s="42">
        <v>177339.24996579922</v>
      </c>
      <c r="AG751" s="43">
        <v>189712.04</v>
      </c>
      <c r="AH751" s="43">
        <v>189712.03999999998</v>
      </c>
      <c r="AI751" s="43">
        <v>453658.15</v>
      </c>
      <c r="AJ751" s="43">
        <v>453658.14999999997</v>
      </c>
      <c r="AK751" s="42">
        <v>0</v>
      </c>
      <c r="AL751" s="42">
        <v>0</v>
      </c>
      <c r="AM751" s="44">
        <v>3367400.1667478159</v>
      </c>
      <c r="AN751" s="44">
        <v>928137.43996579922</v>
      </c>
      <c r="AO751" s="46">
        <v>4295537.6067136154</v>
      </c>
    </row>
    <row r="752" spans="1:41" s="34" customFormat="1" ht="25.5" x14ac:dyDescent="0.2">
      <c r="A752" s="58">
        <v>10</v>
      </c>
      <c r="B752" s="58" t="s">
        <v>980</v>
      </c>
      <c r="C752" s="58" t="s">
        <v>980</v>
      </c>
      <c r="D752" s="58" t="s">
        <v>983</v>
      </c>
      <c r="E752" s="59" t="s">
        <v>89</v>
      </c>
      <c r="F752" s="37" t="s">
        <v>3023</v>
      </c>
      <c r="G752" s="37" t="s">
        <v>1880</v>
      </c>
      <c r="H752" s="37" t="s">
        <v>1881</v>
      </c>
      <c r="I752" s="40">
        <v>209329</v>
      </c>
      <c r="J752" s="40">
        <v>214094</v>
      </c>
      <c r="K752" s="40">
        <v>229030</v>
      </c>
      <c r="L752" s="40">
        <v>189199</v>
      </c>
      <c r="M752" s="39">
        <v>189199</v>
      </c>
      <c r="N752" s="40">
        <v>24627</v>
      </c>
      <c r="O752" s="40">
        <v>54813.96</v>
      </c>
      <c r="P752" s="40">
        <v>58638.270000000004</v>
      </c>
      <c r="Q752" s="40">
        <v>140221.62</v>
      </c>
      <c r="R752" s="31">
        <v>140221.69</v>
      </c>
      <c r="S752" s="40">
        <v>209328.99</v>
      </c>
      <c r="T752" s="40">
        <v>209328.98988864681</v>
      </c>
      <c r="U752" s="42">
        <v>214094</v>
      </c>
      <c r="V752" s="42">
        <v>214094</v>
      </c>
      <c r="W752" s="42">
        <v>229030</v>
      </c>
      <c r="X752" s="42">
        <v>229029.99999999997</v>
      </c>
      <c r="Y752" s="42">
        <v>189199</v>
      </c>
      <c r="Z752" s="42">
        <v>189199</v>
      </c>
      <c r="AA752" s="42">
        <v>0</v>
      </c>
      <c r="AB752" s="42">
        <v>0</v>
      </c>
      <c r="AC752" s="43">
        <v>24627</v>
      </c>
      <c r="AD752" s="43">
        <v>24626.999999999996</v>
      </c>
      <c r="AE752" s="42">
        <v>54813.96</v>
      </c>
      <c r="AF752" s="42">
        <v>54813.959989428855</v>
      </c>
      <c r="AG752" s="43">
        <v>58638.289999999994</v>
      </c>
      <c r="AH752" s="43">
        <v>58638.289999999979</v>
      </c>
      <c r="AI752" s="43">
        <v>140221.62</v>
      </c>
      <c r="AJ752" s="43">
        <v>140221.62</v>
      </c>
      <c r="AK752" s="42">
        <v>0</v>
      </c>
      <c r="AL752" s="42">
        <v>0</v>
      </c>
      <c r="AM752" s="44">
        <v>841651.98988864676</v>
      </c>
      <c r="AN752" s="44">
        <v>278300.86998942884</v>
      </c>
      <c r="AO752" s="46">
        <v>1119952.8598780755</v>
      </c>
    </row>
    <row r="753" spans="1:41" s="34" customFormat="1" ht="25.5" x14ac:dyDescent="0.2">
      <c r="A753" s="58">
        <v>10</v>
      </c>
      <c r="B753" s="58" t="s">
        <v>984</v>
      </c>
      <c r="C753" s="58" t="s">
        <v>984</v>
      </c>
      <c r="D753" s="58" t="s">
        <v>985</v>
      </c>
      <c r="E753" s="36" t="s">
        <v>66</v>
      </c>
      <c r="F753" s="37" t="s">
        <v>3024</v>
      </c>
      <c r="G753" s="37" t="s">
        <v>1880</v>
      </c>
      <c r="H753" s="37" t="s">
        <v>1881</v>
      </c>
      <c r="I753" s="40">
        <v>2451841</v>
      </c>
      <c r="J753" s="40">
        <v>2507650</v>
      </c>
      <c r="K753" s="40">
        <v>2682603</v>
      </c>
      <c r="L753" s="40">
        <v>2216061</v>
      </c>
      <c r="M753" s="39">
        <v>2216061</v>
      </c>
      <c r="N753" s="40">
        <v>288452</v>
      </c>
      <c r="O753" s="40">
        <v>415955</v>
      </c>
      <c r="P753" s="40">
        <v>444974.67</v>
      </c>
      <c r="Q753" s="40">
        <v>1064071</v>
      </c>
      <c r="R753" s="31">
        <v>1064071.33</v>
      </c>
      <c r="S753" s="40">
        <v>1225920.5</v>
      </c>
      <c r="T753" s="40">
        <v>1225920.5</v>
      </c>
      <c r="U753" s="42">
        <v>2507650</v>
      </c>
      <c r="V753" s="42">
        <v>2507649.9999999995</v>
      </c>
      <c r="W753" s="42">
        <v>2682603</v>
      </c>
      <c r="X753" s="42">
        <v>2682603</v>
      </c>
      <c r="Y753" s="42">
        <v>2216061</v>
      </c>
      <c r="Z753" s="42">
        <v>2216060.9999999995</v>
      </c>
      <c r="AA753" s="42">
        <v>554015.25</v>
      </c>
      <c r="AB753" s="42">
        <v>554015.25</v>
      </c>
      <c r="AC753" s="43">
        <v>288452</v>
      </c>
      <c r="AD753" s="43">
        <v>288452.00002563436</v>
      </c>
      <c r="AE753" s="42">
        <v>415955</v>
      </c>
      <c r="AF753" s="42">
        <v>415954.999919781</v>
      </c>
      <c r="AG753" s="43">
        <v>444974.67</v>
      </c>
      <c r="AH753" s="43">
        <v>444974.66999999993</v>
      </c>
      <c r="AI753" s="43">
        <v>1064071</v>
      </c>
      <c r="AJ753" s="43">
        <v>1064070.9999999998</v>
      </c>
      <c r="AK753" s="42">
        <v>0</v>
      </c>
      <c r="AL753" s="42">
        <v>0</v>
      </c>
      <c r="AM753" s="44">
        <v>9186249.75</v>
      </c>
      <c r="AN753" s="44">
        <v>2213452.6699454151</v>
      </c>
      <c r="AO753" s="46">
        <v>11399702.419945415</v>
      </c>
    </row>
    <row r="754" spans="1:41" s="34" customFormat="1" ht="25.5" x14ac:dyDescent="0.2">
      <c r="A754" s="58">
        <v>10</v>
      </c>
      <c r="B754" s="58" t="s">
        <v>984</v>
      </c>
      <c r="C754" s="58" t="s">
        <v>984</v>
      </c>
      <c r="D754" s="58" t="s">
        <v>986</v>
      </c>
      <c r="E754" s="36" t="s">
        <v>66</v>
      </c>
      <c r="F754" s="37" t="s">
        <v>3024</v>
      </c>
      <c r="G754" s="37" t="s">
        <v>1880</v>
      </c>
      <c r="H754" s="37" t="s">
        <v>1881</v>
      </c>
      <c r="I754" s="40">
        <v>2133286</v>
      </c>
      <c r="J754" s="40">
        <v>2181844</v>
      </c>
      <c r="K754" s="40">
        <v>2334066</v>
      </c>
      <c r="L754" s="40">
        <v>1928142</v>
      </c>
      <c r="M754" s="39">
        <v>1928142</v>
      </c>
      <c r="N754" s="40">
        <v>250975</v>
      </c>
      <c r="O754" s="40">
        <v>415955</v>
      </c>
      <c r="P754" s="40">
        <v>444974.67</v>
      </c>
      <c r="Q754" s="40">
        <v>1064071</v>
      </c>
      <c r="R754" s="31">
        <v>1064071.33</v>
      </c>
      <c r="S754" s="40">
        <v>2133286</v>
      </c>
      <c r="T754" s="40">
        <v>2133286.0003791652</v>
      </c>
      <c r="U754" s="42">
        <v>2181844</v>
      </c>
      <c r="V754" s="42">
        <v>2181843.9995792205</v>
      </c>
      <c r="W754" s="42">
        <v>2334066</v>
      </c>
      <c r="X754" s="42">
        <v>2334065.9999999995</v>
      </c>
      <c r="Y754" s="42">
        <v>1928142</v>
      </c>
      <c r="Z754" s="42">
        <v>1928142</v>
      </c>
      <c r="AA754" s="42">
        <v>964071</v>
      </c>
      <c r="AB754" s="42">
        <v>964071</v>
      </c>
      <c r="AC754" s="43">
        <v>250975</v>
      </c>
      <c r="AD754" s="43">
        <v>250975</v>
      </c>
      <c r="AE754" s="42">
        <v>415955</v>
      </c>
      <c r="AF754" s="42">
        <v>415954.999919781</v>
      </c>
      <c r="AG754" s="43">
        <v>444974.67</v>
      </c>
      <c r="AH754" s="43">
        <v>444974.66999999993</v>
      </c>
      <c r="AI754" s="43">
        <v>1064071</v>
      </c>
      <c r="AJ754" s="43">
        <v>1064070.9999999998</v>
      </c>
      <c r="AK754" s="42">
        <v>0</v>
      </c>
      <c r="AL754" s="42">
        <v>0</v>
      </c>
      <c r="AM754" s="44">
        <v>9541408.9999583848</v>
      </c>
      <c r="AN754" s="44">
        <v>2175975.6699197805</v>
      </c>
      <c r="AO754" s="46">
        <v>11717384.669878166</v>
      </c>
    </row>
    <row r="755" spans="1:41" s="34" customFormat="1" ht="25.5" x14ac:dyDescent="0.2">
      <c r="A755" s="58">
        <v>10</v>
      </c>
      <c r="B755" s="58" t="s">
        <v>984</v>
      </c>
      <c r="C755" s="58" t="s">
        <v>984</v>
      </c>
      <c r="D755" s="58" t="s">
        <v>987</v>
      </c>
      <c r="E755" s="59" t="s">
        <v>62</v>
      </c>
      <c r="F755" s="37" t="s">
        <v>3024</v>
      </c>
      <c r="G755" s="37" t="s">
        <v>1880</v>
      </c>
      <c r="H755" s="37" t="s">
        <v>1881</v>
      </c>
      <c r="I755" s="40">
        <v>1515337</v>
      </c>
      <c r="J755" s="40">
        <v>1549829</v>
      </c>
      <c r="K755" s="40">
        <v>1657957</v>
      </c>
      <c r="L755" s="40">
        <v>1369616</v>
      </c>
      <c r="M755" s="39">
        <v>1369616</v>
      </c>
      <c r="N755" s="40">
        <v>178275</v>
      </c>
      <c r="O755" s="40">
        <v>415955</v>
      </c>
      <c r="P755" s="40">
        <v>444974.67</v>
      </c>
      <c r="Q755" s="40">
        <v>1064071</v>
      </c>
      <c r="R755" s="31">
        <v>1064071.33</v>
      </c>
      <c r="S755" s="40">
        <v>1515337</v>
      </c>
      <c r="T755" s="40">
        <v>1515337</v>
      </c>
      <c r="U755" s="42">
        <v>1549829</v>
      </c>
      <c r="V755" s="42">
        <v>1549829</v>
      </c>
      <c r="W755" s="42">
        <v>1657957</v>
      </c>
      <c r="X755" s="42">
        <v>1657956.9999999998</v>
      </c>
      <c r="Y755" s="42">
        <v>1369616</v>
      </c>
      <c r="Z755" s="42">
        <v>1369615.9999999998</v>
      </c>
      <c r="AA755" s="42">
        <v>342404</v>
      </c>
      <c r="AB755" s="42">
        <v>342404</v>
      </c>
      <c r="AC755" s="43">
        <v>178275</v>
      </c>
      <c r="AD755" s="43">
        <v>178275</v>
      </c>
      <c r="AE755" s="42">
        <v>415955</v>
      </c>
      <c r="AF755" s="42">
        <v>415954.999919781</v>
      </c>
      <c r="AG755" s="43">
        <v>444974.67</v>
      </c>
      <c r="AH755" s="43">
        <v>444974.66999999993</v>
      </c>
      <c r="AI755" s="43">
        <v>798053.25</v>
      </c>
      <c r="AJ755" s="43">
        <v>798053.24999999988</v>
      </c>
      <c r="AK755" s="42">
        <v>0</v>
      </c>
      <c r="AL755" s="42">
        <v>0</v>
      </c>
      <c r="AM755" s="44">
        <v>6435143</v>
      </c>
      <c r="AN755" s="44">
        <v>1837257.9199197809</v>
      </c>
      <c r="AO755" s="46">
        <v>8272400.9199197814</v>
      </c>
    </row>
    <row r="756" spans="1:41" s="34" customFormat="1" ht="25.5" x14ac:dyDescent="0.2">
      <c r="A756" s="58">
        <v>10</v>
      </c>
      <c r="B756" s="58" t="s">
        <v>988</v>
      </c>
      <c r="C756" s="60" t="s">
        <v>3166</v>
      </c>
      <c r="D756" s="58" t="s">
        <v>989</v>
      </c>
      <c r="E756" s="59" t="s">
        <v>107</v>
      </c>
      <c r="F756" s="37" t="s">
        <v>1740</v>
      </c>
      <c r="G756" s="37" t="s">
        <v>1886</v>
      </c>
      <c r="H756" s="37" t="s">
        <v>1883</v>
      </c>
      <c r="I756" s="40">
        <v>1463571</v>
      </c>
      <c r="J756" s="40">
        <v>1526823</v>
      </c>
      <c r="K756" s="40">
        <v>1121462</v>
      </c>
      <c r="L756" s="40">
        <v>1083538</v>
      </c>
      <c r="M756" s="39">
        <v>1083538</v>
      </c>
      <c r="N756" s="40">
        <v>0</v>
      </c>
      <c r="O756" s="40">
        <v>203479.32</v>
      </c>
      <c r="P756" s="40">
        <v>217825.92000000001</v>
      </c>
      <c r="Q756" s="40">
        <v>473534.04</v>
      </c>
      <c r="R756" s="31">
        <v>473534.04</v>
      </c>
      <c r="S756" s="40">
        <v>1463571</v>
      </c>
      <c r="T756" s="40">
        <v>1463571</v>
      </c>
      <c r="U756" s="42">
        <v>1526823</v>
      </c>
      <c r="V756" s="42">
        <v>1526823</v>
      </c>
      <c r="W756" s="42">
        <v>1121462</v>
      </c>
      <c r="X756" s="42">
        <v>1121462</v>
      </c>
      <c r="Y756" s="42">
        <v>361179.3333</v>
      </c>
      <c r="Z756" s="42">
        <v>361179.33329999994</v>
      </c>
      <c r="AA756" s="42">
        <v>0</v>
      </c>
      <c r="AB756" s="42">
        <v>0</v>
      </c>
      <c r="AC756" s="43">
        <v>0</v>
      </c>
      <c r="AD756" s="43">
        <v>0</v>
      </c>
      <c r="AE756" s="42">
        <v>203479.31999999998</v>
      </c>
      <c r="AF756" s="42">
        <v>203479.31999999998</v>
      </c>
      <c r="AG756" s="43">
        <v>217825.92000000001</v>
      </c>
      <c r="AH756" s="43">
        <v>217825.92000000001</v>
      </c>
      <c r="AI756" s="43">
        <v>473534.04</v>
      </c>
      <c r="AJ756" s="43">
        <v>473534.03999999986</v>
      </c>
      <c r="AK756" s="42">
        <v>0</v>
      </c>
      <c r="AL756" s="42">
        <v>0</v>
      </c>
      <c r="AM756" s="44">
        <v>4473035.3333000001</v>
      </c>
      <c r="AN756" s="44">
        <v>894839.2799999998</v>
      </c>
      <c r="AO756" s="46">
        <v>5367874.6132999994</v>
      </c>
    </row>
    <row r="757" spans="1:41" s="34" customFormat="1" ht="25.5" x14ac:dyDescent="0.2">
      <c r="A757" s="58">
        <v>10</v>
      </c>
      <c r="B757" s="58" t="s">
        <v>988</v>
      </c>
      <c r="C757" s="60" t="s">
        <v>3166</v>
      </c>
      <c r="D757" s="58" t="s">
        <v>990</v>
      </c>
      <c r="E757" s="59" t="s">
        <v>11</v>
      </c>
      <c r="F757" s="37" t="s">
        <v>1740</v>
      </c>
      <c r="G757" s="37" t="s">
        <v>1886</v>
      </c>
      <c r="H757" s="37" t="s">
        <v>1883</v>
      </c>
      <c r="I757" s="40">
        <v>1033011</v>
      </c>
      <c r="J757" s="40">
        <v>1077786</v>
      </c>
      <c r="K757" s="40">
        <v>1597341</v>
      </c>
      <c r="L757" s="40">
        <v>1543326</v>
      </c>
      <c r="M757" s="39">
        <v>1543326</v>
      </c>
      <c r="N757" s="40">
        <v>0</v>
      </c>
      <c r="O757" s="40">
        <v>169566.1</v>
      </c>
      <c r="P757" s="40">
        <v>181521.6</v>
      </c>
      <c r="Q757" s="40">
        <v>394611.7</v>
      </c>
      <c r="R757" s="31">
        <v>394611.7</v>
      </c>
      <c r="S757" s="40">
        <v>1033011</v>
      </c>
      <c r="T757" s="40">
        <v>1033011</v>
      </c>
      <c r="U757" s="42">
        <v>1077786</v>
      </c>
      <c r="V757" s="42">
        <v>1077786</v>
      </c>
      <c r="W757" s="42">
        <v>1597341</v>
      </c>
      <c r="X757" s="42">
        <v>1597341</v>
      </c>
      <c r="Y757" s="42">
        <v>0</v>
      </c>
      <c r="Z757" s="42">
        <v>0</v>
      </c>
      <c r="AA757" s="42">
        <v>0</v>
      </c>
      <c r="AB757" s="42">
        <v>0</v>
      </c>
      <c r="AC757" s="43">
        <v>0</v>
      </c>
      <c r="AD757" s="43">
        <v>0</v>
      </c>
      <c r="AE757" s="42">
        <v>169566.1</v>
      </c>
      <c r="AF757" s="42">
        <v>169566.1</v>
      </c>
      <c r="AG757" s="43">
        <v>181521.6</v>
      </c>
      <c r="AH757" s="43">
        <v>181521.6</v>
      </c>
      <c r="AI757" s="43">
        <v>394611.7</v>
      </c>
      <c r="AJ757" s="43">
        <v>394611.7</v>
      </c>
      <c r="AK757" s="42">
        <v>394611.7</v>
      </c>
      <c r="AL757" s="42">
        <v>394611.7</v>
      </c>
      <c r="AM757" s="44">
        <v>3708138</v>
      </c>
      <c r="AN757" s="44">
        <v>1140311.1000000001</v>
      </c>
      <c r="AO757" s="46">
        <v>4848449.0999999996</v>
      </c>
    </row>
    <row r="758" spans="1:41" s="34" customFormat="1" ht="25.5" x14ac:dyDescent="0.2">
      <c r="A758" s="58">
        <v>10</v>
      </c>
      <c r="B758" s="58" t="s">
        <v>988</v>
      </c>
      <c r="C758" s="60" t="s">
        <v>3166</v>
      </c>
      <c r="D758" s="58" t="s">
        <v>991</v>
      </c>
      <c r="E758" s="59" t="s">
        <v>288</v>
      </c>
      <c r="F758" s="37" t="s">
        <v>1740</v>
      </c>
      <c r="G758" s="37" t="s">
        <v>1886</v>
      </c>
      <c r="H758" s="37" t="s">
        <v>1883</v>
      </c>
      <c r="I758" s="40">
        <v>1488854</v>
      </c>
      <c r="J758" s="40">
        <v>1553198</v>
      </c>
      <c r="K758" s="40">
        <v>1140360</v>
      </c>
      <c r="L758" s="40">
        <v>1101798</v>
      </c>
      <c r="M758" s="39">
        <v>1101798</v>
      </c>
      <c r="N758" s="40">
        <v>0</v>
      </c>
      <c r="O758" s="40">
        <v>169566.1</v>
      </c>
      <c r="P758" s="40">
        <v>181521.6</v>
      </c>
      <c r="Q758" s="40">
        <v>394611.7</v>
      </c>
      <c r="R758" s="31">
        <v>394611.7</v>
      </c>
      <c r="S758" s="40">
        <v>1488854.01</v>
      </c>
      <c r="T758" s="40">
        <v>1488854.0141537837</v>
      </c>
      <c r="U758" s="42">
        <v>1553198</v>
      </c>
      <c r="V758" s="42">
        <v>1553198</v>
      </c>
      <c r="W758" s="42">
        <v>1140360</v>
      </c>
      <c r="X758" s="42">
        <v>1140360</v>
      </c>
      <c r="Y758" s="42">
        <v>1101798</v>
      </c>
      <c r="Z758" s="42">
        <v>1101797.9999999998</v>
      </c>
      <c r="AA758" s="42">
        <v>0</v>
      </c>
      <c r="AB758" s="42">
        <v>0</v>
      </c>
      <c r="AC758" s="43">
        <v>0</v>
      </c>
      <c r="AD758" s="43">
        <v>0</v>
      </c>
      <c r="AE758" s="42">
        <v>169566.10000000003</v>
      </c>
      <c r="AF758" s="42">
        <v>169566.10000000003</v>
      </c>
      <c r="AG758" s="43">
        <v>181521.6</v>
      </c>
      <c r="AH758" s="43">
        <v>181521.6</v>
      </c>
      <c r="AI758" s="43">
        <v>394611.7</v>
      </c>
      <c r="AJ758" s="43">
        <v>394611.6999999999</v>
      </c>
      <c r="AK758" s="42">
        <v>0</v>
      </c>
      <c r="AL758" s="42">
        <v>0</v>
      </c>
      <c r="AM758" s="44">
        <v>5284210.0141537832</v>
      </c>
      <c r="AN758" s="44">
        <v>745699.39999999991</v>
      </c>
      <c r="AO758" s="46">
        <v>6029909.4141537827</v>
      </c>
    </row>
    <row r="759" spans="1:41" s="34" customFormat="1" ht="25.5" x14ac:dyDescent="0.2">
      <c r="A759" s="58">
        <v>10</v>
      </c>
      <c r="B759" s="58" t="s">
        <v>988</v>
      </c>
      <c r="C759" s="60" t="s">
        <v>3166</v>
      </c>
      <c r="D759" s="58" t="s">
        <v>992</v>
      </c>
      <c r="E759" s="59" t="s">
        <v>187</v>
      </c>
      <c r="F759" s="37" t="s">
        <v>1740</v>
      </c>
      <c r="G759" s="37" t="s">
        <v>1886</v>
      </c>
      <c r="H759" s="37" t="s">
        <v>1883</v>
      </c>
      <c r="I759" s="40">
        <v>1183674</v>
      </c>
      <c r="J759" s="40">
        <v>1234829</v>
      </c>
      <c r="K759" s="40">
        <v>1320980</v>
      </c>
      <c r="L759" s="40">
        <v>1276309</v>
      </c>
      <c r="M759" s="39">
        <v>1276309</v>
      </c>
      <c r="N759" s="40">
        <v>0</v>
      </c>
      <c r="O759" s="40">
        <v>203479.32</v>
      </c>
      <c r="P759" s="40">
        <v>217825.92000000001</v>
      </c>
      <c r="Q759" s="40">
        <v>473534.04</v>
      </c>
      <c r="R759" s="31">
        <v>473534.04</v>
      </c>
      <c r="S759" s="40">
        <v>1183674</v>
      </c>
      <c r="T759" s="40">
        <v>1183674</v>
      </c>
      <c r="U759" s="42">
        <v>1234829</v>
      </c>
      <c r="V759" s="42">
        <v>1234829</v>
      </c>
      <c r="W759" s="42">
        <v>1320980</v>
      </c>
      <c r="X759" s="42">
        <v>1320980</v>
      </c>
      <c r="Y759" s="42">
        <v>638154.5</v>
      </c>
      <c r="Z759" s="42">
        <v>638154.49999999988</v>
      </c>
      <c r="AA759" s="42">
        <v>0</v>
      </c>
      <c r="AB759" s="42">
        <v>0</v>
      </c>
      <c r="AC759" s="43">
        <v>0</v>
      </c>
      <c r="AD759" s="43">
        <v>0</v>
      </c>
      <c r="AE759" s="42">
        <v>203479.32</v>
      </c>
      <c r="AF759" s="42">
        <v>203479.32</v>
      </c>
      <c r="AG759" s="43">
        <v>217825.92000000001</v>
      </c>
      <c r="AH759" s="43">
        <v>217825.92000000001</v>
      </c>
      <c r="AI759" s="43">
        <v>473534.04</v>
      </c>
      <c r="AJ759" s="43">
        <v>473534.03999999986</v>
      </c>
      <c r="AK759" s="42">
        <v>0</v>
      </c>
      <c r="AL759" s="42">
        <v>0</v>
      </c>
      <c r="AM759" s="44">
        <v>4377637.5</v>
      </c>
      <c r="AN759" s="44">
        <v>894839.2799999998</v>
      </c>
      <c r="AO759" s="46">
        <v>5272476.7799999993</v>
      </c>
    </row>
    <row r="760" spans="1:41" s="34" customFormat="1" ht="25.5" x14ac:dyDescent="0.2">
      <c r="A760" s="50">
        <v>10</v>
      </c>
      <c r="B760" s="50" t="s">
        <v>988</v>
      </c>
      <c r="C760" s="60" t="s">
        <v>3166</v>
      </c>
      <c r="D760" s="58" t="s">
        <v>993</v>
      </c>
      <c r="E760" s="59" t="s">
        <v>92</v>
      </c>
      <c r="F760" s="37" t="s">
        <v>1740</v>
      </c>
      <c r="G760" s="37" t="s">
        <v>1886</v>
      </c>
      <c r="H760" s="37" t="s">
        <v>1883</v>
      </c>
      <c r="I760" s="40">
        <v>685158</v>
      </c>
      <c r="J760" s="40">
        <v>714769</v>
      </c>
      <c r="K760" s="40">
        <v>764637</v>
      </c>
      <c r="L760" s="40">
        <v>738779</v>
      </c>
      <c r="M760" s="39">
        <v>738779</v>
      </c>
      <c r="N760" s="40">
        <v>0</v>
      </c>
      <c r="O760" s="40">
        <v>189914.04</v>
      </c>
      <c r="P760" s="40">
        <v>203304.2</v>
      </c>
      <c r="Q760" s="40">
        <v>441965.1</v>
      </c>
      <c r="R760" s="31">
        <v>441965.1</v>
      </c>
      <c r="S760" s="40">
        <v>685158</v>
      </c>
      <c r="T760" s="40">
        <v>685158</v>
      </c>
      <c r="U760" s="42">
        <v>714769</v>
      </c>
      <c r="V760" s="42">
        <v>714769</v>
      </c>
      <c r="W760" s="42">
        <v>764637</v>
      </c>
      <c r="X760" s="42">
        <v>764637</v>
      </c>
      <c r="Y760" s="42">
        <v>369389.5</v>
      </c>
      <c r="Z760" s="42">
        <v>369389.49999999994</v>
      </c>
      <c r="AA760" s="42">
        <v>0</v>
      </c>
      <c r="AB760" s="42">
        <v>0</v>
      </c>
      <c r="AC760" s="43">
        <v>0</v>
      </c>
      <c r="AD760" s="43">
        <v>0</v>
      </c>
      <c r="AE760" s="42">
        <v>189914.04</v>
      </c>
      <c r="AF760" s="42">
        <v>189914.04</v>
      </c>
      <c r="AG760" s="43">
        <v>152478.15000000002</v>
      </c>
      <c r="AH760" s="43">
        <v>152478.15000000002</v>
      </c>
      <c r="AI760" s="43">
        <v>0</v>
      </c>
      <c r="AJ760" s="43">
        <v>0</v>
      </c>
      <c r="AK760" s="42">
        <v>0</v>
      </c>
      <c r="AL760" s="42">
        <v>0</v>
      </c>
      <c r="AM760" s="44">
        <v>2533953.5</v>
      </c>
      <c r="AN760" s="44">
        <v>342392.19000000006</v>
      </c>
      <c r="AO760" s="46">
        <v>2876345.69</v>
      </c>
    </row>
    <row r="761" spans="1:41" s="34" customFormat="1" ht="25.5" x14ac:dyDescent="0.2">
      <c r="A761" s="58">
        <v>10</v>
      </c>
      <c r="B761" s="58" t="s">
        <v>988</v>
      </c>
      <c r="C761" s="60" t="s">
        <v>3166</v>
      </c>
      <c r="D761" s="58" t="s">
        <v>994</v>
      </c>
      <c r="E761" s="59" t="s">
        <v>119</v>
      </c>
      <c r="F761" s="37" t="s">
        <v>1740</v>
      </c>
      <c r="G761" s="37" t="s">
        <v>1886</v>
      </c>
      <c r="H761" s="37" t="s">
        <v>1883</v>
      </c>
      <c r="I761" s="40">
        <v>613065</v>
      </c>
      <c r="J761" s="40">
        <v>639560</v>
      </c>
      <c r="K761" s="40">
        <v>684180</v>
      </c>
      <c r="L761" s="40">
        <v>661044</v>
      </c>
      <c r="M761" s="39">
        <v>661044</v>
      </c>
      <c r="N761" s="40">
        <v>0</v>
      </c>
      <c r="O761" s="40">
        <v>189914.03</v>
      </c>
      <c r="P761" s="40">
        <v>203304.19</v>
      </c>
      <c r="Q761" s="40">
        <v>441965.1</v>
      </c>
      <c r="R761" s="31">
        <v>441965.1</v>
      </c>
      <c r="S761" s="40">
        <v>613065</v>
      </c>
      <c r="T761" s="40">
        <v>613064.99676866387</v>
      </c>
      <c r="U761" s="42">
        <v>639560</v>
      </c>
      <c r="V761" s="42">
        <v>639560</v>
      </c>
      <c r="W761" s="42">
        <v>684180</v>
      </c>
      <c r="X761" s="42">
        <v>684180</v>
      </c>
      <c r="Y761" s="42">
        <v>661044</v>
      </c>
      <c r="Z761" s="42">
        <v>661044</v>
      </c>
      <c r="AA761" s="42">
        <v>0</v>
      </c>
      <c r="AB761" s="42">
        <v>0</v>
      </c>
      <c r="AC761" s="43">
        <v>0</v>
      </c>
      <c r="AD761" s="43">
        <v>0</v>
      </c>
      <c r="AE761" s="42">
        <v>189914.03</v>
      </c>
      <c r="AF761" s="42">
        <v>189914.03</v>
      </c>
      <c r="AG761" s="43">
        <v>203304.2</v>
      </c>
      <c r="AH761" s="43">
        <v>203304.2</v>
      </c>
      <c r="AI761" s="43">
        <v>441965.1</v>
      </c>
      <c r="AJ761" s="43">
        <v>441965.09999999986</v>
      </c>
      <c r="AK761" s="42">
        <v>0</v>
      </c>
      <c r="AL761" s="42">
        <v>0</v>
      </c>
      <c r="AM761" s="44">
        <v>2597848.9967686636</v>
      </c>
      <c r="AN761" s="44">
        <v>835183.32999999984</v>
      </c>
      <c r="AO761" s="46">
        <v>3433032.3267686637</v>
      </c>
    </row>
    <row r="762" spans="1:41" s="34" customFormat="1" ht="25.5" x14ac:dyDescent="0.2">
      <c r="A762" s="58">
        <v>10</v>
      </c>
      <c r="B762" s="58" t="s">
        <v>988</v>
      </c>
      <c r="C762" s="60" t="s">
        <v>3166</v>
      </c>
      <c r="D762" s="58" t="s">
        <v>995</v>
      </c>
      <c r="E762" s="59" t="s">
        <v>92</v>
      </c>
      <c r="F762" s="37" t="s">
        <v>1740</v>
      </c>
      <c r="G762" s="37" t="s">
        <v>1886</v>
      </c>
      <c r="H762" s="37" t="s">
        <v>1883</v>
      </c>
      <c r="I762" s="40">
        <v>271187</v>
      </c>
      <c r="J762" s="40">
        <v>282907</v>
      </c>
      <c r="K762" s="40">
        <v>302645</v>
      </c>
      <c r="L762" s="40">
        <v>292411</v>
      </c>
      <c r="M762" s="39">
        <v>292411</v>
      </c>
      <c r="N762" s="40">
        <v>0</v>
      </c>
      <c r="O762" s="40">
        <v>189914.03</v>
      </c>
      <c r="P762" s="40">
        <v>203304.19</v>
      </c>
      <c r="Q762" s="40">
        <v>441965.1</v>
      </c>
      <c r="R762" s="31">
        <v>441965.1</v>
      </c>
      <c r="S762" s="40">
        <v>271187</v>
      </c>
      <c r="T762" s="40">
        <v>271187</v>
      </c>
      <c r="U762" s="42">
        <v>282907</v>
      </c>
      <c r="V762" s="42">
        <v>282907</v>
      </c>
      <c r="W762" s="42">
        <v>302645</v>
      </c>
      <c r="X762" s="42">
        <v>302645</v>
      </c>
      <c r="Y762" s="42">
        <v>292411</v>
      </c>
      <c r="Z762" s="42">
        <v>292411</v>
      </c>
      <c r="AA762" s="42">
        <v>0</v>
      </c>
      <c r="AB762" s="42">
        <v>0</v>
      </c>
      <c r="AC762" s="43">
        <v>0</v>
      </c>
      <c r="AD762" s="43">
        <v>0</v>
      </c>
      <c r="AE762" s="42">
        <v>189914.03</v>
      </c>
      <c r="AF762" s="42">
        <v>189914.03</v>
      </c>
      <c r="AG762" s="43">
        <v>203304.2</v>
      </c>
      <c r="AH762" s="43">
        <v>203304.2</v>
      </c>
      <c r="AI762" s="43">
        <v>441965.1</v>
      </c>
      <c r="AJ762" s="43">
        <v>441965.1</v>
      </c>
      <c r="AK762" s="42">
        <v>441965.1</v>
      </c>
      <c r="AL762" s="42">
        <v>441965.1</v>
      </c>
      <c r="AM762" s="44">
        <v>1149150</v>
      </c>
      <c r="AN762" s="44">
        <v>1277148.43</v>
      </c>
      <c r="AO762" s="46">
        <v>2426298.4299999997</v>
      </c>
    </row>
    <row r="763" spans="1:41" s="34" customFormat="1" ht="25.5" x14ac:dyDescent="0.2">
      <c r="A763" s="58">
        <v>10</v>
      </c>
      <c r="B763" s="58" t="s">
        <v>988</v>
      </c>
      <c r="C763" s="60" t="s">
        <v>3166</v>
      </c>
      <c r="D763" s="58" t="s">
        <v>996</v>
      </c>
      <c r="E763" s="59" t="s">
        <v>316</v>
      </c>
      <c r="F763" s="37" t="s">
        <v>1740</v>
      </c>
      <c r="G763" s="37" t="s">
        <v>1886</v>
      </c>
      <c r="H763" s="37" t="s">
        <v>1883</v>
      </c>
      <c r="I763" s="40">
        <v>3791317</v>
      </c>
      <c r="J763" s="40">
        <v>3955647</v>
      </c>
      <c r="K763" s="40">
        <v>4238587</v>
      </c>
      <c r="L763" s="40">
        <v>4095252</v>
      </c>
      <c r="M763" s="39">
        <v>4095252</v>
      </c>
      <c r="N763" s="40">
        <v>0</v>
      </c>
      <c r="O763" s="40">
        <v>189914.03</v>
      </c>
      <c r="P763" s="40">
        <v>203304.19</v>
      </c>
      <c r="Q763" s="40">
        <v>441965.1</v>
      </c>
      <c r="R763" s="31">
        <v>441965.1</v>
      </c>
      <c r="S763" s="40">
        <v>3791317</v>
      </c>
      <c r="T763" s="40">
        <v>3791316.9990025098</v>
      </c>
      <c r="U763" s="42">
        <v>3955647</v>
      </c>
      <c r="V763" s="42">
        <v>3955647</v>
      </c>
      <c r="W763" s="42">
        <v>0</v>
      </c>
      <c r="X763" s="42">
        <v>0</v>
      </c>
      <c r="Y763" s="42">
        <v>2047626</v>
      </c>
      <c r="Z763" s="42">
        <v>2047626</v>
      </c>
      <c r="AA763" s="42">
        <v>0</v>
      </c>
      <c r="AB763" s="42">
        <v>0</v>
      </c>
      <c r="AC763" s="43">
        <v>0</v>
      </c>
      <c r="AD763" s="43">
        <v>0</v>
      </c>
      <c r="AE763" s="42">
        <v>189914.03</v>
      </c>
      <c r="AF763" s="42">
        <v>189914.03</v>
      </c>
      <c r="AG763" s="43">
        <v>101652.1</v>
      </c>
      <c r="AH763" s="43">
        <v>101652.1</v>
      </c>
      <c r="AI763" s="43">
        <v>0</v>
      </c>
      <c r="AJ763" s="43">
        <v>0</v>
      </c>
      <c r="AK763" s="42">
        <v>0</v>
      </c>
      <c r="AL763" s="42">
        <v>0</v>
      </c>
      <c r="AM763" s="44">
        <v>9794589.9990025088</v>
      </c>
      <c r="AN763" s="44">
        <v>291566.13</v>
      </c>
      <c r="AO763" s="46">
        <v>10086156.12900251</v>
      </c>
    </row>
    <row r="764" spans="1:41" s="34" customFormat="1" ht="25.5" x14ac:dyDescent="0.2">
      <c r="A764" s="58">
        <v>10</v>
      </c>
      <c r="B764" s="58" t="s">
        <v>997</v>
      </c>
      <c r="C764" s="58" t="s">
        <v>997</v>
      </c>
      <c r="D764" s="58" t="s">
        <v>998</v>
      </c>
      <c r="E764" s="59" t="s">
        <v>23</v>
      </c>
      <c r="F764" s="37" t="s">
        <v>999</v>
      </c>
      <c r="G764" s="37" t="s">
        <v>1882</v>
      </c>
      <c r="H764" s="37" t="s">
        <v>1883</v>
      </c>
      <c r="I764" s="40">
        <v>4097750</v>
      </c>
      <c r="J764" s="40">
        <v>4274844</v>
      </c>
      <c r="K764" s="40">
        <v>4900556.62</v>
      </c>
      <c r="L764" s="40">
        <v>4734836</v>
      </c>
      <c r="M764" s="39">
        <v>4734836</v>
      </c>
      <c r="N764" s="40">
        <v>0</v>
      </c>
      <c r="O764" s="40">
        <v>510717.82</v>
      </c>
      <c r="P764" s="40">
        <v>543080.49</v>
      </c>
      <c r="Q764" s="40">
        <v>1171997.6100000001</v>
      </c>
      <c r="R764" s="31">
        <v>1171997.6100000001</v>
      </c>
      <c r="S764" s="40">
        <v>4097750</v>
      </c>
      <c r="T764" s="40">
        <v>4097750.004517287</v>
      </c>
      <c r="U764" s="42">
        <v>4274844</v>
      </c>
      <c r="V764" s="42">
        <v>4274844</v>
      </c>
      <c r="W764" s="42">
        <v>4900556.62</v>
      </c>
      <c r="X764" s="42">
        <v>4900556.62</v>
      </c>
      <c r="Y764" s="42">
        <v>4734836</v>
      </c>
      <c r="Z764" s="42">
        <v>4734836</v>
      </c>
      <c r="AA764" s="42">
        <v>2367418</v>
      </c>
      <c r="AB764" s="42">
        <v>2367418</v>
      </c>
      <c r="AC764" s="43">
        <v>0</v>
      </c>
      <c r="AD764" s="43">
        <v>0</v>
      </c>
      <c r="AE764" s="42">
        <v>510717.82</v>
      </c>
      <c r="AF764" s="42">
        <v>510717.81999999995</v>
      </c>
      <c r="AG764" s="43">
        <v>543080.49</v>
      </c>
      <c r="AH764" s="43">
        <v>543080.49</v>
      </c>
      <c r="AI764" s="43">
        <v>1171997.6200000001</v>
      </c>
      <c r="AJ764" s="43">
        <v>1171997.6200000001</v>
      </c>
      <c r="AK764" s="42">
        <v>0</v>
      </c>
      <c r="AL764" s="42">
        <v>0</v>
      </c>
      <c r="AM764" s="44">
        <v>20375404.624517288</v>
      </c>
      <c r="AN764" s="44">
        <v>2225795.9300000002</v>
      </c>
      <c r="AO764" s="46">
        <v>22601200.554517288</v>
      </c>
    </row>
    <row r="765" spans="1:41" s="34" customFormat="1" ht="25.5" x14ac:dyDescent="0.2">
      <c r="A765" s="58">
        <v>10</v>
      </c>
      <c r="B765" s="58" t="s">
        <v>997</v>
      </c>
      <c r="C765" s="58" t="s">
        <v>997</v>
      </c>
      <c r="D765" s="58" t="s">
        <v>1000</v>
      </c>
      <c r="E765" s="59" t="s">
        <v>69</v>
      </c>
      <c r="F765" s="37" t="s">
        <v>999</v>
      </c>
      <c r="G765" s="37" t="s">
        <v>1882</v>
      </c>
      <c r="H765" s="37" t="s">
        <v>1883</v>
      </c>
      <c r="I765" s="40">
        <v>3586113</v>
      </c>
      <c r="J765" s="40">
        <v>3741424</v>
      </c>
      <c r="K765" s="40">
        <v>4007223</v>
      </c>
      <c r="L765" s="40">
        <v>3871713</v>
      </c>
      <c r="M765" s="39">
        <v>3871713</v>
      </c>
      <c r="N765" s="40">
        <v>0</v>
      </c>
      <c r="O765" s="40">
        <v>443203.54</v>
      </c>
      <c r="P765" s="40">
        <v>471288.02</v>
      </c>
      <c r="Q765" s="40">
        <v>1017065.5</v>
      </c>
      <c r="R765" s="31">
        <v>1017065.5</v>
      </c>
      <c r="S765" s="40">
        <v>3586113</v>
      </c>
      <c r="T765" s="40">
        <v>3586113.0039532678</v>
      </c>
      <c r="U765" s="42">
        <v>3741424</v>
      </c>
      <c r="V765" s="42">
        <v>3741424</v>
      </c>
      <c r="W765" s="42">
        <v>4007223</v>
      </c>
      <c r="X765" s="42">
        <v>4007223</v>
      </c>
      <c r="Y765" s="42">
        <v>3871713</v>
      </c>
      <c r="Z765" s="42">
        <v>3871713</v>
      </c>
      <c r="AA765" s="42">
        <v>0</v>
      </c>
      <c r="AB765" s="42">
        <v>0</v>
      </c>
      <c r="AC765" s="43">
        <v>0</v>
      </c>
      <c r="AD765" s="43">
        <v>0</v>
      </c>
      <c r="AE765" s="42">
        <v>443203.54000000004</v>
      </c>
      <c r="AF765" s="42">
        <v>443203.54000000004</v>
      </c>
      <c r="AG765" s="43">
        <v>471288.02</v>
      </c>
      <c r="AH765" s="43">
        <v>471288.02</v>
      </c>
      <c r="AI765" s="43">
        <v>1017065.51</v>
      </c>
      <c r="AJ765" s="43">
        <v>1017065.51</v>
      </c>
      <c r="AK765" s="42">
        <v>0</v>
      </c>
      <c r="AL765" s="42">
        <v>0</v>
      </c>
      <c r="AM765" s="44">
        <v>15206473.003953267</v>
      </c>
      <c r="AN765" s="44">
        <v>1931557.07</v>
      </c>
      <c r="AO765" s="46">
        <v>17138030.073953267</v>
      </c>
    </row>
    <row r="766" spans="1:41" s="34" customFormat="1" ht="25.5" x14ac:dyDescent="0.2">
      <c r="A766" s="58">
        <v>10</v>
      </c>
      <c r="B766" s="58" t="s">
        <v>997</v>
      </c>
      <c r="C766" s="58" t="s">
        <v>997</v>
      </c>
      <c r="D766" s="58" t="s">
        <v>1001</v>
      </c>
      <c r="E766" s="59" t="s">
        <v>30</v>
      </c>
      <c r="F766" s="37" t="s">
        <v>999</v>
      </c>
      <c r="G766" s="37" t="s">
        <v>1882</v>
      </c>
      <c r="H766" s="37" t="s">
        <v>1883</v>
      </c>
      <c r="I766" s="40">
        <v>2847366.11</v>
      </c>
      <c r="J766" s="40">
        <v>2970421.81</v>
      </c>
      <c r="K766" s="40">
        <v>3177660.2</v>
      </c>
      <c r="L766" s="40">
        <v>3070203.47</v>
      </c>
      <c r="M766" s="39">
        <v>3070203.47</v>
      </c>
      <c r="N766" s="40">
        <v>0</v>
      </c>
      <c r="O766" s="40">
        <v>331164.09999999998</v>
      </c>
      <c r="P766" s="40">
        <v>352149</v>
      </c>
      <c r="Q766" s="40">
        <v>759956.92</v>
      </c>
      <c r="R766" s="31">
        <v>759956.92</v>
      </c>
      <c r="S766" s="40">
        <v>2847366.12</v>
      </c>
      <c r="T766" s="40">
        <v>2847366.1200677799</v>
      </c>
      <c r="U766" s="42">
        <v>2970421.8199999994</v>
      </c>
      <c r="V766" s="42">
        <v>2970421.8199999994</v>
      </c>
      <c r="W766" s="42">
        <v>3177660.2</v>
      </c>
      <c r="X766" s="42">
        <v>3177660.2</v>
      </c>
      <c r="Y766" s="42">
        <v>3070203.47</v>
      </c>
      <c r="Z766" s="42">
        <v>3070203.47</v>
      </c>
      <c r="AA766" s="42">
        <v>0</v>
      </c>
      <c r="AB766" s="42">
        <v>0</v>
      </c>
      <c r="AC766" s="43">
        <v>0</v>
      </c>
      <c r="AD766" s="43">
        <v>0</v>
      </c>
      <c r="AE766" s="42">
        <v>331164.09999999998</v>
      </c>
      <c r="AF766" s="42">
        <v>331164.09999999998</v>
      </c>
      <c r="AG766" s="43">
        <v>352149</v>
      </c>
      <c r="AH766" s="43">
        <v>352149</v>
      </c>
      <c r="AI766" s="43">
        <v>759956.92</v>
      </c>
      <c r="AJ766" s="43">
        <v>759956.92</v>
      </c>
      <c r="AK766" s="42">
        <v>0</v>
      </c>
      <c r="AL766" s="42">
        <v>0</v>
      </c>
      <c r="AM766" s="44">
        <v>12065651.610067779</v>
      </c>
      <c r="AN766" s="44">
        <v>1443270.02</v>
      </c>
      <c r="AO766" s="46">
        <v>13508921.630067779</v>
      </c>
    </row>
    <row r="767" spans="1:41" s="34" customFormat="1" ht="25.5" x14ac:dyDescent="0.2">
      <c r="A767" s="58">
        <v>10</v>
      </c>
      <c r="B767" s="58" t="s">
        <v>997</v>
      </c>
      <c r="C767" s="58" t="s">
        <v>997</v>
      </c>
      <c r="D767" s="58" t="s">
        <v>1002</v>
      </c>
      <c r="E767" s="59" t="s">
        <v>58</v>
      </c>
      <c r="F767" s="37" t="s">
        <v>999</v>
      </c>
      <c r="G767" s="37" t="s">
        <v>1882</v>
      </c>
      <c r="H767" s="37" t="s">
        <v>1883</v>
      </c>
      <c r="I767" s="40">
        <v>4719788.24</v>
      </c>
      <c r="J767" s="40">
        <v>4923765.13</v>
      </c>
      <c r="K767" s="40">
        <v>5267283.63</v>
      </c>
      <c r="L767" s="40">
        <v>5089163</v>
      </c>
      <c r="M767" s="39">
        <v>5089163</v>
      </c>
      <c r="N767" s="40">
        <v>0</v>
      </c>
      <c r="O767" s="40">
        <v>464543.86</v>
      </c>
      <c r="P767" s="40">
        <v>493980.62</v>
      </c>
      <c r="Q767" s="40">
        <v>1066037.3799999999</v>
      </c>
      <c r="R767" s="31">
        <v>1066037.3799999999</v>
      </c>
      <c r="S767" s="40">
        <v>4719788.24</v>
      </c>
      <c r="T767" s="40">
        <v>4719788.2398934886</v>
      </c>
      <c r="U767" s="42">
        <v>4923765.129999999</v>
      </c>
      <c r="V767" s="42">
        <v>4923765.129999999</v>
      </c>
      <c r="W767" s="42">
        <v>5267283.63</v>
      </c>
      <c r="X767" s="42">
        <v>5267283.63</v>
      </c>
      <c r="Y767" s="42">
        <v>5089163</v>
      </c>
      <c r="Z767" s="42">
        <v>5089163</v>
      </c>
      <c r="AA767" s="42">
        <v>0</v>
      </c>
      <c r="AB767" s="42">
        <v>0</v>
      </c>
      <c r="AC767" s="43">
        <v>0</v>
      </c>
      <c r="AD767" s="43">
        <v>0</v>
      </c>
      <c r="AE767" s="42">
        <v>464543.86</v>
      </c>
      <c r="AF767" s="42">
        <v>464543.86</v>
      </c>
      <c r="AG767" s="43">
        <v>493980.62</v>
      </c>
      <c r="AH767" s="43">
        <v>493980.62</v>
      </c>
      <c r="AI767" s="43">
        <v>1066037.3799999999</v>
      </c>
      <c r="AJ767" s="43">
        <v>1066037.3799999999</v>
      </c>
      <c r="AK767" s="42">
        <v>0</v>
      </c>
      <c r="AL767" s="42">
        <v>0</v>
      </c>
      <c r="AM767" s="44">
        <v>19999999.999893486</v>
      </c>
      <c r="AN767" s="44">
        <v>2024561.8599999999</v>
      </c>
      <c r="AO767" s="46">
        <v>22024561.859893486</v>
      </c>
    </row>
    <row r="768" spans="1:41" s="34" customFormat="1" ht="25.5" x14ac:dyDescent="0.2">
      <c r="A768" s="58">
        <v>10</v>
      </c>
      <c r="B768" s="58" t="s">
        <v>997</v>
      </c>
      <c r="C768" s="58" t="s">
        <v>997</v>
      </c>
      <c r="D768" s="58" t="s">
        <v>1003</v>
      </c>
      <c r="E768" s="59" t="s">
        <v>28</v>
      </c>
      <c r="F768" s="37" t="s">
        <v>999</v>
      </c>
      <c r="G768" s="37" t="s">
        <v>1882</v>
      </c>
      <c r="H768" s="37" t="s">
        <v>1883</v>
      </c>
      <c r="I768" s="40">
        <v>3957978</v>
      </c>
      <c r="J768" s="40">
        <v>4129031</v>
      </c>
      <c r="K768" s="40">
        <v>4417103</v>
      </c>
      <c r="L768" s="40">
        <v>4267733</v>
      </c>
      <c r="M768" s="39">
        <v>4267733</v>
      </c>
      <c r="N768" s="40">
        <v>0</v>
      </c>
      <c r="O768" s="40">
        <v>598337.88</v>
      </c>
      <c r="P768" s="40">
        <v>636252.76</v>
      </c>
      <c r="Q768" s="40">
        <v>1373068.5</v>
      </c>
      <c r="R768" s="31">
        <v>1373068.5</v>
      </c>
      <c r="S768" s="40">
        <v>3957977.9999999995</v>
      </c>
      <c r="T768" s="40">
        <v>3957978.0014544013</v>
      </c>
      <c r="U768" s="42">
        <v>4129031</v>
      </c>
      <c r="V768" s="42">
        <v>4129031</v>
      </c>
      <c r="W768" s="42">
        <v>4417103.0000999998</v>
      </c>
      <c r="X768" s="42">
        <v>4417103.0000999998</v>
      </c>
      <c r="Y768" s="42">
        <v>4267733</v>
      </c>
      <c r="Z768" s="42">
        <v>4267733</v>
      </c>
      <c r="AA768" s="42">
        <v>0</v>
      </c>
      <c r="AB768" s="42">
        <v>0</v>
      </c>
      <c r="AC768" s="43">
        <v>0</v>
      </c>
      <c r="AD768" s="43">
        <v>0</v>
      </c>
      <c r="AE768" s="42">
        <v>598337.88</v>
      </c>
      <c r="AF768" s="42">
        <v>598337.88000000012</v>
      </c>
      <c r="AG768" s="43">
        <v>636252.76</v>
      </c>
      <c r="AH768" s="43">
        <v>636252.76</v>
      </c>
      <c r="AI768" s="43">
        <v>1373068.5</v>
      </c>
      <c r="AJ768" s="43">
        <v>1373068.5</v>
      </c>
      <c r="AK768" s="42">
        <v>0</v>
      </c>
      <c r="AL768" s="42">
        <v>0</v>
      </c>
      <c r="AM768" s="44">
        <v>16771845.001554402</v>
      </c>
      <c r="AN768" s="44">
        <v>2607659.14</v>
      </c>
      <c r="AO768" s="46">
        <v>19379504.1415544</v>
      </c>
    </row>
    <row r="769" spans="1:41" s="34" customFormat="1" ht="25.5" x14ac:dyDescent="0.2">
      <c r="A769" s="58">
        <v>10</v>
      </c>
      <c r="B769" s="58" t="s">
        <v>997</v>
      </c>
      <c r="C769" s="58" t="s">
        <v>997</v>
      </c>
      <c r="D769" s="58" t="s">
        <v>1004</v>
      </c>
      <c r="E769" s="59" t="s">
        <v>740</v>
      </c>
      <c r="F769" s="37" t="s">
        <v>999</v>
      </c>
      <c r="G769" s="37" t="s">
        <v>1882</v>
      </c>
      <c r="H769" s="37" t="s">
        <v>1883</v>
      </c>
      <c r="I769" s="40">
        <v>4045458</v>
      </c>
      <c r="J769" s="40">
        <v>4220662</v>
      </c>
      <c r="K769" s="40">
        <v>4520506</v>
      </c>
      <c r="L769" s="40">
        <v>4367639</v>
      </c>
      <c r="M769" s="39">
        <v>4367639</v>
      </c>
      <c r="N769" s="40">
        <v>0</v>
      </c>
      <c r="O769" s="40">
        <v>473398.3</v>
      </c>
      <c r="P769" s="40">
        <v>503396.14</v>
      </c>
      <c r="Q769" s="40">
        <v>1086356.58</v>
      </c>
      <c r="R769" s="31">
        <v>1086356.58</v>
      </c>
      <c r="S769" s="40">
        <v>4045458</v>
      </c>
      <c r="T769" s="40">
        <v>4045458</v>
      </c>
      <c r="U769" s="42">
        <v>4220662</v>
      </c>
      <c r="V769" s="42">
        <v>4220662</v>
      </c>
      <c r="W769" s="42">
        <v>4520506</v>
      </c>
      <c r="X769" s="42">
        <v>4520506</v>
      </c>
      <c r="Y769" s="42">
        <v>4367639</v>
      </c>
      <c r="Z769" s="42">
        <v>4367639</v>
      </c>
      <c r="AA769" s="42">
        <v>0</v>
      </c>
      <c r="AB769" s="42">
        <v>0</v>
      </c>
      <c r="AC769" s="43">
        <v>0</v>
      </c>
      <c r="AD769" s="43">
        <v>0</v>
      </c>
      <c r="AE769" s="42">
        <v>473398.3</v>
      </c>
      <c r="AF769" s="42">
        <v>473398.3</v>
      </c>
      <c r="AG769" s="43">
        <v>503396.14</v>
      </c>
      <c r="AH769" s="43">
        <v>503396.14</v>
      </c>
      <c r="AI769" s="43">
        <v>1086356.58</v>
      </c>
      <c r="AJ769" s="43">
        <v>1086356.58</v>
      </c>
      <c r="AK769" s="42">
        <v>0</v>
      </c>
      <c r="AL769" s="42">
        <v>0</v>
      </c>
      <c r="AM769" s="44">
        <v>17154265</v>
      </c>
      <c r="AN769" s="44">
        <v>2063151.02</v>
      </c>
      <c r="AO769" s="46">
        <v>19217416.02</v>
      </c>
    </row>
    <row r="770" spans="1:41" s="34" customFormat="1" ht="38.25" x14ac:dyDescent="0.2">
      <c r="A770" s="58">
        <v>10</v>
      </c>
      <c r="B770" s="58" t="s">
        <v>1005</v>
      </c>
      <c r="C770" s="58" t="s">
        <v>1005</v>
      </c>
      <c r="D770" s="58" t="s">
        <v>1006</v>
      </c>
      <c r="E770" s="59" t="s">
        <v>453</v>
      </c>
      <c r="F770" s="37" t="s">
        <v>3025</v>
      </c>
      <c r="G770" s="37" t="s">
        <v>1880</v>
      </c>
      <c r="H770" s="37" t="s">
        <v>1881</v>
      </c>
      <c r="I770" s="40">
        <v>362656</v>
      </c>
      <c r="J770" s="40">
        <v>370911</v>
      </c>
      <c r="K770" s="40">
        <v>396789</v>
      </c>
      <c r="L770" s="40">
        <v>327783</v>
      </c>
      <c r="M770" s="39">
        <v>327783</v>
      </c>
      <c r="N770" s="40">
        <v>42666</v>
      </c>
      <c r="O770" s="40">
        <v>74182</v>
      </c>
      <c r="P770" s="40">
        <v>79358</v>
      </c>
      <c r="Q770" s="40">
        <v>189769</v>
      </c>
      <c r="R770" s="31">
        <v>189769</v>
      </c>
      <c r="S770" s="40">
        <v>362656</v>
      </c>
      <c r="T770" s="40">
        <v>362656.00003222877</v>
      </c>
      <c r="U770" s="42">
        <v>370911</v>
      </c>
      <c r="V770" s="42">
        <v>370911</v>
      </c>
      <c r="W770" s="42">
        <v>330657.5</v>
      </c>
      <c r="X770" s="42">
        <v>330657.49999999994</v>
      </c>
      <c r="Y770" s="42">
        <v>273152.5</v>
      </c>
      <c r="Z770" s="42">
        <v>273152.49999999994</v>
      </c>
      <c r="AA770" s="42">
        <v>0</v>
      </c>
      <c r="AB770" s="42">
        <v>0</v>
      </c>
      <c r="AC770" s="43">
        <v>42666</v>
      </c>
      <c r="AD770" s="43">
        <v>42666</v>
      </c>
      <c r="AE770" s="42">
        <v>74182</v>
      </c>
      <c r="AF770" s="42">
        <v>74181.999985693634</v>
      </c>
      <c r="AG770" s="43">
        <v>79358</v>
      </c>
      <c r="AH770" s="43">
        <v>79357.999999999985</v>
      </c>
      <c r="AI770" s="43">
        <v>189769</v>
      </c>
      <c r="AJ770" s="43">
        <v>189768.99999999997</v>
      </c>
      <c r="AK770" s="42">
        <v>0</v>
      </c>
      <c r="AL770" s="42">
        <v>0</v>
      </c>
      <c r="AM770" s="44">
        <v>1337377.0000322287</v>
      </c>
      <c r="AN770" s="44">
        <v>385974.9999856936</v>
      </c>
      <c r="AO770" s="46">
        <v>1723352.0000179224</v>
      </c>
    </row>
    <row r="771" spans="1:41" s="34" customFormat="1" ht="25.5" x14ac:dyDescent="0.2">
      <c r="A771" s="58">
        <v>10</v>
      </c>
      <c r="B771" s="58" t="s">
        <v>1007</v>
      </c>
      <c r="C771" s="58" t="s">
        <v>1007</v>
      </c>
      <c r="D771" s="58" t="s">
        <v>1008</v>
      </c>
      <c r="E771" s="59" t="s">
        <v>18</v>
      </c>
      <c r="F771" s="37" t="s">
        <v>3026</v>
      </c>
      <c r="G771" s="37" t="s">
        <v>1880</v>
      </c>
      <c r="H771" s="37" t="s">
        <v>1881</v>
      </c>
      <c r="I771" s="40">
        <v>507501</v>
      </c>
      <c r="J771" s="40">
        <v>519054</v>
      </c>
      <c r="K771" s="40">
        <v>1044098</v>
      </c>
      <c r="L771" s="40">
        <v>862516</v>
      </c>
      <c r="M771" s="39">
        <v>862516</v>
      </c>
      <c r="N771" s="40">
        <v>559049</v>
      </c>
      <c r="O771" s="40">
        <v>365161</v>
      </c>
      <c r="P771" s="40">
        <v>146221.5</v>
      </c>
      <c r="Q771" s="40">
        <v>349660</v>
      </c>
      <c r="R771" s="31">
        <v>349660</v>
      </c>
      <c r="S771" s="40">
        <v>507501</v>
      </c>
      <c r="T771" s="40">
        <v>507501</v>
      </c>
      <c r="U771" s="42">
        <v>519054</v>
      </c>
      <c r="V771" s="42">
        <v>519054</v>
      </c>
      <c r="W771" s="42">
        <v>1044098</v>
      </c>
      <c r="X771" s="42">
        <v>1044097.9999999999</v>
      </c>
      <c r="Y771" s="42">
        <v>431258</v>
      </c>
      <c r="Z771" s="42">
        <v>431257.99999999994</v>
      </c>
      <c r="AA771" s="42">
        <v>0</v>
      </c>
      <c r="AB771" s="42">
        <v>0</v>
      </c>
      <c r="AC771" s="43">
        <v>559049</v>
      </c>
      <c r="AD771" s="43">
        <v>559049</v>
      </c>
      <c r="AE771" s="42">
        <v>365161</v>
      </c>
      <c r="AF771" s="42">
        <v>365160.99992957688</v>
      </c>
      <c r="AG771" s="43">
        <v>146221.51</v>
      </c>
      <c r="AH771" s="43">
        <v>146221.51</v>
      </c>
      <c r="AI771" s="43">
        <v>262245</v>
      </c>
      <c r="AJ771" s="43">
        <v>262244.99999999994</v>
      </c>
      <c r="AK771" s="42">
        <v>0</v>
      </c>
      <c r="AL771" s="42">
        <v>0</v>
      </c>
      <c r="AM771" s="44">
        <v>2501911</v>
      </c>
      <c r="AN771" s="44">
        <v>1332676.5099295769</v>
      </c>
      <c r="AO771" s="46">
        <v>3834587.5099295769</v>
      </c>
    </row>
    <row r="772" spans="1:41" s="34" customFormat="1" ht="25.5" x14ac:dyDescent="0.2">
      <c r="A772" s="58">
        <v>10</v>
      </c>
      <c r="B772" s="58" t="s">
        <v>1007</v>
      </c>
      <c r="C772" s="58" t="s">
        <v>1007</v>
      </c>
      <c r="D772" s="58" t="s">
        <v>1009</v>
      </c>
      <c r="E772" s="59" t="s">
        <v>453</v>
      </c>
      <c r="F772" s="37" t="s">
        <v>3026</v>
      </c>
      <c r="G772" s="37" t="s">
        <v>1880</v>
      </c>
      <c r="H772" s="37" t="s">
        <v>1881</v>
      </c>
      <c r="I772" s="40">
        <v>382148</v>
      </c>
      <c r="J772" s="40">
        <v>390849</v>
      </c>
      <c r="K772" s="40">
        <v>418116</v>
      </c>
      <c r="L772" s="40">
        <v>345400</v>
      </c>
      <c r="M772" s="39">
        <v>345400</v>
      </c>
      <c r="N772" s="40">
        <v>44958</v>
      </c>
      <c r="O772" s="40">
        <v>365161</v>
      </c>
      <c r="P772" s="40">
        <v>146221.5</v>
      </c>
      <c r="Q772" s="40">
        <v>349660</v>
      </c>
      <c r="R772" s="31">
        <v>349660</v>
      </c>
      <c r="S772" s="40">
        <v>382148</v>
      </c>
      <c r="T772" s="40">
        <v>382148.00003396103</v>
      </c>
      <c r="U772" s="42">
        <v>390849</v>
      </c>
      <c r="V772" s="42">
        <v>390849</v>
      </c>
      <c r="W772" s="42">
        <v>348430</v>
      </c>
      <c r="X772" s="42">
        <v>348429.99999999994</v>
      </c>
      <c r="Y772" s="42">
        <v>230266.6666</v>
      </c>
      <c r="Z772" s="42">
        <v>230266.66659999997</v>
      </c>
      <c r="AA772" s="42">
        <v>0</v>
      </c>
      <c r="AB772" s="42">
        <v>0</v>
      </c>
      <c r="AC772" s="43">
        <v>44958</v>
      </c>
      <c r="AD772" s="43">
        <v>44957.999999999993</v>
      </c>
      <c r="AE772" s="42">
        <v>365161</v>
      </c>
      <c r="AF772" s="42">
        <v>365160.99992957688</v>
      </c>
      <c r="AG772" s="43">
        <v>146221.5</v>
      </c>
      <c r="AH772" s="43">
        <v>146221.49999999997</v>
      </c>
      <c r="AI772" s="43">
        <v>349660</v>
      </c>
      <c r="AJ772" s="43">
        <v>349659.99999999994</v>
      </c>
      <c r="AK772" s="42">
        <v>0</v>
      </c>
      <c r="AL772" s="42">
        <v>0</v>
      </c>
      <c r="AM772" s="44">
        <v>1351693.6666339608</v>
      </c>
      <c r="AN772" s="44">
        <v>906000.49992957688</v>
      </c>
      <c r="AO772" s="46">
        <v>2257694.1665635379</v>
      </c>
    </row>
    <row r="773" spans="1:41" s="34" customFormat="1" ht="25.5" x14ac:dyDescent="0.2">
      <c r="A773" s="58">
        <v>10</v>
      </c>
      <c r="B773" s="58" t="s">
        <v>1010</v>
      </c>
      <c r="C773" s="58" t="s">
        <v>2908</v>
      </c>
      <c r="D773" s="58" t="s">
        <v>1011</v>
      </c>
      <c r="E773" s="59" t="s">
        <v>84</v>
      </c>
      <c r="F773" s="37" t="s">
        <v>3027</v>
      </c>
      <c r="G773" s="37" t="s">
        <v>1880</v>
      </c>
      <c r="H773" s="37" t="s">
        <v>1881</v>
      </c>
      <c r="I773" s="40">
        <v>76066.290382069463</v>
      </c>
      <c r="J773" s="40">
        <v>73648.53</v>
      </c>
      <c r="K773" s="40">
        <v>77677.149999999994</v>
      </c>
      <c r="L773" s="40">
        <v>62720</v>
      </c>
      <c r="M773" s="39">
        <v>62720</v>
      </c>
      <c r="N773" s="40">
        <v>9843.8728729736958</v>
      </c>
      <c r="O773" s="40">
        <v>99794.81</v>
      </c>
      <c r="P773" s="40">
        <v>135588.79</v>
      </c>
      <c r="Q773" s="40">
        <v>283407.92</v>
      </c>
      <c r="R773" s="31">
        <v>283407.92</v>
      </c>
      <c r="S773" s="40">
        <v>76066.320000000007</v>
      </c>
      <c r="T773" s="40">
        <v>76066.320019365769</v>
      </c>
      <c r="U773" s="42">
        <v>73648.53</v>
      </c>
      <c r="V773" s="42">
        <v>73648.53</v>
      </c>
      <c r="W773" s="42">
        <v>77677.149999999994</v>
      </c>
      <c r="X773" s="42">
        <v>77677.14999999998</v>
      </c>
      <c r="Y773" s="42">
        <v>62720</v>
      </c>
      <c r="Z773" s="42">
        <v>62719.999999999993</v>
      </c>
      <c r="AA773" s="42">
        <v>0</v>
      </c>
      <c r="AB773" s="42">
        <v>0</v>
      </c>
      <c r="AC773" s="43">
        <v>9843.8700000000008</v>
      </c>
      <c r="AD773" s="43">
        <v>9843.8700072621632</v>
      </c>
      <c r="AE773" s="42">
        <v>99794.809999999983</v>
      </c>
      <c r="AF773" s="42">
        <v>99794.809980754042</v>
      </c>
      <c r="AG773" s="43">
        <v>67794.399999999994</v>
      </c>
      <c r="AH773" s="43">
        <v>67794.399999999994</v>
      </c>
      <c r="AI773" s="43">
        <v>283407.92</v>
      </c>
      <c r="AJ773" s="43">
        <v>283407.92</v>
      </c>
      <c r="AK773" s="42">
        <v>283407.92</v>
      </c>
      <c r="AL773" s="42">
        <v>283407.92</v>
      </c>
      <c r="AM773" s="44">
        <v>290112.00001936575</v>
      </c>
      <c r="AN773" s="44">
        <v>744248.91998801613</v>
      </c>
      <c r="AO773" s="46">
        <v>1034360.9200073818</v>
      </c>
    </row>
    <row r="774" spans="1:41" s="34" customFormat="1" ht="25.5" x14ac:dyDescent="0.2">
      <c r="A774" s="58">
        <v>10</v>
      </c>
      <c r="B774" s="58" t="s">
        <v>1010</v>
      </c>
      <c r="C774" s="58" t="s">
        <v>2908</v>
      </c>
      <c r="D774" s="58" t="s">
        <v>1012</v>
      </c>
      <c r="E774" s="59" t="s">
        <v>453</v>
      </c>
      <c r="F774" s="37" t="s">
        <v>3027</v>
      </c>
      <c r="G774" s="37" t="s">
        <v>1880</v>
      </c>
      <c r="H774" s="37" t="s">
        <v>1881</v>
      </c>
      <c r="I774" s="40">
        <v>174881.38178798108</v>
      </c>
      <c r="J774" s="40">
        <v>169322.79</v>
      </c>
      <c r="K774" s="40">
        <v>178584.86</v>
      </c>
      <c r="L774" s="40">
        <v>144198.95000000001</v>
      </c>
      <c r="M774" s="39">
        <v>144198.95000000001</v>
      </c>
      <c r="N774" s="40">
        <v>22631.708231385786</v>
      </c>
      <c r="O774" s="40">
        <v>61412.19</v>
      </c>
      <c r="P774" s="40">
        <v>83439.259999999995</v>
      </c>
      <c r="Q774" s="40">
        <v>174404.88</v>
      </c>
      <c r="R774" s="31">
        <v>174404.88</v>
      </c>
      <c r="S774" s="40">
        <v>174881.4</v>
      </c>
      <c r="T774" s="40">
        <v>174881.39990317111</v>
      </c>
      <c r="U774" s="42">
        <v>169322.8</v>
      </c>
      <c r="V774" s="42">
        <v>169322.8</v>
      </c>
      <c r="W774" s="42">
        <v>178584.86</v>
      </c>
      <c r="X774" s="42">
        <v>178584.85999999996</v>
      </c>
      <c r="Y774" s="42">
        <v>144198.95000000001</v>
      </c>
      <c r="Z774" s="42">
        <v>144198.94999999998</v>
      </c>
      <c r="AA774" s="42">
        <v>0</v>
      </c>
      <c r="AB774" s="42">
        <v>0</v>
      </c>
      <c r="AC774" s="43">
        <v>22631.71</v>
      </c>
      <c r="AD774" s="43">
        <v>22631.709997579273</v>
      </c>
      <c r="AE774" s="42">
        <v>61412.19</v>
      </c>
      <c r="AF774" s="42">
        <v>61412.189988156359</v>
      </c>
      <c r="AG774" s="43">
        <v>83439.259999999995</v>
      </c>
      <c r="AH774" s="43">
        <v>83439.25999999998</v>
      </c>
      <c r="AI774" s="43">
        <v>174404.88</v>
      </c>
      <c r="AJ774" s="43">
        <v>174404.87999999998</v>
      </c>
      <c r="AK774" s="42">
        <v>0</v>
      </c>
      <c r="AL774" s="42">
        <v>0</v>
      </c>
      <c r="AM774" s="44">
        <v>666988.00990317098</v>
      </c>
      <c r="AN774" s="44">
        <v>341888.03998573555</v>
      </c>
      <c r="AO774" s="46">
        <v>1008876.0498889065</v>
      </c>
    </row>
    <row r="775" spans="1:41" s="34" customFormat="1" ht="25.5" x14ac:dyDescent="0.2">
      <c r="A775" s="58">
        <v>10</v>
      </c>
      <c r="B775" s="58" t="s">
        <v>1013</v>
      </c>
      <c r="C775" s="58" t="s">
        <v>1013</v>
      </c>
      <c r="D775" s="58" t="s">
        <v>1014</v>
      </c>
      <c r="E775" s="59" t="s">
        <v>82</v>
      </c>
      <c r="F775" s="37" t="s">
        <v>3028</v>
      </c>
      <c r="G775" s="37" t="s">
        <v>1880</v>
      </c>
      <c r="H775" s="37" t="s">
        <v>1881</v>
      </c>
      <c r="I775" s="40">
        <v>254651.70124971864</v>
      </c>
      <c r="J775" s="40">
        <v>246557.62</v>
      </c>
      <c r="K775" s="40">
        <v>260044</v>
      </c>
      <c r="L775" s="40">
        <v>209974</v>
      </c>
      <c r="M775" s="39">
        <v>209974</v>
      </c>
      <c r="N775" s="40">
        <v>32954.926044081243</v>
      </c>
      <c r="O775" s="40">
        <v>83144.100000000006</v>
      </c>
      <c r="P775" s="40">
        <v>94876.71</v>
      </c>
      <c r="Q775" s="40">
        <v>222948.44</v>
      </c>
      <c r="R775" s="31">
        <v>222948.44</v>
      </c>
      <c r="S775" s="40">
        <v>254651.7</v>
      </c>
      <c r="T775" s="40">
        <v>254651.69985318009</v>
      </c>
      <c r="U775" s="42">
        <v>246557.62</v>
      </c>
      <c r="V775" s="42">
        <v>246557.62</v>
      </c>
      <c r="W775" s="42">
        <v>260044</v>
      </c>
      <c r="X775" s="42">
        <v>260043.99999999997</v>
      </c>
      <c r="Y775" s="42">
        <v>209974</v>
      </c>
      <c r="Z775" s="42">
        <v>209973.99999999997</v>
      </c>
      <c r="AA775" s="42">
        <v>0</v>
      </c>
      <c r="AB775" s="42">
        <v>0</v>
      </c>
      <c r="AC775" s="43">
        <v>32954.94</v>
      </c>
      <c r="AD775" s="43">
        <v>32954.940208182037</v>
      </c>
      <c r="AE775" s="42">
        <v>83144.100000000006</v>
      </c>
      <c r="AF775" s="42">
        <v>83144.09998396525</v>
      </c>
      <c r="AG775" s="43">
        <v>94876.72</v>
      </c>
      <c r="AH775" s="43">
        <v>94876.719999999987</v>
      </c>
      <c r="AI775" s="43">
        <v>222948.44</v>
      </c>
      <c r="AJ775" s="43">
        <v>222948.44</v>
      </c>
      <c r="AK775" s="42">
        <v>222948.44</v>
      </c>
      <c r="AL775" s="42">
        <v>222948.44</v>
      </c>
      <c r="AM775" s="44">
        <v>971227.31985318009</v>
      </c>
      <c r="AN775" s="44">
        <v>656872.64019214734</v>
      </c>
      <c r="AO775" s="46">
        <v>1628099.9600453274</v>
      </c>
    </row>
    <row r="776" spans="1:41" s="34" customFormat="1" ht="25.5" x14ac:dyDescent="0.2">
      <c r="A776" s="58">
        <v>10</v>
      </c>
      <c r="B776" s="58" t="s">
        <v>1013</v>
      </c>
      <c r="C776" s="58" t="s">
        <v>1013</v>
      </c>
      <c r="D776" s="58" t="s">
        <v>1015</v>
      </c>
      <c r="E776" s="59" t="s">
        <v>82</v>
      </c>
      <c r="F776" s="37" t="s">
        <v>3028</v>
      </c>
      <c r="G776" s="37" t="s">
        <v>1880</v>
      </c>
      <c r="H776" s="37" t="s">
        <v>1881</v>
      </c>
      <c r="I776" s="40">
        <v>371168.79106396937</v>
      </c>
      <c r="J776" s="40">
        <v>359371.22</v>
      </c>
      <c r="K776" s="40">
        <v>379029.07</v>
      </c>
      <c r="L776" s="40">
        <v>306048.3</v>
      </c>
      <c r="M776" s="39">
        <v>306048.3</v>
      </c>
      <c r="N776" s="40">
        <v>48033.608255337225</v>
      </c>
      <c r="O776" s="40">
        <v>83144.100000000006</v>
      </c>
      <c r="P776" s="40">
        <v>94876.72</v>
      </c>
      <c r="Q776" s="40">
        <v>222948.44</v>
      </c>
      <c r="R776" s="31">
        <v>222948.44</v>
      </c>
      <c r="S776" s="40">
        <v>371168.8</v>
      </c>
      <c r="T776" s="40">
        <v>371168.79983932758</v>
      </c>
      <c r="U776" s="42">
        <v>359371.22</v>
      </c>
      <c r="V776" s="42">
        <v>359371.22</v>
      </c>
      <c r="W776" s="42">
        <v>379029.0699</v>
      </c>
      <c r="X776" s="42">
        <v>379029.06989999994</v>
      </c>
      <c r="Y776" s="42">
        <v>204032.2</v>
      </c>
      <c r="Z776" s="42">
        <v>204032.2</v>
      </c>
      <c r="AA776" s="42">
        <v>0</v>
      </c>
      <c r="AB776" s="42">
        <v>0</v>
      </c>
      <c r="AC776" s="43">
        <v>48033.599999999999</v>
      </c>
      <c r="AD776" s="43">
        <v>48033.600105366226</v>
      </c>
      <c r="AE776" s="42">
        <v>83144.100000000006</v>
      </c>
      <c r="AF776" s="42">
        <v>83144.09998396525</v>
      </c>
      <c r="AG776" s="43">
        <v>47438.36</v>
      </c>
      <c r="AH776" s="43">
        <v>47438.359999999993</v>
      </c>
      <c r="AI776" s="43">
        <v>0</v>
      </c>
      <c r="AJ776" s="43">
        <v>0</v>
      </c>
      <c r="AK776" s="42">
        <v>0</v>
      </c>
      <c r="AL776" s="42">
        <v>0</v>
      </c>
      <c r="AM776" s="44">
        <v>1313601.2897393275</v>
      </c>
      <c r="AN776" s="44">
        <v>178616.06008933147</v>
      </c>
      <c r="AO776" s="46">
        <v>1492217.3498286591</v>
      </c>
    </row>
    <row r="777" spans="1:41" s="34" customFormat="1" ht="25.5" x14ac:dyDescent="0.2">
      <c r="A777" s="58">
        <v>10</v>
      </c>
      <c r="B777" s="58" t="s">
        <v>1013</v>
      </c>
      <c r="C777" s="58" t="s">
        <v>1013</v>
      </c>
      <c r="D777" s="58" t="s">
        <v>1016</v>
      </c>
      <c r="E777" s="59" t="s">
        <v>33</v>
      </c>
      <c r="F777" s="37" t="s">
        <v>3028</v>
      </c>
      <c r="G777" s="37" t="s">
        <v>1880</v>
      </c>
      <c r="H777" s="37" t="s">
        <v>1881</v>
      </c>
      <c r="I777" s="40">
        <v>1972303.44393058</v>
      </c>
      <c r="J777" s="40">
        <v>1909613.94</v>
      </c>
      <c r="K777" s="40">
        <v>2027863</v>
      </c>
      <c r="L777" s="40">
        <v>1750522</v>
      </c>
      <c r="M777" s="39">
        <v>1750522</v>
      </c>
      <c r="N777" s="40">
        <v>255239.26921454599</v>
      </c>
      <c r="O777" s="40">
        <v>401863.13</v>
      </c>
      <c r="P777" s="40">
        <v>458570.78</v>
      </c>
      <c r="Q777" s="40">
        <v>1077584.1399999999</v>
      </c>
      <c r="R777" s="31">
        <v>1077584.1399999999</v>
      </c>
      <c r="S777" s="40">
        <v>1972303.44</v>
      </c>
      <c r="T777" s="40">
        <v>1972303.4400871459</v>
      </c>
      <c r="U777" s="42">
        <v>1909613.94</v>
      </c>
      <c r="V777" s="42">
        <v>1909613.94</v>
      </c>
      <c r="W777" s="42">
        <v>2027863</v>
      </c>
      <c r="X777" s="42">
        <v>2027862.9999999998</v>
      </c>
      <c r="Y777" s="42">
        <v>1750522</v>
      </c>
      <c r="Z777" s="42">
        <v>1750521.9999999998</v>
      </c>
      <c r="AA777" s="42">
        <v>0</v>
      </c>
      <c r="AB777" s="42">
        <v>0</v>
      </c>
      <c r="AC777" s="43">
        <v>255239.28</v>
      </c>
      <c r="AD777" s="43">
        <v>255239.27990155166</v>
      </c>
      <c r="AE777" s="42">
        <v>401863.13</v>
      </c>
      <c r="AF777" s="42">
        <v>401863.12992249872</v>
      </c>
      <c r="AG777" s="43">
        <v>458570.78</v>
      </c>
      <c r="AH777" s="43">
        <v>458570.77999999997</v>
      </c>
      <c r="AI777" s="43">
        <v>1077584.1399999999</v>
      </c>
      <c r="AJ777" s="43">
        <v>1077584.1399999997</v>
      </c>
      <c r="AK777" s="42">
        <v>1077584.1399999999</v>
      </c>
      <c r="AL777" s="42">
        <v>1077584.1399999999</v>
      </c>
      <c r="AM777" s="44">
        <v>7660302.3800871456</v>
      </c>
      <c r="AN777" s="44">
        <v>3270841.4698240496</v>
      </c>
      <c r="AO777" s="46">
        <v>10931143.849911194</v>
      </c>
    </row>
    <row r="778" spans="1:41" s="34" customFormat="1" ht="25.5" x14ac:dyDescent="0.2">
      <c r="A778" s="58">
        <v>10</v>
      </c>
      <c r="B778" s="58" t="s">
        <v>1013</v>
      </c>
      <c r="C778" s="58" t="s">
        <v>1013</v>
      </c>
      <c r="D778" s="58" t="s">
        <v>1017</v>
      </c>
      <c r="E778" s="59" t="s">
        <v>453</v>
      </c>
      <c r="F778" s="37" t="s">
        <v>3028</v>
      </c>
      <c r="G778" s="37" t="s">
        <v>1880</v>
      </c>
      <c r="H778" s="37" t="s">
        <v>1881</v>
      </c>
      <c r="I778" s="40">
        <v>1783773.2027153799</v>
      </c>
      <c r="J778" s="40">
        <v>1727076.11</v>
      </c>
      <c r="K778" s="40">
        <v>1821548.33</v>
      </c>
      <c r="L778" s="40">
        <v>1470815.33</v>
      </c>
      <c r="M778" s="39">
        <v>1470815.33</v>
      </c>
      <c r="N778" s="40">
        <v>230841.23799846022</v>
      </c>
      <c r="O778" s="40">
        <v>346433.74</v>
      </c>
      <c r="P778" s="40">
        <v>395319.64</v>
      </c>
      <c r="Q778" s="40">
        <v>928951.84</v>
      </c>
      <c r="R778" s="31">
        <v>928951.84</v>
      </c>
      <c r="S778" s="40">
        <v>1783773.2000000002</v>
      </c>
      <c r="T778" s="40">
        <v>1783773.1997752502</v>
      </c>
      <c r="U778" s="42">
        <v>1727076.12</v>
      </c>
      <c r="V778" s="42">
        <v>1727076.1196669249</v>
      </c>
      <c r="W778" s="42">
        <v>1821548.33</v>
      </c>
      <c r="X778" s="42">
        <v>1821548.3299999998</v>
      </c>
      <c r="Y778" s="42">
        <v>1470815.33</v>
      </c>
      <c r="Z778" s="42">
        <v>1470815.33</v>
      </c>
      <c r="AA778" s="42">
        <v>0</v>
      </c>
      <c r="AB778" s="42">
        <v>0</v>
      </c>
      <c r="AC778" s="43">
        <v>230841.24</v>
      </c>
      <c r="AD778" s="43">
        <v>230841.23990222524</v>
      </c>
      <c r="AE778" s="42">
        <v>346433.74</v>
      </c>
      <c r="AF778" s="42">
        <v>346433.73993318854</v>
      </c>
      <c r="AG778" s="43">
        <v>395319.64</v>
      </c>
      <c r="AH778" s="43">
        <v>395319.63999999996</v>
      </c>
      <c r="AI778" s="43">
        <v>928951.84</v>
      </c>
      <c r="AJ778" s="43">
        <v>928951.83999999985</v>
      </c>
      <c r="AK778" s="42">
        <v>0</v>
      </c>
      <c r="AL778" s="42">
        <v>0</v>
      </c>
      <c r="AM778" s="44">
        <v>6803212.9794421755</v>
      </c>
      <c r="AN778" s="44">
        <v>1901546.4598354136</v>
      </c>
      <c r="AO778" s="46">
        <v>8704759.4392775893</v>
      </c>
    </row>
    <row r="779" spans="1:41" s="34" customFormat="1" ht="25.5" x14ac:dyDescent="0.2">
      <c r="A779" s="58">
        <v>10</v>
      </c>
      <c r="B779" s="58" t="s">
        <v>1013</v>
      </c>
      <c r="C779" s="58" t="s">
        <v>1013</v>
      </c>
      <c r="D779" s="58" t="s">
        <v>1018</v>
      </c>
      <c r="E779" s="59" t="s">
        <v>92</v>
      </c>
      <c r="F779" s="37" t="s">
        <v>3028</v>
      </c>
      <c r="G779" s="37" t="s">
        <v>1880</v>
      </c>
      <c r="H779" s="37" t="s">
        <v>1881</v>
      </c>
      <c r="I779" s="40">
        <v>1041007</v>
      </c>
      <c r="J779" s="40">
        <v>1007919</v>
      </c>
      <c r="K779" s="40">
        <v>1063053</v>
      </c>
      <c r="L779" s="40">
        <v>858365</v>
      </c>
      <c r="M779" s="39">
        <v>858365</v>
      </c>
      <c r="N779" s="40">
        <v>134718.62240532928</v>
      </c>
      <c r="O779" s="40">
        <v>166288.20000000001</v>
      </c>
      <c r="P779" s="40">
        <v>189753.41999999998</v>
      </c>
      <c r="Q779" s="40">
        <v>445896.87</v>
      </c>
      <c r="R779" s="31">
        <v>445896.87</v>
      </c>
      <c r="S779" s="40">
        <v>1041007</v>
      </c>
      <c r="T779" s="40">
        <v>1041007.0001850261</v>
      </c>
      <c r="U779" s="42">
        <v>0</v>
      </c>
      <c r="V779" s="42">
        <v>0</v>
      </c>
      <c r="W779" s="42">
        <v>1063053</v>
      </c>
      <c r="X779" s="42">
        <v>1063052.9999999998</v>
      </c>
      <c r="Y779" s="42">
        <v>858365.00010000006</v>
      </c>
      <c r="Z779" s="42">
        <v>858365.00009999995</v>
      </c>
      <c r="AA779" s="42">
        <v>0</v>
      </c>
      <c r="AB779" s="42">
        <v>0</v>
      </c>
      <c r="AC779" s="43">
        <v>134718.63999999998</v>
      </c>
      <c r="AD779" s="43">
        <v>134718.64005802019</v>
      </c>
      <c r="AE779" s="42">
        <v>166288.20000000001</v>
      </c>
      <c r="AF779" s="42">
        <v>166288.1999679305</v>
      </c>
      <c r="AG779" s="43">
        <v>189753.41999999998</v>
      </c>
      <c r="AH779" s="43">
        <v>189753.41999999998</v>
      </c>
      <c r="AI779" s="43">
        <v>445896.87</v>
      </c>
      <c r="AJ779" s="43">
        <v>445896.87</v>
      </c>
      <c r="AK779" s="42">
        <v>297264.58</v>
      </c>
      <c r="AL779" s="42">
        <v>297264.58</v>
      </c>
      <c r="AM779" s="44">
        <v>2962425.0002850257</v>
      </c>
      <c r="AN779" s="44">
        <v>1233921.7100259508</v>
      </c>
      <c r="AO779" s="46">
        <v>4196346.710310977</v>
      </c>
    </row>
    <row r="780" spans="1:41" s="34" customFormat="1" ht="25.5" x14ac:dyDescent="0.2">
      <c r="A780" s="58">
        <v>10</v>
      </c>
      <c r="B780" s="58" t="s">
        <v>1019</v>
      </c>
      <c r="C780" s="58" t="s">
        <v>1019</v>
      </c>
      <c r="D780" s="58" t="s">
        <v>1020</v>
      </c>
      <c r="E780" s="59" t="s">
        <v>82</v>
      </c>
      <c r="F780" s="37" t="s">
        <v>3029</v>
      </c>
      <c r="G780" s="37" t="s">
        <v>1880</v>
      </c>
      <c r="H780" s="37" t="s">
        <v>1881</v>
      </c>
      <c r="I780" s="40">
        <v>28157.998375744301</v>
      </c>
      <c r="J780" s="40">
        <v>27262.400000000001</v>
      </c>
      <c r="K780" s="40">
        <v>28754.1</v>
      </c>
      <c r="L780" s="40">
        <v>23217.5</v>
      </c>
      <c r="M780" s="39">
        <v>23217.5</v>
      </c>
      <c r="N780" s="40">
        <v>3643.9503780374921</v>
      </c>
      <c r="O780" s="40">
        <v>47512.959999999999</v>
      </c>
      <c r="P780" s="40">
        <v>56894.92</v>
      </c>
      <c r="Q780" s="40">
        <v>127461.86</v>
      </c>
      <c r="R780" s="31">
        <v>127461.86</v>
      </c>
      <c r="S780" s="40">
        <v>28158</v>
      </c>
      <c r="T780" s="40">
        <v>28157.999994569589</v>
      </c>
      <c r="U780" s="42">
        <v>27262.400000000001</v>
      </c>
      <c r="V780" s="42">
        <v>27262.400000000001</v>
      </c>
      <c r="W780" s="42">
        <v>28754.100000000002</v>
      </c>
      <c r="X780" s="42">
        <v>28754.1</v>
      </c>
      <c r="Y780" s="42">
        <v>23217.500099999997</v>
      </c>
      <c r="Z780" s="42">
        <v>23217.500099999994</v>
      </c>
      <c r="AA780" s="42">
        <v>0</v>
      </c>
      <c r="AB780" s="42">
        <v>0</v>
      </c>
      <c r="AC780" s="43">
        <v>3643.96</v>
      </c>
      <c r="AD780" s="43">
        <v>3643.9599985944883</v>
      </c>
      <c r="AE780" s="42">
        <v>47512.959999999999</v>
      </c>
      <c r="AF780" s="42">
        <v>47512.959990836884</v>
      </c>
      <c r="AG780" s="43">
        <v>56894.92</v>
      </c>
      <c r="AH780" s="43">
        <v>56894.92</v>
      </c>
      <c r="AI780" s="43">
        <v>127461.86</v>
      </c>
      <c r="AJ780" s="43">
        <v>127461.86</v>
      </c>
      <c r="AK780" s="42">
        <v>127461.86</v>
      </c>
      <c r="AL780" s="42">
        <v>127461.86</v>
      </c>
      <c r="AM780" s="44">
        <v>107392.00009456958</v>
      </c>
      <c r="AN780" s="44">
        <v>362975.55998943135</v>
      </c>
      <c r="AO780" s="46">
        <v>470367.56008400093</v>
      </c>
    </row>
    <row r="781" spans="1:41" s="34" customFormat="1" ht="25.5" x14ac:dyDescent="0.2">
      <c r="A781" s="58">
        <v>10</v>
      </c>
      <c r="B781" s="58" t="s">
        <v>1019</v>
      </c>
      <c r="C781" s="58" t="s">
        <v>1019</v>
      </c>
      <c r="D781" s="58" t="s">
        <v>1021</v>
      </c>
      <c r="E781" s="59" t="s">
        <v>453</v>
      </c>
      <c r="F781" s="37" t="s">
        <v>3029</v>
      </c>
      <c r="G781" s="37" t="s">
        <v>1880</v>
      </c>
      <c r="H781" s="37" t="s">
        <v>1881</v>
      </c>
      <c r="I781" s="40">
        <v>311874.57413165399</v>
      </c>
      <c r="J781" s="40">
        <v>301961.67</v>
      </c>
      <c r="K781" s="40">
        <v>318479.17</v>
      </c>
      <c r="L781" s="40">
        <v>257157.08</v>
      </c>
      <c r="M781" s="39">
        <v>257157.08</v>
      </c>
      <c r="N781" s="40">
        <v>40360.239005272866</v>
      </c>
      <c r="O781" s="40">
        <v>57015.54</v>
      </c>
      <c r="P781" s="40">
        <v>68273.899999999994</v>
      </c>
      <c r="Q781" s="40">
        <v>152954.23999999999</v>
      </c>
      <c r="R781" s="31">
        <v>152954.23999999999</v>
      </c>
      <c r="S781" s="40">
        <v>311874.56</v>
      </c>
      <c r="T781" s="40">
        <v>311874.55991285399</v>
      </c>
      <c r="U781" s="42">
        <v>301961.67</v>
      </c>
      <c r="V781" s="42">
        <v>301961.67</v>
      </c>
      <c r="W781" s="42">
        <v>318479.17</v>
      </c>
      <c r="X781" s="42">
        <v>318479.16999999993</v>
      </c>
      <c r="Y781" s="42">
        <v>257157.08</v>
      </c>
      <c r="Z781" s="42">
        <v>257157.07999999996</v>
      </c>
      <c r="AA781" s="42">
        <v>0</v>
      </c>
      <c r="AB781" s="42">
        <v>0</v>
      </c>
      <c r="AC781" s="43">
        <v>40360.239999999998</v>
      </c>
      <c r="AD781" s="43">
        <v>40360.240135560394</v>
      </c>
      <c r="AE781" s="42">
        <v>57015.54</v>
      </c>
      <c r="AF781" s="42">
        <v>57015.539989004261</v>
      </c>
      <c r="AG781" s="43">
        <v>68273.899999999994</v>
      </c>
      <c r="AH781" s="43">
        <v>68273.89999999998</v>
      </c>
      <c r="AI781" s="43">
        <v>152954.23999999999</v>
      </c>
      <c r="AJ781" s="43">
        <v>152954.23999999996</v>
      </c>
      <c r="AK781" s="42">
        <v>0</v>
      </c>
      <c r="AL781" s="42">
        <v>0</v>
      </c>
      <c r="AM781" s="44">
        <v>1189472.4799128538</v>
      </c>
      <c r="AN781" s="44">
        <v>318603.92012456455</v>
      </c>
      <c r="AO781" s="46">
        <v>1508076.4000374184</v>
      </c>
    </row>
    <row r="782" spans="1:41" s="34" customFormat="1" ht="25.5" x14ac:dyDescent="0.2">
      <c r="A782" s="58">
        <v>10</v>
      </c>
      <c r="B782" s="58" t="s">
        <v>1019</v>
      </c>
      <c r="C782" s="58" t="s">
        <v>1019</v>
      </c>
      <c r="D782" s="58" t="s">
        <v>1022</v>
      </c>
      <c r="E782" s="59" t="s">
        <v>33</v>
      </c>
      <c r="F782" s="37" t="s">
        <v>3029</v>
      </c>
      <c r="G782" s="37" t="s">
        <v>1880</v>
      </c>
      <c r="H782" s="37" t="s">
        <v>1881</v>
      </c>
      <c r="I782" s="40">
        <v>384915.91063675168</v>
      </c>
      <c r="J782" s="40">
        <v>372681.39</v>
      </c>
      <c r="K782" s="40">
        <v>393067.31</v>
      </c>
      <c r="L782" s="40">
        <v>317383.52</v>
      </c>
      <c r="M782" s="39">
        <v>317383.52</v>
      </c>
      <c r="N782" s="40">
        <v>49812.647258873745</v>
      </c>
      <c r="O782" s="40">
        <v>66518.13</v>
      </c>
      <c r="P782" s="40">
        <v>79652.89</v>
      </c>
      <c r="Q782" s="40">
        <v>178446.6</v>
      </c>
      <c r="R782" s="31">
        <v>178446.6</v>
      </c>
      <c r="S782" s="40">
        <v>384915.89999999997</v>
      </c>
      <c r="T782" s="40">
        <v>384915.90002420713</v>
      </c>
      <c r="U782" s="42">
        <v>372681.38</v>
      </c>
      <c r="V782" s="42">
        <v>372681.38</v>
      </c>
      <c r="W782" s="42">
        <v>393067.31</v>
      </c>
      <c r="X782" s="42">
        <v>393067.30999999994</v>
      </c>
      <c r="Y782" s="42">
        <v>158691.76</v>
      </c>
      <c r="Z782" s="42">
        <v>158691.76</v>
      </c>
      <c r="AA782" s="42">
        <v>0</v>
      </c>
      <c r="AB782" s="42">
        <v>0</v>
      </c>
      <c r="AC782" s="43">
        <v>49812.659999999996</v>
      </c>
      <c r="AD782" s="43">
        <v>49812.659888646813</v>
      </c>
      <c r="AE782" s="42">
        <v>66518.13</v>
      </c>
      <c r="AF782" s="42">
        <v>66518.129987171647</v>
      </c>
      <c r="AG782" s="43">
        <v>79652.89</v>
      </c>
      <c r="AH782" s="43">
        <v>79652.89</v>
      </c>
      <c r="AI782" s="43">
        <v>178446.6</v>
      </c>
      <c r="AJ782" s="43">
        <v>178446.59999999998</v>
      </c>
      <c r="AK782" s="42">
        <v>178446.6</v>
      </c>
      <c r="AL782" s="42">
        <v>178446.6</v>
      </c>
      <c r="AM782" s="44">
        <v>1309356.3500242073</v>
      </c>
      <c r="AN782" s="44">
        <v>552876.87987581838</v>
      </c>
      <c r="AO782" s="46">
        <v>1862233.2299000258</v>
      </c>
    </row>
    <row r="783" spans="1:41" s="34" customFormat="1" ht="25.5" x14ac:dyDescent="0.2">
      <c r="A783" s="58">
        <v>10</v>
      </c>
      <c r="B783" s="58" t="s">
        <v>1019</v>
      </c>
      <c r="C783" s="58" t="s">
        <v>1019</v>
      </c>
      <c r="D783" s="58" t="s">
        <v>1023</v>
      </c>
      <c r="E783" s="59" t="s">
        <v>82</v>
      </c>
      <c r="F783" s="37" t="s">
        <v>3029</v>
      </c>
      <c r="G783" s="37" t="s">
        <v>1880</v>
      </c>
      <c r="H783" s="37" t="s">
        <v>1881</v>
      </c>
      <c r="I783" s="40">
        <v>742814.40523377643</v>
      </c>
      <c r="J783" s="40">
        <v>719204.11</v>
      </c>
      <c r="K783" s="40">
        <v>758545.05</v>
      </c>
      <c r="L783" s="40">
        <v>612489.76</v>
      </c>
      <c r="M783" s="39">
        <v>612489.76</v>
      </c>
      <c r="N783" s="40">
        <v>96128.923030253427</v>
      </c>
      <c r="O783" s="40">
        <v>114031.08</v>
      </c>
      <c r="P783" s="40">
        <v>136547.82</v>
      </c>
      <c r="Q783" s="40">
        <v>305908.47000000003</v>
      </c>
      <c r="R783" s="31">
        <v>305908.47000000003</v>
      </c>
      <c r="S783" s="40">
        <v>742814.39999999991</v>
      </c>
      <c r="T783" s="40">
        <v>742814.40004841448</v>
      </c>
      <c r="U783" s="42">
        <v>359602.05</v>
      </c>
      <c r="V783" s="42">
        <v>359602.05</v>
      </c>
      <c r="W783" s="42">
        <v>758545.05</v>
      </c>
      <c r="X783" s="42">
        <v>758545.05</v>
      </c>
      <c r="Y783" s="42">
        <v>612489.76</v>
      </c>
      <c r="Z783" s="42">
        <v>612489.76</v>
      </c>
      <c r="AA783" s="42">
        <v>0</v>
      </c>
      <c r="AB783" s="42">
        <v>0</v>
      </c>
      <c r="AC783" s="43">
        <v>96128.909999999989</v>
      </c>
      <c r="AD783" s="43">
        <v>96128.909949164838</v>
      </c>
      <c r="AE783" s="42">
        <v>114031.08</v>
      </c>
      <c r="AF783" s="42">
        <v>114031.07997800854</v>
      </c>
      <c r="AG783" s="43">
        <v>136547.82</v>
      </c>
      <c r="AH783" s="43">
        <v>136547.81999999998</v>
      </c>
      <c r="AI783" s="43">
        <v>203938.98</v>
      </c>
      <c r="AJ783" s="43">
        <v>203938.97999999998</v>
      </c>
      <c r="AK783" s="42">
        <v>0</v>
      </c>
      <c r="AL783" s="42">
        <v>0</v>
      </c>
      <c r="AM783" s="44">
        <v>2473451.2600484146</v>
      </c>
      <c r="AN783" s="44">
        <v>550646.78992717329</v>
      </c>
      <c r="AO783" s="46">
        <v>3024098.049975588</v>
      </c>
    </row>
    <row r="784" spans="1:41" s="34" customFormat="1" ht="38.25" x14ac:dyDescent="0.2">
      <c r="A784" s="58">
        <v>10</v>
      </c>
      <c r="B784" s="58" t="s">
        <v>1024</v>
      </c>
      <c r="C784" s="58" t="s">
        <v>1024</v>
      </c>
      <c r="D784" s="58" t="s">
        <v>1025</v>
      </c>
      <c r="E784" s="59" t="s">
        <v>82</v>
      </c>
      <c r="F784" s="37" t="s">
        <v>3030</v>
      </c>
      <c r="G784" s="37" t="s">
        <v>1880</v>
      </c>
      <c r="H784" s="37" t="s">
        <v>1881</v>
      </c>
      <c r="I784" s="40">
        <v>21862.158478820373</v>
      </c>
      <c r="J784" s="40">
        <v>21167.27</v>
      </c>
      <c r="K784" s="40">
        <v>22325.14</v>
      </c>
      <c r="L784" s="40">
        <v>18026</v>
      </c>
      <c r="M784" s="39">
        <v>134841.38</v>
      </c>
      <c r="N784" s="40">
        <v>2829.2205090238135</v>
      </c>
      <c r="O784" s="40">
        <v>4471.96</v>
      </c>
      <c r="P784" s="40">
        <v>4783.96</v>
      </c>
      <c r="Q784" s="40">
        <v>11439.9</v>
      </c>
      <c r="R784" s="31">
        <v>90158.62</v>
      </c>
      <c r="S784" s="40">
        <v>21862.16</v>
      </c>
      <c r="T784" s="40">
        <v>21862.159944636016</v>
      </c>
      <c r="U784" s="42">
        <v>21167.279999999999</v>
      </c>
      <c r="V784" s="42">
        <v>21167.279999999999</v>
      </c>
      <c r="W784" s="42">
        <v>22325</v>
      </c>
      <c r="X784" s="42">
        <v>22324.999999999996</v>
      </c>
      <c r="Y784" s="42">
        <v>18026</v>
      </c>
      <c r="Z784" s="42">
        <v>18025.999999999996</v>
      </c>
      <c r="AA784" s="42">
        <v>0</v>
      </c>
      <c r="AB784" s="42">
        <v>0</v>
      </c>
      <c r="AC784" s="43">
        <v>2829.2400000000002</v>
      </c>
      <c r="AD784" s="43">
        <v>2829.2398934882594</v>
      </c>
      <c r="AE784" s="42">
        <v>4471.96</v>
      </c>
      <c r="AF784" s="42">
        <v>4471.9599991375599</v>
      </c>
      <c r="AG784" s="43">
        <v>4783.9600000000009</v>
      </c>
      <c r="AH784" s="43">
        <v>4783.96</v>
      </c>
      <c r="AI784" s="43">
        <v>11439.9</v>
      </c>
      <c r="AJ784" s="43">
        <v>11439.9</v>
      </c>
      <c r="AK784" s="42">
        <v>90158.62</v>
      </c>
      <c r="AL784" s="42">
        <v>90158.62</v>
      </c>
      <c r="AM784" s="44">
        <v>83380.439944636018</v>
      </c>
      <c r="AN784" s="44">
        <v>113683.67989262581</v>
      </c>
      <c r="AO784" s="46">
        <v>197064.11983726182</v>
      </c>
    </row>
    <row r="785" spans="1:41" s="34" customFormat="1" ht="25.5" x14ac:dyDescent="0.2">
      <c r="A785" s="58">
        <v>10</v>
      </c>
      <c r="B785" s="58" t="s">
        <v>1026</v>
      </c>
      <c r="C785" s="58" t="s">
        <v>1026</v>
      </c>
      <c r="D785" s="58" t="s">
        <v>1027</v>
      </c>
      <c r="E785" s="59" t="s">
        <v>66</v>
      </c>
      <c r="F785" s="37" t="s">
        <v>3031</v>
      </c>
      <c r="G785" s="37" t="s">
        <v>1880</v>
      </c>
      <c r="H785" s="37" t="s">
        <v>1881</v>
      </c>
      <c r="I785" s="40">
        <v>221095</v>
      </c>
      <c r="J785" s="40">
        <v>226128</v>
      </c>
      <c r="K785" s="40">
        <v>241908</v>
      </c>
      <c r="L785" s="40">
        <v>199833</v>
      </c>
      <c r="M785" s="39">
        <v>199833</v>
      </c>
      <c r="N785" s="40">
        <v>26011</v>
      </c>
      <c r="O785" s="40">
        <v>45226</v>
      </c>
      <c r="P785" s="40">
        <v>48381</v>
      </c>
      <c r="Q785" s="40">
        <v>115693</v>
      </c>
      <c r="R785" s="31">
        <v>115694.39999999999</v>
      </c>
      <c r="S785" s="40">
        <v>221095</v>
      </c>
      <c r="T785" s="40">
        <v>221095.00003929686</v>
      </c>
      <c r="U785" s="42">
        <v>226128</v>
      </c>
      <c r="V785" s="42">
        <v>226127.99991278016</v>
      </c>
      <c r="W785" s="42">
        <v>241908</v>
      </c>
      <c r="X785" s="42">
        <v>241907.99999999997</v>
      </c>
      <c r="Y785" s="42">
        <v>199833</v>
      </c>
      <c r="Z785" s="42">
        <v>199832.99999999997</v>
      </c>
      <c r="AA785" s="42">
        <v>0</v>
      </c>
      <c r="AB785" s="42">
        <v>0</v>
      </c>
      <c r="AC785" s="43">
        <v>8670.33</v>
      </c>
      <c r="AD785" s="43">
        <v>8670.3299443234082</v>
      </c>
      <c r="AE785" s="42">
        <v>45226</v>
      </c>
      <c r="AF785" s="42">
        <v>45225.999991277939</v>
      </c>
      <c r="AG785" s="43">
        <v>48381</v>
      </c>
      <c r="AH785" s="43">
        <v>48380.999999999993</v>
      </c>
      <c r="AI785" s="43">
        <v>115693</v>
      </c>
      <c r="AJ785" s="43">
        <v>115692.99999999999</v>
      </c>
      <c r="AK785" s="42">
        <v>0</v>
      </c>
      <c r="AL785" s="42">
        <v>0</v>
      </c>
      <c r="AM785" s="44">
        <v>888963.99995207705</v>
      </c>
      <c r="AN785" s="44">
        <v>217970.32993560133</v>
      </c>
      <c r="AO785" s="46">
        <v>1106934.3298876784</v>
      </c>
    </row>
    <row r="786" spans="1:41" s="34" customFormat="1" ht="25.5" x14ac:dyDescent="0.2">
      <c r="A786" s="58">
        <v>10</v>
      </c>
      <c r="B786" s="58" t="s">
        <v>54</v>
      </c>
      <c r="C786" s="58" t="s">
        <v>54</v>
      </c>
      <c r="D786" s="58" t="s">
        <v>55</v>
      </c>
      <c r="E786" s="59" t="s">
        <v>69</v>
      </c>
      <c r="F786" s="37" t="s">
        <v>56</v>
      </c>
      <c r="G786" s="37" t="s">
        <v>1882</v>
      </c>
      <c r="H786" s="37" t="s">
        <v>1883</v>
      </c>
      <c r="I786" s="40">
        <v>1528197.7</v>
      </c>
      <c r="J786" s="40">
        <v>1594242.46</v>
      </c>
      <c r="K786" s="40">
        <v>1705468.62</v>
      </c>
      <c r="L786" s="40">
        <v>1647795.73</v>
      </c>
      <c r="M786" s="39">
        <v>1647795.73</v>
      </c>
      <c r="N786" s="40">
        <v>0</v>
      </c>
      <c r="O786" s="40">
        <v>177916.44</v>
      </c>
      <c r="P786" s="40">
        <v>190407.58</v>
      </c>
      <c r="Q786" s="40">
        <v>413930.2</v>
      </c>
      <c r="R786" s="31">
        <v>413930.2</v>
      </c>
      <c r="S786" s="40">
        <v>1528197.7</v>
      </c>
      <c r="T786" s="40">
        <v>1528197.7000726217</v>
      </c>
      <c r="U786" s="42">
        <v>1594242.4499999997</v>
      </c>
      <c r="V786" s="42">
        <v>1594242.4499999997</v>
      </c>
      <c r="W786" s="42">
        <v>1705468.62</v>
      </c>
      <c r="X786" s="42">
        <v>1705468.62</v>
      </c>
      <c r="Y786" s="42">
        <v>1647795.73</v>
      </c>
      <c r="Z786" s="42">
        <v>1647795.7299999995</v>
      </c>
      <c r="AA786" s="42">
        <v>0</v>
      </c>
      <c r="AB786" s="42">
        <v>0</v>
      </c>
      <c r="AC786" s="43">
        <v>0</v>
      </c>
      <c r="AD786" s="43">
        <v>0</v>
      </c>
      <c r="AE786" s="42">
        <v>177916.44</v>
      </c>
      <c r="AF786" s="42">
        <v>177916.44</v>
      </c>
      <c r="AG786" s="43">
        <v>190407.58000000002</v>
      </c>
      <c r="AH786" s="43">
        <v>190407.58000000002</v>
      </c>
      <c r="AI786" s="43">
        <v>413930.2</v>
      </c>
      <c r="AJ786" s="43">
        <v>413930.1999999999</v>
      </c>
      <c r="AK786" s="42">
        <v>0</v>
      </c>
      <c r="AL786" s="42">
        <v>0</v>
      </c>
      <c r="AM786" s="44">
        <v>6475704.5000726208</v>
      </c>
      <c r="AN786" s="44">
        <v>782254.22</v>
      </c>
      <c r="AO786" s="46">
        <v>7257958.7200726205</v>
      </c>
    </row>
    <row r="787" spans="1:41" s="34" customFormat="1" ht="25.5" x14ac:dyDescent="0.2">
      <c r="A787" s="58">
        <v>10</v>
      </c>
      <c r="B787" s="58" t="s">
        <v>54</v>
      </c>
      <c r="C787" s="58" t="s">
        <v>54</v>
      </c>
      <c r="D787" s="58" t="s">
        <v>893</v>
      </c>
      <c r="E787" s="59" t="s">
        <v>38</v>
      </c>
      <c r="F787" s="37" t="s">
        <v>56</v>
      </c>
      <c r="G787" s="37" t="s">
        <v>1882</v>
      </c>
      <c r="H787" s="37" t="s">
        <v>1883</v>
      </c>
      <c r="I787" s="40">
        <v>420550.09</v>
      </c>
      <c r="J787" s="40">
        <v>438725.18</v>
      </c>
      <c r="K787" s="40">
        <v>469333.6</v>
      </c>
      <c r="L787" s="40">
        <v>453462.63</v>
      </c>
      <c r="M787" s="40">
        <v>0</v>
      </c>
      <c r="N787" s="40">
        <v>0</v>
      </c>
      <c r="O787" s="40">
        <v>51264.06</v>
      </c>
      <c r="P787" s="40">
        <v>54863.199999999997</v>
      </c>
      <c r="Q787" s="40">
        <v>119268.02</v>
      </c>
      <c r="R787" s="31">
        <v>0</v>
      </c>
      <c r="S787" s="40">
        <v>420550.10000000003</v>
      </c>
      <c r="T787" s="40">
        <v>420550.09997579275</v>
      </c>
      <c r="U787" s="42">
        <v>438725.18999999994</v>
      </c>
      <c r="V787" s="42">
        <v>438725.19</v>
      </c>
      <c r="W787" s="42">
        <v>469333.6</v>
      </c>
      <c r="X787" s="42">
        <v>469333.6</v>
      </c>
      <c r="Y787" s="42">
        <v>453462.63</v>
      </c>
      <c r="Z787" s="42">
        <v>453462.63</v>
      </c>
      <c r="AA787" s="42">
        <v>0</v>
      </c>
      <c r="AB787" s="42">
        <v>0</v>
      </c>
      <c r="AC787" s="43">
        <v>0</v>
      </c>
      <c r="AD787" s="43">
        <v>0</v>
      </c>
      <c r="AE787" s="42">
        <v>51264.06</v>
      </c>
      <c r="AF787" s="42">
        <v>51264.06</v>
      </c>
      <c r="AG787" s="43">
        <v>54863.199999999997</v>
      </c>
      <c r="AH787" s="43">
        <v>54863.199999999997</v>
      </c>
      <c r="AI787" s="43">
        <v>119268.02</v>
      </c>
      <c r="AJ787" s="43">
        <v>119268.01999999997</v>
      </c>
      <c r="AK787" s="42">
        <v>0</v>
      </c>
      <c r="AL787" s="42">
        <v>0</v>
      </c>
      <c r="AM787" s="44">
        <v>1782071.5199757926</v>
      </c>
      <c r="AN787" s="44">
        <v>225395.27999999997</v>
      </c>
      <c r="AO787" s="46">
        <v>2007466.7999757926</v>
      </c>
    </row>
    <row r="788" spans="1:41" s="34" customFormat="1" ht="25.5" x14ac:dyDescent="0.2">
      <c r="A788" s="58">
        <v>10</v>
      </c>
      <c r="B788" s="58" t="s">
        <v>54</v>
      </c>
      <c r="C788" s="58" t="s">
        <v>54</v>
      </c>
      <c r="D788" s="58" t="s">
        <v>1028</v>
      </c>
      <c r="E788" s="59" t="s">
        <v>23</v>
      </c>
      <c r="F788" s="37" t="s">
        <v>56</v>
      </c>
      <c r="G788" s="37" t="s">
        <v>1882</v>
      </c>
      <c r="H788" s="37" t="s">
        <v>1883</v>
      </c>
      <c r="I788" s="40">
        <v>652719</v>
      </c>
      <c r="J788" s="40">
        <v>681010</v>
      </c>
      <c r="K788" s="40">
        <v>729721</v>
      </c>
      <c r="L788" s="40">
        <v>705044</v>
      </c>
      <c r="M788" s="39">
        <v>705044</v>
      </c>
      <c r="N788" s="40">
        <v>0</v>
      </c>
      <c r="O788" s="40">
        <v>72372.789999999994</v>
      </c>
      <c r="P788" s="40">
        <v>77453.929999999993</v>
      </c>
      <c r="Q788" s="40">
        <v>168378.38</v>
      </c>
      <c r="R788" s="31">
        <v>168378.38</v>
      </c>
      <c r="S788" s="40">
        <v>652719</v>
      </c>
      <c r="T788" s="40">
        <v>652718.99999999988</v>
      </c>
      <c r="U788" s="42">
        <v>681010</v>
      </c>
      <c r="V788" s="42">
        <v>681010</v>
      </c>
      <c r="W788" s="42">
        <v>729721</v>
      </c>
      <c r="X788" s="42">
        <v>729721</v>
      </c>
      <c r="Y788" s="42">
        <v>705044</v>
      </c>
      <c r="Z788" s="42">
        <v>705043.99999999988</v>
      </c>
      <c r="AA788" s="42">
        <v>352522</v>
      </c>
      <c r="AB788" s="42">
        <v>352522</v>
      </c>
      <c r="AC788" s="43">
        <v>0</v>
      </c>
      <c r="AD788" s="43">
        <v>0</v>
      </c>
      <c r="AE788" s="42">
        <v>72372.789999999994</v>
      </c>
      <c r="AF788" s="42">
        <v>72372.789999999994</v>
      </c>
      <c r="AG788" s="43">
        <v>77453.929999999993</v>
      </c>
      <c r="AH788" s="43">
        <v>77453.929999999993</v>
      </c>
      <c r="AI788" s="43">
        <v>168378.38</v>
      </c>
      <c r="AJ788" s="43">
        <v>168378.37999999998</v>
      </c>
      <c r="AK788" s="42">
        <v>0</v>
      </c>
      <c r="AL788" s="42">
        <v>0</v>
      </c>
      <c r="AM788" s="44">
        <v>3121016</v>
      </c>
      <c r="AN788" s="44">
        <v>318205.09999999998</v>
      </c>
      <c r="AO788" s="46">
        <v>3439221.1</v>
      </c>
    </row>
    <row r="789" spans="1:41" s="34" customFormat="1" ht="25.5" x14ac:dyDescent="0.2">
      <c r="A789" s="58">
        <v>10</v>
      </c>
      <c r="B789" s="58" t="s">
        <v>1029</v>
      </c>
      <c r="C789" s="58" t="s">
        <v>1029</v>
      </c>
      <c r="D789" s="58" t="s">
        <v>1030</v>
      </c>
      <c r="E789" s="59" t="s">
        <v>583</v>
      </c>
      <c r="F789" s="37" t="s">
        <v>3032</v>
      </c>
      <c r="G789" s="37" t="s">
        <v>1880</v>
      </c>
      <c r="H789" s="37" t="s">
        <v>1883</v>
      </c>
      <c r="I789" s="40">
        <v>1606449.19</v>
      </c>
      <c r="J789" s="40">
        <v>1643022.51</v>
      </c>
      <c r="K789" s="40">
        <v>1757651.5</v>
      </c>
      <c r="L789" s="40">
        <v>1451974</v>
      </c>
      <c r="M789" s="39">
        <v>1451974</v>
      </c>
      <c r="N789" s="40">
        <v>188994.49</v>
      </c>
      <c r="O789" s="40">
        <v>323047.20211600006</v>
      </c>
      <c r="P789" s="40">
        <v>358365.857808</v>
      </c>
      <c r="Q789" s="40">
        <v>839059.06740120007</v>
      </c>
      <c r="R789" s="31">
        <v>839059.07</v>
      </c>
      <c r="S789" s="40">
        <v>1606449.2</v>
      </c>
      <c r="T789" s="40">
        <v>1606449.2002371119</v>
      </c>
      <c r="U789" s="42">
        <v>1643022.5</v>
      </c>
      <c r="V789" s="42">
        <v>1643022.499746508</v>
      </c>
      <c r="W789" s="42">
        <v>1757651.5</v>
      </c>
      <c r="X789" s="42">
        <v>1757651.4999999998</v>
      </c>
      <c r="Y789" s="42">
        <v>1451974</v>
      </c>
      <c r="Z789" s="42">
        <v>1451973.9999999998</v>
      </c>
      <c r="AA789" s="42">
        <v>0</v>
      </c>
      <c r="AB789" s="42">
        <v>0</v>
      </c>
      <c r="AC789" s="43">
        <v>188994.5</v>
      </c>
      <c r="AD789" s="43">
        <v>188994.49991255536</v>
      </c>
      <c r="AE789" s="42">
        <v>323047.20211600012</v>
      </c>
      <c r="AF789" s="42">
        <v>323047.20205369883</v>
      </c>
      <c r="AG789" s="43">
        <v>358365.85</v>
      </c>
      <c r="AH789" s="43">
        <v>358365.84999999992</v>
      </c>
      <c r="AI789" s="43">
        <v>839059.06</v>
      </c>
      <c r="AJ789" s="43">
        <v>839059.05999999994</v>
      </c>
      <c r="AK789" s="42">
        <v>0</v>
      </c>
      <c r="AL789" s="42">
        <v>0</v>
      </c>
      <c r="AM789" s="44">
        <v>6459097.1999836201</v>
      </c>
      <c r="AN789" s="44">
        <v>1709466.6119662542</v>
      </c>
      <c r="AO789" s="46">
        <v>8168563.8119498743</v>
      </c>
    </row>
    <row r="790" spans="1:41" s="34" customFormat="1" ht="25.5" x14ac:dyDescent="0.2">
      <c r="A790" s="58">
        <v>10</v>
      </c>
      <c r="B790" s="58" t="s">
        <v>1029</v>
      </c>
      <c r="C790" s="58" t="s">
        <v>1029</v>
      </c>
      <c r="D790" s="58" t="s">
        <v>1031</v>
      </c>
      <c r="E790" s="59" t="s">
        <v>259</v>
      </c>
      <c r="F790" s="37" t="s">
        <v>3032</v>
      </c>
      <c r="G790" s="37" t="s">
        <v>1880</v>
      </c>
      <c r="H790" s="37" t="s">
        <v>1883</v>
      </c>
      <c r="I790" s="40">
        <v>6115954.1299999999</v>
      </c>
      <c r="J790" s="40">
        <v>6255166.3899999997</v>
      </c>
      <c r="K790" s="40">
        <v>6691573.3700000001</v>
      </c>
      <c r="L790" s="40">
        <v>5527821.46</v>
      </c>
      <c r="M790" s="39">
        <v>5527821.46</v>
      </c>
      <c r="N790" s="40">
        <v>719524.01</v>
      </c>
      <c r="O790" s="40">
        <v>1230483.1631160001</v>
      </c>
      <c r="P790" s="40">
        <v>1365011.525808</v>
      </c>
      <c r="Q790" s="40">
        <v>3195966.5601011999</v>
      </c>
      <c r="R790" s="31">
        <v>3195966.56</v>
      </c>
      <c r="S790" s="40">
        <v>6115954.1399999997</v>
      </c>
      <c r="T790" s="40">
        <v>6115954.1393201835</v>
      </c>
      <c r="U790" s="42">
        <v>6255166.3899999997</v>
      </c>
      <c r="V790" s="42">
        <v>6255166.3899999997</v>
      </c>
      <c r="W790" s="42">
        <v>6691573.3700999999</v>
      </c>
      <c r="X790" s="42">
        <v>6691573.370099999</v>
      </c>
      <c r="Y790" s="42">
        <v>5527821.46</v>
      </c>
      <c r="Z790" s="42">
        <v>5527821.459999999</v>
      </c>
      <c r="AA790" s="42">
        <v>0</v>
      </c>
      <c r="AB790" s="42">
        <v>0</v>
      </c>
      <c r="AC790" s="43">
        <v>719524.01</v>
      </c>
      <c r="AD790" s="43">
        <v>719524.00992495753</v>
      </c>
      <c r="AE790" s="42">
        <v>1230483.1631160001</v>
      </c>
      <c r="AF790" s="42">
        <v>1230483.1628786954</v>
      </c>
      <c r="AG790" s="43">
        <v>1365011.52</v>
      </c>
      <c r="AH790" s="43">
        <v>1365011.5199999998</v>
      </c>
      <c r="AI790" s="43">
        <v>1597983.28</v>
      </c>
      <c r="AJ790" s="43">
        <v>1597983.2799999998</v>
      </c>
      <c r="AK790" s="42">
        <v>0</v>
      </c>
      <c r="AL790" s="42">
        <v>0</v>
      </c>
      <c r="AM790" s="44">
        <v>24590515.35942018</v>
      </c>
      <c r="AN790" s="44">
        <v>4913001.9728036523</v>
      </c>
      <c r="AO790" s="46">
        <v>29503517.332223833</v>
      </c>
    </row>
    <row r="791" spans="1:41" s="34" customFormat="1" ht="25.5" x14ac:dyDescent="0.2">
      <c r="A791" s="58">
        <v>10</v>
      </c>
      <c r="B791" s="58" t="s">
        <v>1029</v>
      </c>
      <c r="C791" s="58" t="s">
        <v>1029</v>
      </c>
      <c r="D791" s="58" t="s">
        <v>1032</v>
      </c>
      <c r="E791" s="59" t="s">
        <v>14</v>
      </c>
      <c r="F791" s="37" t="s">
        <v>3032</v>
      </c>
      <c r="G791" s="37" t="s">
        <v>1880</v>
      </c>
      <c r="H791" s="37" t="s">
        <v>1883</v>
      </c>
      <c r="I791" s="40">
        <v>2823912.86</v>
      </c>
      <c r="J791" s="40">
        <v>2888191.18</v>
      </c>
      <c r="K791" s="40">
        <v>3089692.89</v>
      </c>
      <c r="L791" s="40">
        <v>2552355</v>
      </c>
      <c r="M791" s="39">
        <v>2552355</v>
      </c>
      <c r="N791" s="40">
        <v>332225.04000000004</v>
      </c>
      <c r="O791" s="40">
        <v>568054.91158600012</v>
      </c>
      <c r="P791" s="40">
        <v>630160.18816799996</v>
      </c>
      <c r="Q791" s="40">
        <v>1475424.0904302001</v>
      </c>
      <c r="R791" s="31">
        <v>1475424.09</v>
      </c>
      <c r="S791" s="40">
        <v>2823912.87</v>
      </c>
      <c r="T791" s="40">
        <v>2823912.8700072621</v>
      </c>
      <c r="U791" s="42">
        <v>2888191.18</v>
      </c>
      <c r="V791" s="42">
        <v>2888191.1797771994</v>
      </c>
      <c r="W791" s="42">
        <v>3089692.8899999997</v>
      </c>
      <c r="X791" s="42">
        <v>3089692.8899999997</v>
      </c>
      <c r="Y791" s="42">
        <v>1276177.5</v>
      </c>
      <c r="Z791" s="42">
        <v>1276177.4999999998</v>
      </c>
      <c r="AA791" s="42">
        <v>0</v>
      </c>
      <c r="AB791" s="42">
        <v>0</v>
      </c>
      <c r="AC791" s="43">
        <v>332225.04000000004</v>
      </c>
      <c r="AD791" s="43">
        <v>332225.03994190268</v>
      </c>
      <c r="AE791" s="42">
        <v>568054.91158600012</v>
      </c>
      <c r="AF791" s="42">
        <v>568054.91147644783</v>
      </c>
      <c r="AG791" s="43">
        <v>630160.19999999995</v>
      </c>
      <c r="AH791" s="43">
        <v>630160.19999999995</v>
      </c>
      <c r="AI791" s="43">
        <v>1475424.09</v>
      </c>
      <c r="AJ791" s="43">
        <v>1475424.0899999999</v>
      </c>
      <c r="AK791" s="42">
        <v>0</v>
      </c>
      <c r="AL791" s="42">
        <v>0</v>
      </c>
      <c r="AM791" s="44">
        <v>10077974.43978446</v>
      </c>
      <c r="AN791" s="44">
        <v>3005864.2414183505</v>
      </c>
      <c r="AO791" s="46">
        <v>13083838.68120281</v>
      </c>
    </row>
    <row r="792" spans="1:41" s="34" customFormat="1" ht="25.5" x14ac:dyDescent="0.2">
      <c r="A792" s="58">
        <v>10</v>
      </c>
      <c r="B792" s="58" t="s">
        <v>1029</v>
      </c>
      <c r="C792" s="58" t="s">
        <v>1029</v>
      </c>
      <c r="D792" s="58" t="s">
        <v>1033</v>
      </c>
      <c r="E792" s="59" t="s">
        <v>23</v>
      </c>
      <c r="F792" s="37" t="s">
        <v>3032</v>
      </c>
      <c r="G792" s="37" t="s">
        <v>1880</v>
      </c>
      <c r="H792" s="37" t="s">
        <v>1883</v>
      </c>
      <c r="I792" s="40">
        <v>3107010.67</v>
      </c>
      <c r="J792" s="40">
        <v>3177732.91</v>
      </c>
      <c r="K792" s="40">
        <v>3399435.21</v>
      </c>
      <c r="L792" s="40">
        <v>2808229.08</v>
      </c>
      <c r="M792" s="39">
        <v>2808229.08</v>
      </c>
      <c r="N792" s="40">
        <v>365530.67</v>
      </c>
      <c r="O792" s="40">
        <v>624315.94116800011</v>
      </c>
      <c r="P792" s="40">
        <v>692572.21958399995</v>
      </c>
      <c r="Q792" s="40">
        <v>1621552.3549776</v>
      </c>
      <c r="R792" s="31">
        <v>1621552.35</v>
      </c>
      <c r="S792" s="40">
        <v>3107010.68</v>
      </c>
      <c r="T792" s="40">
        <v>3107010.6805328666</v>
      </c>
      <c r="U792" s="42">
        <v>3177732.9099999997</v>
      </c>
      <c r="V792" s="42">
        <v>3177732.9095914387</v>
      </c>
      <c r="W792" s="42">
        <v>3399435.21</v>
      </c>
      <c r="X792" s="42">
        <v>3399435.209999999</v>
      </c>
      <c r="Y792" s="42">
        <v>2808229.08</v>
      </c>
      <c r="Z792" s="42">
        <v>2808229.08</v>
      </c>
      <c r="AA792" s="42">
        <v>1404114.54</v>
      </c>
      <c r="AB792" s="42">
        <v>1404114.54</v>
      </c>
      <c r="AC792" s="43">
        <v>365530.68000000005</v>
      </c>
      <c r="AD792" s="43">
        <v>365530.67998063419</v>
      </c>
      <c r="AE792" s="42">
        <v>624315.94116800011</v>
      </c>
      <c r="AF792" s="42">
        <v>624315.94104759768</v>
      </c>
      <c r="AG792" s="43">
        <v>692572.21</v>
      </c>
      <c r="AH792" s="43">
        <v>692572.20999999985</v>
      </c>
      <c r="AI792" s="43">
        <v>1621552.36</v>
      </c>
      <c r="AJ792" s="43">
        <v>1621552.3599999999</v>
      </c>
      <c r="AK792" s="42">
        <v>0</v>
      </c>
      <c r="AL792" s="42">
        <v>0</v>
      </c>
      <c r="AM792" s="44">
        <v>13896522.420124304</v>
      </c>
      <c r="AN792" s="44">
        <v>3303971.1910282318</v>
      </c>
      <c r="AO792" s="46">
        <v>17200493.611152537</v>
      </c>
    </row>
    <row r="793" spans="1:41" s="34" customFormat="1" ht="25.5" x14ac:dyDescent="0.2">
      <c r="A793" s="58">
        <v>10</v>
      </c>
      <c r="B793" s="58" t="s">
        <v>1029</v>
      </c>
      <c r="C793" s="58" t="s">
        <v>1029</v>
      </c>
      <c r="D793" s="58" t="s">
        <v>1034</v>
      </c>
      <c r="E793" s="59" t="s">
        <v>107</v>
      </c>
      <c r="F793" s="37" t="s">
        <v>3032</v>
      </c>
      <c r="G793" s="37" t="s">
        <v>1880</v>
      </c>
      <c r="H793" s="37" t="s">
        <v>1883</v>
      </c>
      <c r="I793" s="40">
        <v>4055966</v>
      </c>
      <c r="J793" s="40">
        <v>4148791</v>
      </c>
      <c r="K793" s="40">
        <v>4445546</v>
      </c>
      <c r="L793" s="40">
        <v>3672406</v>
      </c>
      <c r="M793" s="39">
        <v>3672406</v>
      </c>
      <c r="N793" s="40">
        <v>477172</v>
      </c>
      <c r="O793" s="40">
        <v>818507.23682200012</v>
      </c>
      <c r="P793" s="40">
        <v>907994.39253600012</v>
      </c>
      <c r="Q793" s="40">
        <v>2125930.5584154003</v>
      </c>
      <c r="R793" s="31">
        <v>2125930.56</v>
      </c>
      <c r="S793" s="40">
        <v>4055966</v>
      </c>
      <c r="T793" s="40">
        <v>4055966.0007208977</v>
      </c>
      <c r="U793" s="42">
        <v>4148791</v>
      </c>
      <c r="V793" s="42">
        <v>4148790.9991998849</v>
      </c>
      <c r="W793" s="42">
        <v>4445546</v>
      </c>
      <c r="X793" s="42">
        <v>4445546</v>
      </c>
      <c r="Y793" s="42">
        <v>3672406</v>
      </c>
      <c r="Z793" s="42">
        <v>3672405.9999999995</v>
      </c>
      <c r="AA793" s="42">
        <v>918101.5</v>
      </c>
      <c r="AB793" s="42">
        <v>918101.5</v>
      </c>
      <c r="AC793" s="43">
        <v>477172</v>
      </c>
      <c r="AD793" s="43">
        <v>477172</v>
      </c>
      <c r="AE793" s="42">
        <v>818507.23682200012</v>
      </c>
      <c r="AF793" s="42">
        <v>818507.23666414688</v>
      </c>
      <c r="AG793" s="43">
        <v>907994.39999999991</v>
      </c>
      <c r="AH793" s="43">
        <v>907994.39999999991</v>
      </c>
      <c r="AI793" s="43">
        <v>2125930.56</v>
      </c>
      <c r="AJ793" s="43">
        <v>2125930.56</v>
      </c>
      <c r="AK793" s="42">
        <v>1417287.04</v>
      </c>
      <c r="AL793" s="42">
        <v>1417287.04</v>
      </c>
      <c r="AM793" s="44">
        <v>17240810.499920782</v>
      </c>
      <c r="AN793" s="44">
        <v>5746891.2366641471</v>
      </c>
      <c r="AO793" s="46">
        <v>22987701.736584928</v>
      </c>
    </row>
    <row r="794" spans="1:41" s="34" customFormat="1" ht="25.5" x14ac:dyDescent="0.2">
      <c r="A794" s="58">
        <v>10</v>
      </c>
      <c r="B794" s="58" t="s">
        <v>1029</v>
      </c>
      <c r="C794" s="58" t="s">
        <v>1029</v>
      </c>
      <c r="D794" s="58" t="s">
        <v>1035</v>
      </c>
      <c r="E794" s="59" t="s">
        <v>190</v>
      </c>
      <c r="F794" s="37" t="s">
        <v>3032</v>
      </c>
      <c r="G794" s="37" t="s">
        <v>1880</v>
      </c>
      <c r="H794" s="37" t="s">
        <v>1883</v>
      </c>
      <c r="I794" s="40">
        <v>7083292</v>
      </c>
      <c r="J794" s="40">
        <v>7244522</v>
      </c>
      <c r="K794" s="40">
        <v>7749954.2800000003</v>
      </c>
      <c r="L794" s="40">
        <v>6402136.1200000001</v>
      </c>
      <c r="M794" s="39">
        <v>6402136.1200000001</v>
      </c>
      <c r="N794" s="40">
        <v>833328.40999999992</v>
      </c>
      <c r="O794" s="40">
        <v>1424674.4587700001</v>
      </c>
      <c r="P794" s="40">
        <v>1580433.6987600001</v>
      </c>
      <c r="Q794" s="40">
        <v>3700344.7635390004</v>
      </c>
      <c r="R794" s="31">
        <v>3700344.76</v>
      </c>
      <c r="S794" s="40">
        <v>7083291.9999999991</v>
      </c>
      <c r="T794" s="40">
        <v>7083291.9999999991</v>
      </c>
      <c r="U794" s="42">
        <v>7244522.0099999998</v>
      </c>
      <c r="V794" s="42">
        <v>7244522.0099999998</v>
      </c>
      <c r="W794" s="42">
        <v>7749954.2800000003</v>
      </c>
      <c r="X794" s="42">
        <v>7749954.2800000003</v>
      </c>
      <c r="Y794" s="42">
        <v>6402136.1200000001</v>
      </c>
      <c r="Z794" s="42">
        <v>6402136.1199999992</v>
      </c>
      <c r="AA794" s="42">
        <v>1600534.03</v>
      </c>
      <c r="AB794" s="42">
        <v>1600534.03</v>
      </c>
      <c r="AC794" s="43">
        <v>833328.41999999993</v>
      </c>
      <c r="AD794" s="43">
        <v>833328.41999515856</v>
      </c>
      <c r="AE794" s="42">
        <v>1424674.4587700001</v>
      </c>
      <c r="AF794" s="42">
        <v>1424674.4584952444</v>
      </c>
      <c r="AG794" s="43">
        <v>1580433.6100000003</v>
      </c>
      <c r="AH794" s="43">
        <v>1580433.6100000003</v>
      </c>
      <c r="AI794" s="43">
        <v>3700344.76</v>
      </c>
      <c r="AJ794" s="43">
        <v>3700344.7599999993</v>
      </c>
      <c r="AK794" s="42">
        <v>0</v>
      </c>
      <c r="AL794" s="42">
        <v>0</v>
      </c>
      <c r="AM794" s="44">
        <v>30080438.439999998</v>
      </c>
      <c r="AN794" s="44">
        <v>7538781.2484904025</v>
      </c>
      <c r="AO794" s="46">
        <v>37619219.688490398</v>
      </c>
    </row>
    <row r="795" spans="1:41" s="34" customFormat="1" ht="25.5" x14ac:dyDescent="0.2">
      <c r="A795" s="58">
        <v>10</v>
      </c>
      <c r="B795" s="58" t="s">
        <v>1029</v>
      </c>
      <c r="C795" s="58" t="s">
        <v>1029</v>
      </c>
      <c r="D795" s="58" t="s">
        <v>1036</v>
      </c>
      <c r="E795" s="59" t="s">
        <v>43</v>
      </c>
      <c r="F795" s="37" t="s">
        <v>3032</v>
      </c>
      <c r="G795" s="37" t="s">
        <v>1880</v>
      </c>
      <c r="H795" s="37" t="s">
        <v>1883</v>
      </c>
      <c r="I795" s="40">
        <v>999208.3</v>
      </c>
      <c r="J795" s="40">
        <v>1021952.43</v>
      </c>
      <c r="K795" s="40">
        <v>1093251.44</v>
      </c>
      <c r="L795" s="40">
        <v>903120.75</v>
      </c>
      <c r="M795" s="39">
        <v>903120.75</v>
      </c>
      <c r="N795" s="40">
        <v>117553.92</v>
      </c>
      <c r="O795" s="40">
        <v>201450.78334200004</v>
      </c>
      <c r="P795" s="40">
        <v>223475.338296</v>
      </c>
      <c r="Q795" s="40">
        <v>523233.46337940003</v>
      </c>
      <c r="R795" s="31">
        <v>523233.46</v>
      </c>
      <c r="S795" s="40">
        <v>999208.3</v>
      </c>
      <c r="T795" s="40">
        <v>999208.30025824893</v>
      </c>
      <c r="U795" s="42">
        <v>1021952.4399999998</v>
      </c>
      <c r="V795" s="42">
        <v>1021952.4399999998</v>
      </c>
      <c r="W795" s="42">
        <v>1093251.44</v>
      </c>
      <c r="X795" s="42">
        <v>1093251.4399999997</v>
      </c>
      <c r="Y795" s="42">
        <v>903120.75</v>
      </c>
      <c r="Z795" s="42">
        <v>903120.74999999988</v>
      </c>
      <c r="AA795" s="42">
        <v>225780.1875</v>
      </c>
      <c r="AB795" s="42">
        <v>225780.1875</v>
      </c>
      <c r="AC795" s="43">
        <v>117553.92</v>
      </c>
      <c r="AD795" s="43">
        <v>117553.9196424972</v>
      </c>
      <c r="AE795" s="42">
        <v>201450.78334200004</v>
      </c>
      <c r="AF795" s="42">
        <v>201450.78330314928</v>
      </c>
      <c r="AG795" s="43">
        <v>209508.1225</v>
      </c>
      <c r="AH795" s="43">
        <v>209508.12249999994</v>
      </c>
      <c r="AI795" s="43">
        <v>196212.54750000002</v>
      </c>
      <c r="AJ795" s="43">
        <v>196212.54749999999</v>
      </c>
      <c r="AK795" s="42">
        <v>0</v>
      </c>
      <c r="AL795" s="42">
        <v>0</v>
      </c>
      <c r="AM795" s="44">
        <v>4243313.117758248</v>
      </c>
      <c r="AN795" s="44">
        <v>724725.37294564641</v>
      </c>
      <c r="AO795" s="46">
        <v>4968038.4907038948</v>
      </c>
    </row>
    <row r="796" spans="1:41" s="34" customFormat="1" ht="25.5" x14ac:dyDescent="0.2">
      <c r="A796" s="58">
        <v>10</v>
      </c>
      <c r="B796" s="58" t="s">
        <v>1029</v>
      </c>
      <c r="C796" s="58" t="s">
        <v>1029</v>
      </c>
      <c r="D796" s="58" t="s">
        <v>1037</v>
      </c>
      <c r="E796" s="59" t="s">
        <v>18</v>
      </c>
      <c r="F796" s="37" t="s">
        <v>3032</v>
      </c>
      <c r="G796" s="37" t="s">
        <v>1880</v>
      </c>
      <c r="H796" s="37" t="s">
        <v>1883</v>
      </c>
      <c r="I796" s="40">
        <v>2098359.52</v>
      </c>
      <c r="J796" s="40">
        <v>2146122.69</v>
      </c>
      <c r="K796" s="40">
        <v>2295852.19</v>
      </c>
      <c r="L796" s="40">
        <v>1896573.54</v>
      </c>
      <c r="M796" s="39">
        <v>1896573.54</v>
      </c>
      <c r="N796" s="40">
        <v>246865.83</v>
      </c>
      <c r="O796" s="40">
        <v>421050.28590400005</v>
      </c>
      <c r="P796" s="40">
        <v>467083.58995199995</v>
      </c>
      <c r="Q796" s="40">
        <v>1093605.0766127999</v>
      </c>
      <c r="R796" s="31">
        <v>1093605.08</v>
      </c>
      <c r="S796" s="40">
        <v>2098359.52</v>
      </c>
      <c r="T796" s="40">
        <v>2098359.520399502</v>
      </c>
      <c r="U796" s="42">
        <v>2146122.6800000002</v>
      </c>
      <c r="V796" s="42">
        <v>2146122.6800000002</v>
      </c>
      <c r="W796" s="42">
        <v>2295852</v>
      </c>
      <c r="X796" s="42">
        <v>2295851.9999999995</v>
      </c>
      <c r="Y796" s="42">
        <v>1896573.9999000002</v>
      </c>
      <c r="Z796" s="42">
        <v>1896573.9998999999</v>
      </c>
      <c r="AA796" s="42">
        <v>474143.38500000001</v>
      </c>
      <c r="AB796" s="42">
        <v>474143.38500000001</v>
      </c>
      <c r="AC796" s="43">
        <v>246865.83000000002</v>
      </c>
      <c r="AD796" s="43">
        <v>246865.83009461104</v>
      </c>
      <c r="AE796" s="42">
        <v>421050.28590400005</v>
      </c>
      <c r="AF796" s="42">
        <v>421050.2858227985</v>
      </c>
      <c r="AG796" s="43">
        <v>467083.56999999995</v>
      </c>
      <c r="AH796" s="43">
        <v>467083.56999999983</v>
      </c>
      <c r="AI796" s="43">
        <v>364535.03</v>
      </c>
      <c r="AJ796" s="43">
        <v>364535.02999999997</v>
      </c>
      <c r="AK796" s="42">
        <v>0</v>
      </c>
      <c r="AL796" s="42">
        <v>0</v>
      </c>
      <c r="AM796" s="44">
        <v>8911051.5852995012</v>
      </c>
      <c r="AN796" s="44">
        <v>1499534.7159174094</v>
      </c>
      <c r="AO796" s="46">
        <v>10410586.301216912</v>
      </c>
    </row>
    <row r="797" spans="1:41" s="34" customFormat="1" ht="25.5" x14ac:dyDescent="0.2">
      <c r="A797" s="58">
        <v>10</v>
      </c>
      <c r="B797" s="58" t="s">
        <v>1029</v>
      </c>
      <c r="C797" s="58" t="s">
        <v>1029</v>
      </c>
      <c r="D797" s="58" t="s">
        <v>1038</v>
      </c>
      <c r="E797" s="59" t="s">
        <v>453</v>
      </c>
      <c r="F797" s="37" t="s">
        <v>3032</v>
      </c>
      <c r="G797" s="37" t="s">
        <v>1880</v>
      </c>
      <c r="H797" s="37" t="s">
        <v>1883</v>
      </c>
      <c r="I797" s="40">
        <v>6352956</v>
      </c>
      <c r="J797" s="40">
        <v>6497562</v>
      </c>
      <c r="K797" s="40">
        <v>6764333</v>
      </c>
      <c r="L797" s="40">
        <v>5587927</v>
      </c>
      <c r="M797" s="39">
        <v>5587927</v>
      </c>
      <c r="N797" s="40">
        <v>935581.8</v>
      </c>
      <c r="O797" s="40">
        <v>1598902.1632820002</v>
      </c>
      <c r="P797" s="40">
        <v>1773709.6670159998</v>
      </c>
      <c r="Q797" s="40">
        <v>4152871.0021374002</v>
      </c>
      <c r="R797" s="31">
        <v>4152871</v>
      </c>
      <c r="S797" s="40">
        <v>6352956</v>
      </c>
      <c r="T797" s="40">
        <v>6352955.9995916001</v>
      </c>
      <c r="U797" s="42">
        <v>6497562</v>
      </c>
      <c r="V797" s="42">
        <v>6497562</v>
      </c>
      <c r="W797" s="42">
        <v>6764333</v>
      </c>
      <c r="X797" s="42">
        <v>6764333</v>
      </c>
      <c r="Y797" s="42">
        <v>5587927</v>
      </c>
      <c r="Z797" s="42">
        <v>5587927</v>
      </c>
      <c r="AA797" s="42">
        <v>1396981.75</v>
      </c>
      <c r="AB797" s="42">
        <v>1396981.75</v>
      </c>
      <c r="AC797" s="43">
        <v>935581.79999999993</v>
      </c>
      <c r="AD797" s="43">
        <v>935581.80004841438</v>
      </c>
      <c r="AE797" s="42">
        <v>1598902.1632820005</v>
      </c>
      <c r="AF797" s="42">
        <v>1598902.1629736442</v>
      </c>
      <c r="AG797" s="43">
        <v>1773709.66</v>
      </c>
      <c r="AH797" s="43">
        <v>1773709.66</v>
      </c>
      <c r="AI797" s="43">
        <v>4152871</v>
      </c>
      <c r="AJ797" s="43">
        <v>4152871</v>
      </c>
      <c r="AK797" s="42">
        <v>4152871</v>
      </c>
      <c r="AL797" s="42">
        <v>4152871</v>
      </c>
      <c r="AM797" s="44">
        <v>26599759.7495916</v>
      </c>
      <c r="AN797" s="44">
        <v>12613935.623022059</v>
      </c>
      <c r="AO797" s="46">
        <v>39213695.372613661</v>
      </c>
    </row>
    <row r="798" spans="1:41" s="34" customFormat="1" ht="25.5" x14ac:dyDescent="0.2">
      <c r="A798" s="58">
        <v>10</v>
      </c>
      <c r="B798" s="58" t="s">
        <v>1029</v>
      </c>
      <c r="C798" s="58" t="s">
        <v>1029</v>
      </c>
      <c r="D798" s="58" t="s">
        <v>1039</v>
      </c>
      <c r="E798" s="59" t="s">
        <v>80</v>
      </c>
      <c r="F798" s="37" t="s">
        <v>3032</v>
      </c>
      <c r="G798" s="37" t="s">
        <v>1880</v>
      </c>
      <c r="H798" s="37" t="s">
        <v>1883</v>
      </c>
      <c r="I798" s="40">
        <v>5041729</v>
      </c>
      <c r="J798" s="40">
        <v>5157114</v>
      </c>
      <c r="K798" s="40">
        <v>5525992</v>
      </c>
      <c r="L798" s="40">
        <v>4564950</v>
      </c>
      <c r="M798" s="39">
        <v>4564950</v>
      </c>
      <c r="N798" s="40">
        <v>593145</v>
      </c>
      <c r="O798" s="40">
        <v>1016328.2763200002</v>
      </c>
      <c r="P798" s="40">
        <v>1127443.1481600001</v>
      </c>
      <c r="Q798" s="40">
        <v>2639736.391824</v>
      </c>
      <c r="R798" s="31">
        <v>2639736.39</v>
      </c>
      <c r="S798" s="40">
        <v>5041729</v>
      </c>
      <c r="T798" s="40">
        <v>5041729</v>
      </c>
      <c r="U798" s="42">
        <v>5157114</v>
      </c>
      <c r="V798" s="42">
        <v>5157114</v>
      </c>
      <c r="W798" s="42">
        <v>5525992</v>
      </c>
      <c r="X798" s="42">
        <v>5525991.9999999991</v>
      </c>
      <c r="Y798" s="42">
        <v>4564950</v>
      </c>
      <c r="Z798" s="42">
        <v>4564949.9999999991</v>
      </c>
      <c r="AA798" s="42">
        <v>1141237.5</v>
      </c>
      <c r="AB798" s="42">
        <v>1141237.5</v>
      </c>
      <c r="AC798" s="43">
        <v>593145</v>
      </c>
      <c r="AD798" s="43">
        <v>593145</v>
      </c>
      <c r="AE798" s="42">
        <v>1016328.2763200001</v>
      </c>
      <c r="AF798" s="42">
        <v>1016328.2761239961</v>
      </c>
      <c r="AG798" s="43">
        <v>1127443.1400000001</v>
      </c>
      <c r="AH798" s="43">
        <v>1127443.1399999999</v>
      </c>
      <c r="AI798" s="43">
        <v>2639736.39</v>
      </c>
      <c r="AJ798" s="43">
        <v>2639736.3899999997</v>
      </c>
      <c r="AK798" s="42">
        <v>879912.13</v>
      </c>
      <c r="AL798" s="42">
        <v>879912.13</v>
      </c>
      <c r="AM798" s="44">
        <v>21431022.5</v>
      </c>
      <c r="AN798" s="44">
        <v>6256564.936123996</v>
      </c>
      <c r="AO798" s="46">
        <v>27687587.436123997</v>
      </c>
    </row>
    <row r="799" spans="1:41" s="34" customFormat="1" ht="25.5" x14ac:dyDescent="0.2">
      <c r="A799" s="58">
        <v>10</v>
      </c>
      <c r="B799" s="58" t="s">
        <v>1029</v>
      </c>
      <c r="C799" s="58" t="s">
        <v>1029</v>
      </c>
      <c r="D799" s="58" t="s">
        <v>1040</v>
      </c>
      <c r="E799" s="59" t="s">
        <v>185</v>
      </c>
      <c r="F799" s="37" t="s">
        <v>3032</v>
      </c>
      <c r="G799" s="37" t="s">
        <v>1880</v>
      </c>
      <c r="H799" s="37" t="s">
        <v>1883</v>
      </c>
      <c r="I799" s="40">
        <v>2715584</v>
      </c>
      <c r="J799" s="40">
        <v>2777734</v>
      </c>
      <c r="K799" s="40">
        <v>6070091</v>
      </c>
      <c r="L799" s="40">
        <v>5014423</v>
      </c>
      <c r="M799" s="39">
        <v>5014423</v>
      </c>
      <c r="N799" s="40">
        <v>651547</v>
      </c>
      <c r="O799" s="40">
        <v>1116146.2320300001</v>
      </c>
      <c r="P799" s="40">
        <v>1238174.1716399998</v>
      </c>
      <c r="Q799" s="40">
        <v>2898996.2160209999</v>
      </c>
      <c r="R799" s="31">
        <v>2898996.22</v>
      </c>
      <c r="S799" s="40">
        <v>2715584</v>
      </c>
      <c r="T799" s="40">
        <v>2715584.0004826612</v>
      </c>
      <c r="U799" s="42">
        <v>2777734</v>
      </c>
      <c r="V799" s="42">
        <v>2777733.9994643</v>
      </c>
      <c r="W799" s="42">
        <v>6070091</v>
      </c>
      <c r="X799" s="42">
        <v>6070091</v>
      </c>
      <c r="Y799" s="42">
        <v>5014423</v>
      </c>
      <c r="Z799" s="42">
        <v>5014422.9999999991</v>
      </c>
      <c r="AA799" s="42">
        <v>1253605.75</v>
      </c>
      <c r="AB799" s="42">
        <v>1253605.75</v>
      </c>
      <c r="AC799" s="43">
        <v>651546.99</v>
      </c>
      <c r="AD799" s="43">
        <v>651546.98980487743</v>
      </c>
      <c r="AE799" s="42">
        <v>1116146.2320300001</v>
      </c>
      <c r="AF799" s="42">
        <v>1116146.2318147458</v>
      </c>
      <c r="AG799" s="43">
        <v>1238174.1599999999</v>
      </c>
      <c r="AH799" s="43">
        <v>1238174.1599999997</v>
      </c>
      <c r="AI799" s="43">
        <v>2898996.22</v>
      </c>
      <c r="AJ799" s="43">
        <v>2898996.22</v>
      </c>
      <c r="AK799" s="42">
        <v>0</v>
      </c>
      <c r="AL799" s="42">
        <v>0</v>
      </c>
      <c r="AM799" s="44">
        <v>17831437.749946959</v>
      </c>
      <c r="AN799" s="44">
        <v>5904863.6016196236</v>
      </c>
      <c r="AO799" s="46">
        <v>23736301.351566583</v>
      </c>
    </row>
    <row r="800" spans="1:41" s="34" customFormat="1" ht="25.5" x14ac:dyDescent="0.2">
      <c r="A800" s="58">
        <v>10</v>
      </c>
      <c r="B800" s="58" t="s">
        <v>1029</v>
      </c>
      <c r="C800" s="58" t="s">
        <v>1029</v>
      </c>
      <c r="D800" s="58" t="s">
        <v>1041</v>
      </c>
      <c r="E800" s="59" t="s">
        <v>1042</v>
      </c>
      <c r="F800" s="37" t="s">
        <v>3032</v>
      </c>
      <c r="G800" s="37" t="s">
        <v>1880</v>
      </c>
      <c r="H800" s="37" t="s">
        <v>1883</v>
      </c>
      <c r="I800" s="40">
        <v>4339466</v>
      </c>
      <c r="J800" s="40">
        <v>4438780</v>
      </c>
      <c r="K800" s="40">
        <v>4756277</v>
      </c>
      <c r="L800" s="40">
        <v>3929098</v>
      </c>
      <c r="M800" s="39">
        <v>3929098</v>
      </c>
      <c r="N800" s="40">
        <v>510525</v>
      </c>
      <c r="O800" s="40">
        <v>874768.26640400011</v>
      </c>
      <c r="P800" s="40">
        <v>970406.42395199998</v>
      </c>
      <c r="Q800" s="40">
        <v>2272058.8229628</v>
      </c>
      <c r="R800" s="31">
        <v>2272058.8199999998</v>
      </c>
      <c r="S800" s="40">
        <v>4339466</v>
      </c>
      <c r="T800" s="40">
        <v>4339466.000771286</v>
      </c>
      <c r="U800" s="42">
        <v>4438780</v>
      </c>
      <c r="V800" s="42">
        <v>4438780</v>
      </c>
      <c r="W800" s="42">
        <v>4756277</v>
      </c>
      <c r="X800" s="42">
        <v>4756276.9999999991</v>
      </c>
      <c r="Y800" s="42">
        <v>3929098</v>
      </c>
      <c r="Z800" s="42">
        <v>3929097.9999999995</v>
      </c>
      <c r="AA800" s="42">
        <v>982274.5</v>
      </c>
      <c r="AB800" s="42">
        <v>982274.5</v>
      </c>
      <c r="AC800" s="43">
        <v>510524.99999999994</v>
      </c>
      <c r="AD800" s="43">
        <v>510525.00003024645</v>
      </c>
      <c r="AE800" s="42">
        <v>874768.26640400011</v>
      </c>
      <c r="AF800" s="42">
        <v>874768.26623529661</v>
      </c>
      <c r="AG800" s="43">
        <v>727804.82000000007</v>
      </c>
      <c r="AH800" s="43">
        <v>727804.82</v>
      </c>
      <c r="AI800" s="43">
        <v>568014.71</v>
      </c>
      <c r="AJ800" s="43">
        <v>568014.70999999985</v>
      </c>
      <c r="AK800" s="42">
        <v>0</v>
      </c>
      <c r="AL800" s="42">
        <v>0</v>
      </c>
      <c r="AM800" s="44">
        <v>18445895.500771284</v>
      </c>
      <c r="AN800" s="44">
        <v>2681112.796265543</v>
      </c>
      <c r="AO800" s="46">
        <v>21127008.297036827</v>
      </c>
    </row>
    <row r="801" spans="1:41" s="34" customFormat="1" ht="25.5" x14ac:dyDescent="0.2">
      <c r="A801" s="58">
        <v>10</v>
      </c>
      <c r="B801" s="58" t="s">
        <v>1029</v>
      </c>
      <c r="C801" s="58" t="s">
        <v>1029</v>
      </c>
      <c r="D801" s="58" t="s">
        <v>1043</v>
      </c>
      <c r="E801" s="59" t="s">
        <v>82</v>
      </c>
      <c r="F801" s="37" t="s">
        <v>3032</v>
      </c>
      <c r="G801" s="37" t="s">
        <v>1880</v>
      </c>
      <c r="H801" s="37" t="s">
        <v>1883</v>
      </c>
      <c r="I801" s="40">
        <v>201616</v>
      </c>
      <c r="J801" s="40">
        <v>206229</v>
      </c>
      <c r="K801" s="40">
        <v>220980</v>
      </c>
      <c r="L801" s="40">
        <v>182548</v>
      </c>
      <c r="M801" s="39">
        <v>182548</v>
      </c>
      <c r="N801" s="40">
        <v>23719</v>
      </c>
      <c r="O801" s="40">
        <v>39927.18228400001</v>
      </c>
      <c r="P801" s="40">
        <v>44292.409392000001</v>
      </c>
      <c r="Q801" s="40">
        <v>103703.92967880001</v>
      </c>
      <c r="R801" s="31">
        <v>103703.93</v>
      </c>
      <c r="S801" s="40">
        <v>201616</v>
      </c>
      <c r="T801" s="40">
        <v>201616.00003583473</v>
      </c>
      <c r="U801" s="42">
        <v>206229</v>
      </c>
      <c r="V801" s="42">
        <v>206229</v>
      </c>
      <c r="W801" s="42">
        <v>220980</v>
      </c>
      <c r="X801" s="42">
        <v>220979.99999999997</v>
      </c>
      <c r="Y801" s="42">
        <v>182548</v>
      </c>
      <c r="Z801" s="42">
        <v>182547.99999999997</v>
      </c>
      <c r="AA801" s="42">
        <v>45637</v>
      </c>
      <c r="AB801" s="42">
        <v>45637</v>
      </c>
      <c r="AC801" s="43">
        <v>23719</v>
      </c>
      <c r="AD801" s="43">
        <v>23719.000244032137</v>
      </c>
      <c r="AE801" s="42">
        <v>39927.18228400001</v>
      </c>
      <c r="AF801" s="42">
        <v>39927.182276299849</v>
      </c>
      <c r="AG801" s="43">
        <v>44292.390000000007</v>
      </c>
      <c r="AH801" s="43">
        <v>44292.39</v>
      </c>
      <c r="AI801" s="43">
        <v>103703.93</v>
      </c>
      <c r="AJ801" s="43">
        <v>103703.93</v>
      </c>
      <c r="AK801" s="42">
        <v>0</v>
      </c>
      <c r="AL801" s="42">
        <v>0</v>
      </c>
      <c r="AM801" s="44">
        <v>857010.00003583473</v>
      </c>
      <c r="AN801" s="44">
        <v>211642.502520332</v>
      </c>
      <c r="AO801" s="46">
        <v>1068652.5025561666</v>
      </c>
    </row>
    <row r="802" spans="1:41" s="34" customFormat="1" ht="25.5" x14ac:dyDescent="0.2">
      <c r="A802" s="58">
        <v>10</v>
      </c>
      <c r="B802" s="58" t="s">
        <v>1029</v>
      </c>
      <c r="C802" s="58" t="s">
        <v>1029</v>
      </c>
      <c r="D802" s="58" t="s">
        <v>1044</v>
      </c>
      <c r="E802" s="59" t="s">
        <v>75</v>
      </c>
      <c r="F802" s="37" t="s">
        <v>3032</v>
      </c>
      <c r="G802" s="37" t="s">
        <v>1880</v>
      </c>
      <c r="H802" s="37" t="s">
        <v>1883</v>
      </c>
      <c r="I802" s="40">
        <v>7952445</v>
      </c>
      <c r="J802" s="40">
        <v>8133460</v>
      </c>
      <c r="K802" s="40">
        <v>8700910.7300000004</v>
      </c>
      <c r="L802" s="40">
        <v>7187708.8600000003</v>
      </c>
      <c r="M802" s="39">
        <v>7187708.8600000003</v>
      </c>
      <c r="N802" s="40">
        <v>935581.79999999993</v>
      </c>
      <c r="O802" s="40">
        <v>1598902.1632820005</v>
      </c>
      <c r="P802" s="40">
        <v>1773709.6670159998</v>
      </c>
      <c r="Q802" s="40">
        <v>4152871.0021374002</v>
      </c>
      <c r="R802" s="31">
        <v>4152871</v>
      </c>
      <c r="S802" s="40">
        <v>7952445</v>
      </c>
      <c r="T802" s="40">
        <v>7952445</v>
      </c>
      <c r="U802" s="42">
        <v>8133460.0199999996</v>
      </c>
      <c r="V802" s="42">
        <v>8133460.0199999996</v>
      </c>
      <c r="W802" s="42">
        <v>8700910.7301000003</v>
      </c>
      <c r="X802" s="42">
        <v>8700910.7300999984</v>
      </c>
      <c r="Y802" s="42">
        <v>7187708.8599000005</v>
      </c>
      <c r="Z802" s="42">
        <v>7187708.8598999996</v>
      </c>
      <c r="AA802" s="42">
        <v>3593854.43</v>
      </c>
      <c r="AB802" s="42">
        <v>3593854.43</v>
      </c>
      <c r="AC802" s="43">
        <v>935581.83</v>
      </c>
      <c r="AD802" s="43">
        <v>935581.83006535948</v>
      </c>
      <c r="AE802" s="42">
        <v>1598902.1632820005</v>
      </c>
      <c r="AF802" s="42">
        <v>1598902.1629736442</v>
      </c>
      <c r="AG802" s="43">
        <v>1478091.4000000001</v>
      </c>
      <c r="AH802" s="43">
        <v>1478091.4</v>
      </c>
      <c r="AI802" s="43">
        <v>1384290.33</v>
      </c>
      <c r="AJ802" s="43">
        <v>1384290.3299999998</v>
      </c>
      <c r="AK802" s="42">
        <v>0</v>
      </c>
      <c r="AL802" s="42">
        <v>0</v>
      </c>
      <c r="AM802" s="44">
        <v>35568379.039999999</v>
      </c>
      <c r="AN802" s="44">
        <v>5396865.7230390031</v>
      </c>
      <c r="AO802" s="46">
        <v>40965244.763039</v>
      </c>
    </row>
    <row r="803" spans="1:41" s="34" customFormat="1" ht="25.5" x14ac:dyDescent="0.2">
      <c r="A803" s="58">
        <v>10</v>
      </c>
      <c r="B803" s="58" t="s">
        <v>1029</v>
      </c>
      <c r="C803" s="58" t="s">
        <v>1029</v>
      </c>
      <c r="D803" s="58" t="s">
        <v>1045</v>
      </c>
      <c r="E803" s="59" t="s">
        <v>89</v>
      </c>
      <c r="F803" s="37" t="s">
        <v>3032</v>
      </c>
      <c r="G803" s="37" t="s">
        <v>1880</v>
      </c>
      <c r="H803" s="37" t="s">
        <v>1883</v>
      </c>
      <c r="I803" s="40">
        <v>590512.57999999996</v>
      </c>
      <c r="J803" s="40">
        <v>603953.91</v>
      </c>
      <c r="K803" s="40">
        <v>646090.23</v>
      </c>
      <c r="L803" s="40">
        <v>533726.71</v>
      </c>
      <c r="M803" s="39">
        <v>533726.71</v>
      </c>
      <c r="N803" s="40">
        <v>69472.070000000007</v>
      </c>
      <c r="O803" s="40">
        <v>117966.67493000001</v>
      </c>
      <c r="P803" s="40">
        <v>130863.93683999999</v>
      </c>
      <c r="Q803" s="40">
        <v>306397.97405100003</v>
      </c>
      <c r="R803" s="31">
        <v>306397.96999999997</v>
      </c>
      <c r="S803" s="40">
        <v>590512.57999999996</v>
      </c>
      <c r="T803" s="40">
        <v>590512.5800573196</v>
      </c>
      <c r="U803" s="42">
        <v>603953.92000000004</v>
      </c>
      <c r="V803" s="42">
        <v>603953.92000000004</v>
      </c>
      <c r="W803" s="42">
        <v>646090.23</v>
      </c>
      <c r="X803" s="42">
        <v>646090.22999999986</v>
      </c>
      <c r="Y803" s="42">
        <v>533726.71</v>
      </c>
      <c r="Z803" s="42">
        <v>533726.70999999985</v>
      </c>
      <c r="AA803" s="42">
        <v>0</v>
      </c>
      <c r="AB803" s="42">
        <v>0</v>
      </c>
      <c r="AC803" s="43">
        <v>69472.09</v>
      </c>
      <c r="AD803" s="43">
        <v>69472.090050835148</v>
      </c>
      <c r="AE803" s="42">
        <v>117966.67493000001</v>
      </c>
      <c r="AF803" s="42">
        <v>117966.67490724954</v>
      </c>
      <c r="AG803" s="43">
        <v>130863.94</v>
      </c>
      <c r="AH803" s="43">
        <v>130863.93999999999</v>
      </c>
      <c r="AI803" s="43">
        <v>0</v>
      </c>
      <c r="AJ803" s="43">
        <v>0</v>
      </c>
      <c r="AK803" s="42">
        <v>0</v>
      </c>
      <c r="AL803" s="42">
        <v>0</v>
      </c>
      <c r="AM803" s="44">
        <v>2374283.4400573196</v>
      </c>
      <c r="AN803" s="44">
        <v>318302.70495808468</v>
      </c>
      <c r="AO803" s="46">
        <v>2692586.1450154041</v>
      </c>
    </row>
    <row r="804" spans="1:41" s="34" customFormat="1" ht="25.5" x14ac:dyDescent="0.2">
      <c r="A804" s="58">
        <v>10</v>
      </c>
      <c r="B804" s="58" t="s">
        <v>1029</v>
      </c>
      <c r="C804" s="58" t="s">
        <v>1029</v>
      </c>
      <c r="D804" s="58" t="s">
        <v>1046</v>
      </c>
      <c r="E804" s="59" t="s">
        <v>43</v>
      </c>
      <c r="F804" s="37" t="s">
        <v>3032</v>
      </c>
      <c r="G804" s="37" t="s">
        <v>1880</v>
      </c>
      <c r="H804" s="37" t="s">
        <v>1883</v>
      </c>
      <c r="I804" s="40">
        <v>266732.07</v>
      </c>
      <c r="J804" s="40">
        <v>272803.46999999997</v>
      </c>
      <c r="K804" s="40">
        <v>291836.27</v>
      </c>
      <c r="L804" s="40">
        <v>241082.13</v>
      </c>
      <c r="M804" s="39">
        <v>241082.13</v>
      </c>
      <c r="N804" s="40">
        <v>31380.239999999998</v>
      </c>
      <c r="O804" s="40">
        <v>54446.157660000012</v>
      </c>
      <c r="P804" s="40">
        <v>60398.740079999996</v>
      </c>
      <c r="Q804" s="40">
        <v>141414.44956200002</v>
      </c>
      <c r="R804" s="31">
        <v>141414.45000000001</v>
      </c>
      <c r="S804" s="40">
        <v>266732.07</v>
      </c>
      <c r="T804" s="40">
        <v>266732.06999045325</v>
      </c>
      <c r="U804" s="42">
        <v>272803.48</v>
      </c>
      <c r="V804" s="42">
        <v>272803.48</v>
      </c>
      <c r="W804" s="42">
        <v>291836.27</v>
      </c>
      <c r="X804" s="42">
        <v>291836.26999999996</v>
      </c>
      <c r="Y804" s="42">
        <v>241082.13</v>
      </c>
      <c r="Z804" s="42">
        <v>241082.12999999998</v>
      </c>
      <c r="AA804" s="42">
        <v>60270.532500000001</v>
      </c>
      <c r="AB804" s="42">
        <v>60270.532500000001</v>
      </c>
      <c r="AC804" s="43">
        <v>31380.239999999998</v>
      </c>
      <c r="AD804" s="43">
        <v>31380.239893488259</v>
      </c>
      <c r="AE804" s="42">
        <v>54446.157660000012</v>
      </c>
      <c r="AF804" s="42">
        <v>54446.157649499801</v>
      </c>
      <c r="AG804" s="43">
        <v>45299.05</v>
      </c>
      <c r="AH804" s="43">
        <v>45299.05</v>
      </c>
      <c r="AI804" s="43">
        <v>70707.22</v>
      </c>
      <c r="AJ804" s="43">
        <v>70707.22</v>
      </c>
      <c r="AK804" s="42">
        <v>0</v>
      </c>
      <c r="AL804" s="42">
        <v>0</v>
      </c>
      <c r="AM804" s="44">
        <v>1132724.4824904532</v>
      </c>
      <c r="AN804" s="44">
        <v>201832.66754298806</v>
      </c>
      <c r="AO804" s="46">
        <v>1334557.1500334411</v>
      </c>
    </row>
    <row r="805" spans="1:41" s="34" customFormat="1" ht="25.5" x14ac:dyDescent="0.2">
      <c r="A805" s="58">
        <v>10</v>
      </c>
      <c r="B805" s="58" t="s">
        <v>1029</v>
      </c>
      <c r="C805" s="58" t="s">
        <v>1029</v>
      </c>
      <c r="D805" s="58" t="s">
        <v>1047</v>
      </c>
      <c r="E805" s="59" t="s">
        <v>43</v>
      </c>
      <c r="F805" s="37" t="s">
        <v>3032</v>
      </c>
      <c r="G805" s="37" t="s">
        <v>1880</v>
      </c>
      <c r="H805" s="37" t="s">
        <v>1883</v>
      </c>
      <c r="I805" s="40">
        <v>2093133.18</v>
      </c>
      <c r="J805" s="40">
        <v>2140777.39</v>
      </c>
      <c r="K805" s="40">
        <v>2290133.96</v>
      </c>
      <c r="L805" s="40">
        <v>1891849.78</v>
      </c>
      <c r="M805" s="39">
        <v>1891849.78</v>
      </c>
      <c r="N805" s="40">
        <v>246250.96</v>
      </c>
      <c r="O805" s="40">
        <v>421050.28590400005</v>
      </c>
      <c r="P805" s="40">
        <v>467083.58995199995</v>
      </c>
      <c r="Q805" s="40">
        <v>1093605.0766127999</v>
      </c>
      <c r="R805" s="31">
        <v>1093605.08</v>
      </c>
      <c r="S805" s="40">
        <v>2093133.18</v>
      </c>
      <c r="T805" s="40">
        <v>2093133.1800456124</v>
      </c>
      <c r="U805" s="42">
        <v>2140777.38</v>
      </c>
      <c r="V805" s="42">
        <v>2140777.38</v>
      </c>
      <c r="W805" s="42">
        <v>2290133.96</v>
      </c>
      <c r="X805" s="42">
        <v>2290133.96</v>
      </c>
      <c r="Y805" s="42">
        <v>1891849.78</v>
      </c>
      <c r="Z805" s="42">
        <v>1891849.7799999998</v>
      </c>
      <c r="AA805" s="42">
        <v>472962.44500000001</v>
      </c>
      <c r="AB805" s="42">
        <v>472962.44500000001</v>
      </c>
      <c r="AC805" s="43">
        <v>246250.96</v>
      </c>
      <c r="AD805" s="43">
        <v>246250.96005809732</v>
      </c>
      <c r="AE805" s="42">
        <v>421050.28590400005</v>
      </c>
      <c r="AF805" s="42">
        <v>421050.28582279838</v>
      </c>
      <c r="AG805" s="43">
        <v>437890.85499999998</v>
      </c>
      <c r="AH805" s="43">
        <v>437890.85499999992</v>
      </c>
      <c r="AI805" s="43">
        <v>683503.17500000005</v>
      </c>
      <c r="AJ805" s="43">
        <v>683503.17499999993</v>
      </c>
      <c r="AK805" s="42">
        <v>0</v>
      </c>
      <c r="AL805" s="42">
        <v>0</v>
      </c>
      <c r="AM805" s="44">
        <v>8888856.7450456116</v>
      </c>
      <c r="AN805" s="44">
        <v>1788695.2758808956</v>
      </c>
      <c r="AO805" s="46">
        <v>10677552.020926507</v>
      </c>
    </row>
    <row r="806" spans="1:41" s="34" customFormat="1" ht="25.5" x14ac:dyDescent="0.2">
      <c r="A806" s="58">
        <v>10</v>
      </c>
      <c r="B806" s="58" t="s">
        <v>1029</v>
      </c>
      <c r="C806" s="58" t="s">
        <v>1029</v>
      </c>
      <c r="D806" s="58" t="s">
        <v>1048</v>
      </c>
      <c r="E806" s="59" t="s">
        <v>58</v>
      </c>
      <c r="F806" s="37" t="s">
        <v>3032</v>
      </c>
      <c r="G806" s="37" t="s">
        <v>1880</v>
      </c>
      <c r="H806" s="37" t="s">
        <v>1883</v>
      </c>
      <c r="I806" s="40">
        <v>3843022.98</v>
      </c>
      <c r="J806" s="40">
        <v>3930498.44</v>
      </c>
      <c r="K806" s="40">
        <v>4204719.26</v>
      </c>
      <c r="L806" s="40">
        <v>3473463.74</v>
      </c>
      <c r="M806" s="39">
        <v>3473463.74</v>
      </c>
      <c r="N806" s="40">
        <v>452120.35</v>
      </c>
      <c r="O806" s="40">
        <v>771320.56685000018</v>
      </c>
      <c r="P806" s="40">
        <v>855648.81780000008</v>
      </c>
      <c r="Q806" s="40">
        <v>2003371.3687950002</v>
      </c>
      <c r="R806" s="31">
        <v>2003371.37</v>
      </c>
      <c r="S806" s="40">
        <v>3843022.98</v>
      </c>
      <c r="T806" s="40">
        <v>3843022.980591062</v>
      </c>
      <c r="U806" s="42">
        <v>3930498.44</v>
      </c>
      <c r="V806" s="42">
        <v>3930498.4440524797</v>
      </c>
      <c r="W806" s="42">
        <v>4204719.26</v>
      </c>
      <c r="X806" s="42">
        <v>4204719.26</v>
      </c>
      <c r="Y806" s="42">
        <v>3473463.74</v>
      </c>
      <c r="Z806" s="42">
        <v>3473463.74</v>
      </c>
      <c r="AA806" s="42">
        <v>868365.93500000006</v>
      </c>
      <c r="AB806" s="42">
        <v>868365.93500000006</v>
      </c>
      <c r="AC806" s="43">
        <v>452120.37</v>
      </c>
      <c r="AD806" s="43">
        <v>452120.3699230873</v>
      </c>
      <c r="AE806" s="42">
        <v>771320.56685000006</v>
      </c>
      <c r="AF806" s="42">
        <v>771320.56670124712</v>
      </c>
      <c r="AG806" s="43">
        <v>855648.81</v>
      </c>
      <c r="AH806" s="43">
        <v>855648.81</v>
      </c>
      <c r="AI806" s="43">
        <v>2003371.36</v>
      </c>
      <c r="AJ806" s="43">
        <v>2003371.3599999999</v>
      </c>
      <c r="AK806" s="42">
        <v>1001685.69</v>
      </c>
      <c r="AL806" s="42">
        <v>1001685.69</v>
      </c>
      <c r="AM806" s="44">
        <v>16320070.359643541</v>
      </c>
      <c r="AN806" s="44">
        <v>5084146.7966243345</v>
      </c>
      <c r="AO806" s="46">
        <v>21404217.156267874</v>
      </c>
    </row>
    <row r="807" spans="1:41" s="34" customFormat="1" ht="25.5" x14ac:dyDescent="0.2">
      <c r="A807" s="58">
        <v>10</v>
      </c>
      <c r="B807" s="58" t="s">
        <v>1029</v>
      </c>
      <c r="C807" s="58" t="s">
        <v>1029</v>
      </c>
      <c r="D807" s="58" t="s">
        <v>1049</v>
      </c>
      <c r="E807" s="61" t="s">
        <v>335</v>
      </c>
      <c r="F807" s="37" t="s">
        <v>3032</v>
      </c>
      <c r="G807" s="37" t="s">
        <v>1880</v>
      </c>
      <c r="H807" s="37" t="s">
        <v>1883</v>
      </c>
      <c r="I807" s="62">
        <v>2634383.15</v>
      </c>
      <c r="J807" s="63">
        <v>2694347.37</v>
      </c>
      <c r="K807" s="63">
        <v>2882325.09</v>
      </c>
      <c r="L807" s="63">
        <v>2381051.16</v>
      </c>
      <c r="M807" s="39">
        <v>2381051.16</v>
      </c>
      <c r="N807" s="63">
        <v>309927.44</v>
      </c>
      <c r="O807" s="63">
        <v>529942.6012240001</v>
      </c>
      <c r="P807" s="63">
        <v>587881.07011199999</v>
      </c>
      <c r="Q807" s="40">
        <v>1376433.9757368001</v>
      </c>
      <c r="R807" s="31">
        <v>1376433.98</v>
      </c>
      <c r="S807" s="40">
        <v>2634383.1799999997</v>
      </c>
      <c r="T807" s="40">
        <v>2634383.1801016703</v>
      </c>
      <c r="U807" s="42">
        <v>2694347.37</v>
      </c>
      <c r="V807" s="42">
        <v>2694347.3695546128</v>
      </c>
      <c r="W807" s="42">
        <v>2882325.0900000003</v>
      </c>
      <c r="X807" s="42">
        <v>2882325.09</v>
      </c>
      <c r="Y807" s="42">
        <v>2381051.16</v>
      </c>
      <c r="Z807" s="42">
        <v>2381051.1599999997</v>
      </c>
      <c r="AA807" s="42">
        <v>595262.79</v>
      </c>
      <c r="AB807" s="42">
        <v>595262.79</v>
      </c>
      <c r="AC807" s="43">
        <v>309927.44</v>
      </c>
      <c r="AD807" s="43">
        <v>309927.44008714595</v>
      </c>
      <c r="AE807" s="42">
        <v>529942.6012240001</v>
      </c>
      <c r="AF807" s="42">
        <v>529942.60112179804</v>
      </c>
      <c r="AG807" s="43">
        <v>587881.07000000007</v>
      </c>
      <c r="AH807" s="43">
        <v>587881.06999999983</v>
      </c>
      <c r="AI807" s="43">
        <v>1376433.96</v>
      </c>
      <c r="AJ807" s="43">
        <v>1376433.9599999997</v>
      </c>
      <c r="AK807" s="42">
        <v>0</v>
      </c>
      <c r="AL807" s="42">
        <v>0</v>
      </c>
      <c r="AM807" s="44">
        <v>11187369.589656282</v>
      </c>
      <c r="AN807" s="44">
        <v>2804185.0712089436</v>
      </c>
      <c r="AO807" s="46">
        <v>13991554.660865225</v>
      </c>
    </row>
    <row r="808" spans="1:41" s="34" customFormat="1" ht="25.5" x14ac:dyDescent="0.2">
      <c r="A808" s="58">
        <v>10</v>
      </c>
      <c r="B808" s="58" t="s">
        <v>1029</v>
      </c>
      <c r="C808" s="58" t="s">
        <v>1029</v>
      </c>
      <c r="D808" s="58" t="s">
        <v>1050</v>
      </c>
      <c r="E808" s="59" t="s">
        <v>33</v>
      </c>
      <c r="F808" s="37" t="s">
        <v>3032</v>
      </c>
      <c r="G808" s="37" t="s">
        <v>1880</v>
      </c>
      <c r="H808" s="37" t="s">
        <v>1883</v>
      </c>
      <c r="I808" s="40">
        <v>1197356.8700000001</v>
      </c>
      <c r="J808" s="40">
        <v>1224611.29</v>
      </c>
      <c r="K808" s="40">
        <v>1310049.29</v>
      </c>
      <c r="L808" s="40">
        <v>1082214.6200000001</v>
      </c>
      <c r="M808" s="39">
        <v>1082214.6200000001</v>
      </c>
      <c r="N808" s="40">
        <v>140865.51999999999</v>
      </c>
      <c r="O808" s="40">
        <v>241377.96562600002</v>
      </c>
      <c r="P808" s="40">
        <v>267767.74768799997</v>
      </c>
      <c r="Q808" s="40">
        <v>626937.39305820002</v>
      </c>
      <c r="R808" s="31">
        <v>626937.39</v>
      </c>
      <c r="S808" s="40">
        <v>1197356.8699999999</v>
      </c>
      <c r="T808" s="40">
        <v>1197356.8700072621</v>
      </c>
      <c r="U808" s="42">
        <v>1224611.29</v>
      </c>
      <c r="V808" s="42">
        <v>1224611.29</v>
      </c>
      <c r="W808" s="42">
        <v>1310049.29</v>
      </c>
      <c r="X808" s="42">
        <v>1310049.2899999998</v>
      </c>
      <c r="Y808" s="42">
        <v>811660.96500000008</v>
      </c>
      <c r="Z808" s="42">
        <v>811660.96499999997</v>
      </c>
      <c r="AA808" s="42">
        <v>0</v>
      </c>
      <c r="AB808" s="42">
        <v>0</v>
      </c>
      <c r="AC808" s="43">
        <v>140865.53999999998</v>
      </c>
      <c r="AD808" s="43">
        <v>140865.5398292123</v>
      </c>
      <c r="AE808" s="42">
        <v>241377.96562600002</v>
      </c>
      <c r="AF808" s="42">
        <v>241377.96557944905</v>
      </c>
      <c r="AG808" s="43">
        <v>267767.75</v>
      </c>
      <c r="AH808" s="43">
        <v>267767.74999999994</v>
      </c>
      <c r="AI808" s="43">
        <v>626937.39</v>
      </c>
      <c r="AJ808" s="43">
        <v>626937.3899999999</v>
      </c>
      <c r="AK808" s="42">
        <v>0</v>
      </c>
      <c r="AL808" s="42">
        <v>0</v>
      </c>
      <c r="AM808" s="44">
        <v>4543678.4150072616</v>
      </c>
      <c r="AN808" s="44">
        <v>1276948.6454086611</v>
      </c>
      <c r="AO808" s="46">
        <v>5820627.0604159227</v>
      </c>
    </row>
    <row r="809" spans="1:41" s="34" customFormat="1" ht="25.5" x14ac:dyDescent="0.2">
      <c r="A809" s="58">
        <v>10</v>
      </c>
      <c r="B809" s="58" t="s">
        <v>1029</v>
      </c>
      <c r="C809" s="58" t="s">
        <v>1029</v>
      </c>
      <c r="D809" s="58" t="s">
        <v>1051</v>
      </c>
      <c r="E809" s="59" t="s">
        <v>677</v>
      </c>
      <c r="F809" s="37" t="s">
        <v>3032</v>
      </c>
      <c r="G809" s="37" t="s">
        <v>1880</v>
      </c>
      <c r="H809" s="37" t="s">
        <v>1883</v>
      </c>
      <c r="I809" s="40">
        <v>6394750</v>
      </c>
      <c r="J809" s="40">
        <v>6540309</v>
      </c>
      <c r="K809" s="40">
        <v>6996609</v>
      </c>
      <c r="L809" s="40">
        <v>5779808</v>
      </c>
      <c r="M809" s="39">
        <v>5779808</v>
      </c>
      <c r="N809" s="40">
        <v>810598.18</v>
      </c>
      <c r="O809" s="40">
        <v>1386562.1484080001</v>
      </c>
      <c r="P809" s="40">
        <v>1538154.5807039998</v>
      </c>
      <c r="Q809" s="40">
        <v>3601354.6488456</v>
      </c>
      <c r="R809" s="31">
        <v>3601354.6500000004</v>
      </c>
      <c r="S809" s="40">
        <v>6394750</v>
      </c>
      <c r="T809" s="40">
        <v>6394750.0007956112</v>
      </c>
      <c r="U809" s="42">
        <v>6540309.0200000005</v>
      </c>
      <c r="V809" s="42">
        <v>6540309.018198099</v>
      </c>
      <c r="W809" s="42">
        <v>6996609</v>
      </c>
      <c r="X809" s="42">
        <v>6996609</v>
      </c>
      <c r="Y809" s="42">
        <v>5779807.9998000003</v>
      </c>
      <c r="Z809" s="42">
        <v>5779807.9998000003</v>
      </c>
      <c r="AA809" s="42">
        <v>1444952</v>
      </c>
      <c r="AB809" s="42">
        <v>1444952</v>
      </c>
      <c r="AC809" s="43">
        <v>810598.18</v>
      </c>
      <c r="AD809" s="43">
        <v>810598.18010167032</v>
      </c>
      <c r="AE809" s="42">
        <v>1386562.1484080001</v>
      </c>
      <c r="AF809" s="42">
        <v>1386562.1481405948</v>
      </c>
      <c r="AG809" s="43">
        <v>1538154.6</v>
      </c>
      <c r="AH809" s="43">
        <v>1538154.5999999999</v>
      </c>
      <c r="AI809" s="43">
        <v>3601354.64</v>
      </c>
      <c r="AJ809" s="43">
        <v>3601354.6399999997</v>
      </c>
      <c r="AK809" s="42">
        <v>1800677.33</v>
      </c>
      <c r="AL809" s="42">
        <v>1800677.33</v>
      </c>
      <c r="AM809" s="44">
        <v>27156428.01879371</v>
      </c>
      <c r="AN809" s="44">
        <v>9137346.898242265</v>
      </c>
      <c r="AO809" s="46">
        <v>36293774.917035975</v>
      </c>
    </row>
    <row r="810" spans="1:41" s="34" customFormat="1" ht="25.5" x14ac:dyDescent="0.2">
      <c r="A810" s="58">
        <v>10</v>
      </c>
      <c r="B810" s="58" t="s">
        <v>1052</v>
      </c>
      <c r="C810" s="58" t="s">
        <v>1052</v>
      </c>
      <c r="D810" s="58" t="s">
        <v>1053</v>
      </c>
      <c r="E810" s="59" t="s">
        <v>66</v>
      </c>
      <c r="F810" s="37" t="s">
        <v>3033</v>
      </c>
      <c r="G810" s="37" t="s">
        <v>1880</v>
      </c>
      <c r="H810" s="37" t="s">
        <v>1881</v>
      </c>
      <c r="I810" s="40">
        <v>97368.973335213203</v>
      </c>
      <c r="J810" s="40">
        <v>94274.11</v>
      </c>
      <c r="K810" s="40">
        <v>99430.96</v>
      </c>
      <c r="L810" s="40">
        <v>80285.87</v>
      </c>
      <c r="M810" s="39">
        <v>80285.87</v>
      </c>
      <c r="N810" s="40">
        <v>12600.690666909944</v>
      </c>
      <c r="O810" s="40">
        <v>35891.58</v>
      </c>
      <c r="P810" s="40">
        <v>46318.559999999998</v>
      </c>
      <c r="Q810" s="40">
        <v>99542.76</v>
      </c>
      <c r="R810" s="31">
        <v>99542.76</v>
      </c>
      <c r="S810" s="40">
        <v>97368.97</v>
      </c>
      <c r="T810" s="40">
        <v>97368.969962443807</v>
      </c>
      <c r="U810" s="42">
        <v>94274.11</v>
      </c>
      <c r="V810" s="42">
        <v>94274.11</v>
      </c>
      <c r="W810" s="42">
        <v>99430.96</v>
      </c>
      <c r="X810" s="42">
        <v>99430.959999999992</v>
      </c>
      <c r="Y810" s="42">
        <v>80285.87</v>
      </c>
      <c r="Z810" s="42">
        <v>80285.869999999981</v>
      </c>
      <c r="AA810" s="42">
        <v>0</v>
      </c>
      <c r="AB810" s="42">
        <v>0</v>
      </c>
      <c r="AC810" s="43">
        <v>12600.7</v>
      </c>
      <c r="AD810" s="43">
        <v>12600.700072621639</v>
      </c>
      <c r="AE810" s="42">
        <v>35891.58</v>
      </c>
      <c r="AF810" s="42">
        <v>35891.579993078129</v>
      </c>
      <c r="AG810" s="43">
        <v>46318.559999999998</v>
      </c>
      <c r="AH810" s="43">
        <v>46318.55999999999</v>
      </c>
      <c r="AI810" s="43">
        <v>49771.38</v>
      </c>
      <c r="AJ810" s="43">
        <v>49771.38</v>
      </c>
      <c r="AK810" s="42">
        <v>0</v>
      </c>
      <c r="AL810" s="42">
        <v>0</v>
      </c>
      <c r="AM810" s="44">
        <v>371359.90996244375</v>
      </c>
      <c r="AN810" s="44">
        <v>144582.22006569977</v>
      </c>
      <c r="AO810" s="46">
        <v>515942.13002814353</v>
      </c>
    </row>
    <row r="811" spans="1:41" s="34" customFormat="1" ht="25.5" x14ac:dyDescent="0.2">
      <c r="A811" s="58">
        <v>10</v>
      </c>
      <c r="B811" s="58" t="s">
        <v>1052</v>
      </c>
      <c r="C811" s="58" t="s">
        <v>1052</v>
      </c>
      <c r="D811" s="58" t="s">
        <v>1054</v>
      </c>
      <c r="E811" s="59" t="s">
        <v>82</v>
      </c>
      <c r="F811" s="37" t="s">
        <v>3033</v>
      </c>
      <c r="G811" s="37" t="s">
        <v>1880</v>
      </c>
      <c r="H811" s="37" t="s">
        <v>1881</v>
      </c>
      <c r="I811" s="40">
        <v>277979.20918526041</v>
      </c>
      <c r="J811" s="40">
        <v>269143.65999999997</v>
      </c>
      <c r="K811" s="40">
        <v>283866</v>
      </c>
      <c r="L811" s="40">
        <v>229208.56</v>
      </c>
      <c r="M811" s="39">
        <v>229208.56</v>
      </c>
      <c r="N811" s="40">
        <v>35973.780012210176</v>
      </c>
      <c r="O811" s="40">
        <v>86562.03</v>
      </c>
      <c r="P811" s="40">
        <v>111709.47</v>
      </c>
      <c r="Q811" s="40">
        <v>240073.68</v>
      </c>
      <c r="R811" s="31">
        <v>240073.68</v>
      </c>
      <c r="S811" s="40">
        <v>277979.2</v>
      </c>
      <c r="T811" s="40">
        <v>277979.19995158556</v>
      </c>
      <c r="U811" s="42">
        <v>269143.65999999997</v>
      </c>
      <c r="V811" s="42">
        <v>269143.65999999997</v>
      </c>
      <c r="W811" s="42">
        <v>283866</v>
      </c>
      <c r="X811" s="42">
        <v>283865.99999999994</v>
      </c>
      <c r="Y811" s="42">
        <v>229208.56</v>
      </c>
      <c r="Z811" s="42">
        <v>229208.55999999997</v>
      </c>
      <c r="AA811" s="42">
        <v>0</v>
      </c>
      <c r="AB811" s="42">
        <v>0</v>
      </c>
      <c r="AC811" s="43">
        <v>35973.78</v>
      </c>
      <c r="AD811" s="43">
        <v>35973.779956427017</v>
      </c>
      <c r="AE811" s="42">
        <v>86562.03</v>
      </c>
      <c r="AF811" s="42">
        <v>86562.029983306071</v>
      </c>
      <c r="AG811" s="43">
        <v>111709.48</v>
      </c>
      <c r="AH811" s="43">
        <v>111709.47999999998</v>
      </c>
      <c r="AI811" s="43">
        <v>240073.68</v>
      </c>
      <c r="AJ811" s="43">
        <v>240073.68</v>
      </c>
      <c r="AK811" s="42">
        <v>240073.68</v>
      </c>
      <c r="AL811" s="42">
        <v>240073.68</v>
      </c>
      <c r="AM811" s="44">
        <v>1060197.4199515856</v>
      </c>
      <c r="AN811" s="44">
        <v>714392.64993973309</v>
      </c>
      <c r="AO811" s="46">
        <v>1774590.0698913187</v>
      </c>
    </row>
    <row r="812" spans="1:41" s="34" customFormat="1" ht="25.5" x14ac:dyDescent="0.2">
      <c r="A812" s="58">
        <v>10</v>
      </c>
      <c r="B812" s="58" t="s">
        <v>1055</v>
      </c>
      <c r="C812" s="58" t="s">
        <v>1055</v>
      </c>
      <c r="D812" s="58" t="s">
        <v>1056</v>
      </c>
      <c r="E812" s="59" t="s">
        <v>23</v>
      </c>
      <c r="F812" s="37" t="s">
        <v>1562</v>
      </c>
      <c r="G812" s="37" t="s">
        <v>1882</v>
      </c>
      <c r="H812" s="37" t="s">
        <v>1883</v>
      </c>
      <c r="I812" s="40">
        <v>301694</v>
      </c>
      <c r="J812" s="40">
        <v>329378</v>
      </c>
      <c r="K812" s="40">
        <v>352139</v>
      </c>
      <c r="L812" s="40">
        <v>340023</v>
      </c>
      <c r="M812" s="40">
        <v>0</v>
      </c>
      <c r="N812" s="40">
        <v>15879</v>
      </c>
      <c r="O812" s="40">
        <v>20754</v>
      </c>
      <c r="P812" s="40">
        <v>22202</v>
      </c>
      <c r="Q812" s="40">
        <v>48265</v>
      </c>
      <c r="R812" s="31">
        <v>0</v>
      </c>
      <c r="S812" s="40">
        <v>301694</v>
      </c>
      <c r="T812" s="40">
        <v>301694.00472656614</v>
      </c>
      <c r="U812" s="42">
        <v>329378</v>
      </c>
      <c r="V812" s="42">
        <v>329378</v>
      </c>
      <c r="W812" s="42">
        <v>352139</v>
      </c>
      <c r="X812" s="42">
        <v>352139</v>
      </c>
      <c r="Y812" s="42">
        <v>340023</v>
      </c>
      <c r="Z812" s="42">
        <v>340023</v>
      </c>
      <c r="AA812" s="42">
        <v>0</v>
      </c>
      <c r="AB812" s="42">
        <v>0</v>
      </c>
      <c r="AC812" s="43">
        <v>15879</v>
      </c>
      <c r="AD812" s="43">
        <v>15879.001138460906</v>
      </c>
      <c r="AE812" s="42">
        <v>20754</v>
      </c>
      <c r="AF812" s="42">
        <v>20754</v>
      </c>
      <c r="AG812" s="43">
        <v>22202</v>
      </c>
      <c r="AH812" s="43">
        <v>22202</v>
      </c>
      <c r="AI812" s="43">
        <v>48265</v>
      </c>
      <c r="AJ812" s="43">
        <v>48265</v>
      </c>
      <c r="AK812" s="42">
        <v>0</v>
      </c>
      <c r="AL812" s="42">
        <v>0</v>
      </c>
      <c r="AM812" s="44">
        <v>1323234.0047265661</v>
      </c>
      <c r="AN812" s="44">
        <v>107100.00113846091</v>
      </c>
      <c r="AO812" s="46">
        <v>1430334.005865027</v>
      </c>
    </row>
    <row r="813" spans="1:41" s="34" customFormat="1" ht="25.5" x14ac:dyDescent="0.2">
      <c r="A813" s="58">
        <v>10</v>
      </c>
      <c r="B813" s="58" t="s">
        <v>1055</v>
      </c>
      <c r="C813" s="58" t="s">
        <v>1055</v>
      </c>
      <c r="D813" s="58" t="s">
        <v>1057</v>
      </c>
      <c r="E813" s="59" t="s">
        <v>14</v>
      </c>
      <c r="F813" s="37" t="s">
        <v>1562</v>
      </c>
      <c r="G813" s="37" t="s">
        <v>1882</v>
      </c>
      <c r="H813" s="37" t="s">
        <v>1883</v>
      </c>
      <c r="I813" s="40">
        <v>55941</v>
      </c>
      <c r="J813" s="40">
        <v>67132</v>
      </c>
      <c r="K813" s="40">
        <v>72065</v>
      </c>
      <c r="L813" s="40">
        <v>69865</v>
      </c>
      <c r="M813" s="40">
        <v>0</v>
      </c>
      <c r="N813" s="40">
        <v>2944</v>
      </c>
      <c r="O813" s="40">
        <v>20754</v>
      </c>
      <c r="P813" s="40">
        <v>22202</v>
      </c>
      <c r="Q813" s="40">
        <v>48265</v>
      </c>
      <c r="R813" s="31">
        <v>0</v>
      </c>
      <c r="S813" s="40">
        <v>55941</v>
      </c>
      <c r="T813" s="40">
        <v>55941.002021953711</v>
      </c>
      <c r="U813" s="42">
        <v>67131.990000000005</v>
      </c>
      <c r="V813" s="42">
        <v>67131.990000000005</v>
      </c>
      <c r="W813" s="42">
        <v>72065</v>
      </c>
      <c r="X813" s="42">
        <v>72065</v>
      </c>
      <c r="Y813" s="42">
        <v>69865</v>
      </c>
      <c r="Z813" s="42">
        <v>69865</v>
      </c>
      <c r="AA813" s="42">
        <v>0</v>
      </c>
      <c r="AB813" s="42">
        <v>0</v>
      </c>
      <c r="AC813" s="43">
        <v>2944</v>
      </c>
      <c r="AD813" s="43">
        <v>2944.000211073047</v>
      </c>
      <c r="AE813" s="42">
        <v>20754</v>
      </c>
      <c r="AF813" s="42">
        <v>20754</v>
      </c>
      <c r="AG813" s="43">
        <v>22202</v>
      </c>
      <c r="AH813" s="43">
        <v>22202</v>
      </c>
      <c r="AI813" s="43">
        <v>48265</v>
      </c>
      <c r="AJ813" s="43">
        <v>48265</v>
      </c>
      <c r="AK813" s="42">
        <v>0</v>
      </c>
      <c r="AL813" s="42">
        <v>0</v>
      </c>
      <c r="AM813" s="44">
        <v>265002.99202195369</v>
      </c>
      <c r="AN813" s="44">
        <v>94165.000211073042</v>
      </c>
      <c r="AO813" s="46">
        <v>359167.99223302671</v>
      </c>
    </row>
    <row r="814" spans="1:41" s="34" customFormat="1" ht="25.5" x14ac:dyDescent="0.2">
      <c r="A814" s="58">
        <v>10</v>
      </c>
      <c r="B814" s="58" t="s">
        <v>1055</v>
      </c>
      <c r="C814" s="58" t="s">
        <v>1055</v>
      </c>
      <c r="D814" s="58" t="s">
        <v>1058</v>
      </c>
      <c r="E814" s="59" t="s">
        <v>206</v>
      </c>
      <c r="F814" s="37" t="s">
        <v>1562</v>
      </c>
      <c r="G814" s="37" t="s">
        <v>1882</v>
      </c>
      <c r="H814" s="37" t="s">
        <v>1883</v>
      </c>
      <c r="I814" s="40">
        <v>152651</v>
      </c>
      <c r="J814" s="40">
        <v>163847</v>
      </c>
      <c r="K814" s="40">
        <v>175248</v>
      </c>
      <c r="L814" s="40">
        <v>169293</v>
      </c>
      <c r="M814" s="40">
        <v>0</v>
      </c>
      <c r="N814" s="40">
        <v>8034</v>
      </c>
      <c r="O814" s="40">
        <v>20754</v>
      </c>
      <c r="P814" s="40">
        <v>22202</v>
      </c>
      <c r="Q814" s="40">
        <v>48265</v>
      </c>
      <c r="R814" s="31">
        <v>0</v>
      </c>
      <c r="S814" s="40">
        <v>152651</v>
      </c>
      <c r="T814" s="40">
        <v>152650.99745278625</v>
      </c>
      <c r="U814" s="42">
        <v>122885.25</v>
      </c>
      <c r="V814" s="42">
        <v>122885.25</v>
      </c>
      <c r="W814" s="42">
        <v>175248</v>
      </c>
      <c r="X814" s="42">
        <v>175248</v>
      </c>
      <c r="Y814" s="42">
        <v>0</v>
      </c>
      <c r="Z814" s="42">
        <v>0</v>
      </c>
      <c r="AA814" s="42">
        <v>0</v>
      </c>
      <c r="AB814" s="42">
        <v>0</v>
      </c>
      <c r="AC814" s="43">
        <v>8034</v>
      </c>
      <c r="AD814" s="43">
        <v>8034.0005760057265</v>
      </c>
      <c r="AE814" s="42">
        <v>20754</v>
      </c>
      <c r="AF814" s="42">
        <v>20754</v>
      </c>
      <c r="AG814" s="43">
        <v>22202</v>
      </c>
      <c r="AH814" s="43">
        <v>22202</v>
      </c>
      <c r="AI814" s="43">
        <v>48265</v>
      </c>
      <c r="AJ814" s="43">
        <v>48265</v>
      </c>
      <c r="AK814" s="42">
        <v>0</v>
      </c>
      <c r="AL814" s="42">
        <v>0</v>
      </c>
      <c r="AM814" s="44">
        <v>450784.24745278625</v>
      </c>
      <c r="AN814" s="44">
        <v>99255.000576005725</v>
      </c>
      <c r="AO814" s="46">
        <v>550039.24802879198</v>
      </c>
    </row>
    <row r="815" spans="1:41" s="34" customFormat="1" ht="25.5" x14ac:dyDescent="0.2">
      <c r="A815" s="58">
        <v>10</v>
      </c>
      <c r="B815" s="58" t="s">
        <v>1059</v>
      </c>
      <c r="C815" s="58" t="s">
        <v>1059</v>
      </c>
      <c r="D815" s="58" t="s">
        <v>1060</v>
      </c>
      <c r="E815" s="59" t="s">
        <v>66</v>
      </c>
      <c r="F815" s="37" t="s">
        <v>3034</v>
      </c>
      <c r="G815" s="37" t="s">
        <v>1880</v>
      </c>
      <c r="H815" s="37" t="s">
        <v>3168</v>
      </c>
      <c r="I815" s="40">
        <v>3038747</v>
      </c>
      <c r="J815" s="40">
        <v>3315109</v>
      </c>
      <c r="K815" s="40">
        <v>3358525</v>
      </c>
      <c r="L815" s="40">
        <v>2774434</v>
      </c>
      <c r="M815" s="39">
        <v>2774434</v>
      </c>
      <c r="N815" s="40">
        <v>361131</v>
      </c>
      <c r="O815" s="40">
        <v>131195.29999999999</v>
      </c>
      <c r="P815" s="40">
        <v>207480.77</v>
      </c>
      <c r="Q815" s="40">
        <v>479088.89</v>
      </c>
      <c r="R815" s="31">
        <v>479088.89</v>
      </c>
      <c r="S815" s="40">
        <v>3038747</v>
      </c>
      <c r="T815" s="40">
        <v>3038747.002470817</v>
      </c>
      <c r="U815" s="42">
        <v>3315109</v>
      </c>
      <c r="V815" s="42">
        <v>3315109</v>
      </c>
      <c r="W815" s="42">
        <v>3358525</v>
      </c>
      <c r="X815" s="42">
        <v>3358525</v>
      </c>
      <c r="Y815" s="42">
        <v>2774434</v>
      </c>
      <c r="Z815" s="42">
        <v>2774434</v>
      </c>
      <c r="AA815" s="42">
        <v>693608.5</v>
      </c>
      <c r="AB815" s="42">
        <v>693608.5</v>
      </c>
      <c r="AC815" s="43">
        <v>361131</v>
      </c>
      <c r="AD815" s="43">
        <v>361131.00029363704</v>
      </c>
      <c r="AE815" s="42">
        <v>131195.29999999999</v>
      </c>
      <c r="AF815" s="42">
        <v>131195.29999999999</v>
      </c>
      <c r="AG815" s="43">
        <v>207480.77000000002</v>
      </c>
      <c r="AH815" s="43">
        <v>207480.77000000002</v>
      </c>
      <c r="AI815" s="43">
        <v>0</v>
      </c>
      <c r="AJ815" s="43">
        <v>0</v>
      </c>
      <c r="AK815" s="42">
        <v>0</v>
      </c>
      <c r="AL815" s="42">
        <v>0</v>
      </c>
      <c r="AM815" s="44">
        <v>13180423.502470817</v>
      </c>
      <c r="AN815" s="44">
        <v>699807.07029363699</v>
      </c>
      <c r="AO815" s="46">
        <v>13880230.572764454</v>
      </c>
    </row>
    <row r="816" spans="1:41" s="34" customFormat="1" ht="25.5" x14ac:dyDescent="0.2">
      <c r="A816" s="58">
        <v>10</v>
      </c>
      <c r="B816" s="58" t="s">
        <v>1059</v>
      </c>
      <c r="C816" s="58" t="s">
        <v>1059</v>
      </c>
      <c r="D816" s="58" t="s">
        <v>1061</v>
      </c>
      <c r="E816" s="59" t="s">
        <v>30</v>
      </c>
      <c r="F816" s="37" t="s">
        <v>3034</v>
      </c>
      <c r="G816" s="37" t="s">
        <v>1880</v>
      </c>
      <c r="H816" s="37" t="s">
        <v>3168</v>
      </c>
      <c r="I816" s="40">
        <v>2081344.28</v>
      </c>
      <c r="J816" s="40">
        <v>2270634.9</v>
      </c>
      <c r="K816" s="40">
        <v>2277235.86</v>
      </c>
      <c r="L816" s="40">
        <v>1881194.92</v>
      </c>
      <c r="M816" s="39">
        <v>1881194.92</v>
      </c>
      <c r="N816" s="40">
        <v>244863.5</v>
      </c>
      <c r="O816" s="40">
        <v>367346.84</v>
      </c>
      <c r="P816" s="40">
        <v>580946.18000000005</v>
      </c>
      <c r="Q816" s="40">
        <v>1341448.8999999999</v>
      </c>
      <c r="R816" s="31">
        <v>1341448.8999999999</v>
      </c>
      <c r="S816" s="40">
        <v>2081344.28</v>
      </c>
      <c r="T816" s="40">
        <v>2081344.280077463</v>
      </c>
      <c r="U816" s="42">
        <v>2270634.9</v>
      </c>
      <c r="V816" s="42">
        <v>2270634.9</v>
      </c>
      <c r="W816" s="42">
        <v>2277235.86</v>
      </c>
      <c r="X816" s="42">
        <v>2277235.86</v>
      </c>
      <c r="Y816" s="42">
        <v>1881194.9198999999</v>
      </c>
      <c r="Z816" s="42">
        <v>1881194.9198999999</v>
      </c>
      <c r="AA816" s="42">
        <v>0</v>
      </c>
      <c r="AB816" s="42">
        <v>0</v>
      </c>
      <c r="AC816" s="43">
        <v>244863.5</v>
      </c>
      <c r="AD816" s="43">
        <v>244863.50012103602</v>
      </c>
      <c r="AE816" s="42">
        <v>367346.84</v>
      </c>
      <c r="AF816" s="42">
        <v>367346.83999999997</v>
      </c>
      <c r="AG816" s="43">
        <v>580946.18000000005</v>
      </c>
      <c r="AH816" s="43">
        <v>580946.18000000005</v>
      </c>
      <c r="AI816" s="43">
        <v>1341448.8899999999</v>
      </c>
      <c r="AJ816" s="43">
        <v>1341448.8899999999</v>
      </c>
      <c r="AK816" s="42">
        <v>0</v>
      </c>
      <c r="AL816" s="42">
        <v>0</v>
      </c>
      <c r="AM816" s="44">
        <v>8510409.9599774629</v>
      </c>
      <c r="AN816" s="44">
        <v>2534605.4101210358</v>
      </c>
      <c r="AO816" s="46">
        <v>11045015.370098498</v>
      </c>
    </row>
    <row r="817" spans="1:41" s="34" customFormat="1" ht="25.5" x14ac:dyDescent="0.2">
      <c r="A817" s="58">
        <v>10</v>
      </c>
      <c r="B817" s="58" t="s">
        <v>1059</v>
      </c>
      <c r="C817" s="58" t="s">
        <v>1059</v>
      </c>
      <c r="D817" s="58" t="s">
        <v>1062</v>
      </c>
      <c r="E817" s="59" t="s">
        <v>43</v>
      </c>
      <c r="F817" s="37" t="s">
        <v>3034</v>
      </c>
      <c r="G817" s="37" t="s">
        <v>1880</v>
      </c>
      <c r="H817" s="37" t="s">
        <v>3168</v>
      </c>
      <c r="I817" s="40">
        <v>701545.07</v>
      </c>
      <c r="J817" s="40">
        <v>765347.99</v>
      </c>
      <c r="K817" s="40">
        <v>767572.84</v>
      </c>
      <c r="L817" s="40">
        <v>634081.91</v>
      </c>
      <c r="M817" s="39">
        <v>634081.91</v>
      </c>
      <c r="N817" s="40">
        <v>82534.720000000001</v>
      </c>
      <c r="O817" s="40">
        <v>341107.78</v>
      </c>
      <c r="P817" s="40">
        <v>539450.02</v>
      </c>
      <c r="Q817" s="40">
        <v>1245631.1200000001</v>
      </c>
      <c r="R817" s="31">
        <v>1245631.1200000001</v>
      </c>
      <c r="S817" s="40">
        <v>701545.08</v>
      </c>
      <c r="T817" s="40">
        <v>701545.08045423438</v>
      </c>
      <c r="U817" s="42">
        <v>765348</v>
      </c>
      <c r="V817" s="42">
        <v>765348</v>
      </c>
      <c r="W817" s="42">
        <v>767572.84</v>
      </c>
      <c r="X817" s="42">
        <v>767572.84</v>
      </c>
      <c r="Y817" s="42">
        <v>634081.91</v>
      </c>
      <c r="Z817" s="42">
        <v>634081.91</v>
      </c>
      <c r="AA817" s="42">
        <v>158520.47750000001</v>
      </c>
      <c r="AB817" s="42">
        <v>158520.47750000001</v>
      </c>
      <c r="AC817" s="43">
        <v>82534.720000000001</v>
      </c>
      <c r="AD817" s="43">
        <v>82534.719989646226</v>
      </c>
      <c r="AE817" s="42">
        <v>341107.78</v>
      </c>
      <c r="AF817" s="42">
        <v>341107.78</v>
      </c>
      <c r="AG817" s="43">
        <v>539450.02</v>
      </c>
      <c r="AH817" s="43">
        <v>539450.02</v>
      </c>
      <c r="AI817" s="43">
        <v>1245631.1200000001</v>
      </c>
      <c r="AJ817" s="43">
        <v>1245631.1200000001</v>
      </c>
      <c r="AK817" s="42">
        <v>0</v>
      </c>
      <c r="AL817" s="42">
        <v>0</v>
      </c>
      <c r="AM817" s="44">
        <v>3027068.3079542345</v>
      </c>
      <c r="AN817" s="44">
        <v>2208723.6399896462</v>
      </c>
      <c r="AO817" s="46">
        <v>5235791.9479438812</v>
      </c>
    </row>
    <row r="818" spans="1:41" s="34" customFormat="1" ht="25.5" x14ac:dyDescent="0.2">
      <c r="A818" s="58">
        <v>10</v>
      </c>
      <c r="B818" s="58" t="s">
        <v>1063</v>
      </c>
      <c r="C818" s="58" t="s">
        <v>1063</v>
      </c>
      <c r="D818" s="58" t="s">
        <v>1064</v>
      </c>
      <c r="E818" s="59" t="s">
        <v>82</v>
      </c>
      <c r="F818" s="37" t="s">
        <v>1065</v>
      </c>
      <c r="G818" s="37" t="s">
        <v>1880</v>
      </c>
      <c r="H818" s="37" t="s">
        <v>1881</v>
      </c>
      <c r="I818" s="40">
        <v>121323.61168380373</v>
      </c>
      <c r="J818" s="40">
        <v>117467.55</v>
      </c>
      <c r="K818" s="40">
        <v>123892.5</v>
      </c>
      <c r="L818" s="40">
        <v>100037.73</v>
      </c>
      <c r="M818" s="39">
        <v>100037.73</v>
      </c>
      <c r="N818" s="40">
        <v>15700.702688492247</v>
      </c>
      <c r="O818" s="40">
        <v>135569.25</v>
      </c>
      <c r="P818" s="40">
        <v>166697.63999999998</v>
      </c>
      <c r="Q818" s="40">
        <v>367939.35</v>
      </c>
      <c r="R818" s="31">
        <v>367939.35</v>
      </c>
      <c r="S818" s="40">
        <v>121323.6</v>
      </c>
      <c r="T818" s="40">
        <v>121323.60011839261</v>
      </c>
      <c r="U818" s="42">
        <v>117467.56000000001</v>
      </c>
      <c r="V818" s="42">
        <v>117467.55997734581</v>
      </c>
      <c r="W818" s="42">
        <v>123892.5</v>
      </c>
      <c r="X818" s="42">
        <v>123892.5</v>
      </c>
      <c r="Y818" s="42">
        <v>100037.73</v>
      </c>
      <c r="Z818" s="42">
        <v>100037.72999999998</v>
      </c>
      <c r="AA818" s="42">
        <v>50018.864999999998</v>
      </c>
      <c r="AB818" s="42">
        <v>50018.864999999998</v>
      </c>
      <c r="AC818" s="43">
        <v>15700.68</v>
      </c>
      <c r="AD818" s="43">
        <v>15700.680225496966</v>
      </c>
      <c r="AE818" s="42">
        <v>135569.25</v>
      </c>
      <c r="AF818" s="42">
        <v>135569.24997385481</v>
      </c>
      <c r="AG818" s="43">
        <v>166697.63999999998</v>
      </c>
      <c r="AH818" s="43">
        <v>166697.63999999996</v>
      </c>
      <c r="AI818" s="43">
        <v>367939.35</v>
      </c>
      <c r="AJ818" s="43">
        <v>367939.35</v>
      </c>
      <c r="AK818" s="42">
        <v>0</v>
      </c>
      <c r="AL818" s="42">
        <v>0</v>
      </c>
      <c r="AM818" s="44">
        <v>512740.25509573839</v>
      </c>
      <c r="AN818" s="44">
        <v>685906.92019935173</v>
      </c>
      <c r="AO818" s="46">
        <v>1198647.1752950901</v>
      </c>
    </row>
    <row r="819" spans="1:41" s="34" customFormat="1" ht="25.5" x14ac:dyDescent="0.2">
      <c r="A819" s="58">
        <v>10</v>
      </c>
      <c r="B819" s="58" t="s">
        <v>1063</v>
      </c>
      <c r="C819" s="58" t="s">
        <v>1063</v>
      </c>
      <c r="D819" s="58" t="s">
        <v>1066</v>
      </c>
      <c r="E819" s="59" t="s">
        <v>82</v>
      </c>
      <c r="F819" s="37" t="s">
        <v>1065</v>
      </c>
      <c r="G819" s="37" t="s">
        <v>1880</v>
      </c>
      <c r="H819" s="37" t="s">
        <v>1881</v>
      </c>
      <c r="I819" s="40">
        <v>199557.55705591457</v>
      </c>
      <c r="J819" s="40">
        <v>193214.64</v>
      </c>
      <c r="K819" s="40">
        <v>203783.61</v>
      </c>
      <c r="L819" s="40">
        <v>164545.76</v>
      </c>
      <c r="M819" s="39">
        <v>164545.76</v>
      </c>
      <c r="N819" s="40">
        <v>25825.095619000709</v>
      </c>
      <c r="O819" s="40">
        <v>90379.5</v>
      </c>
      <c r="P819" s="40">
        <v>111131.76</v>
      </c>
      <c r="Q819" s="40">
        <v>245292.9</v>
      </c>
      <c r="R819" s="31">
        <v>245292.9</v>
      </c>
      <c r="S819" s="40">
        <v>199557.56</v>
      </c>
      <c r="T819" s="40">
        <v>199557.55994832292</v>
      </c>
      <c r="U819" s="42">
        <v>193214.64</v>
      </c>
      <c r="V819" s="42">
        <v>193214.63995031681</v>
      </c>
      <c r="W819" s="42">
        <v>203783.61</v>
      </c>
      <c r="X819" s="42">
        <v>203783.60999999996</v>
      </c>
      <c r="Y819" s="42">
        <v>164545.76</v>
      </c>
      <c r="Z819" s="42">
        <v>164545.75999999998</v>
      </c>
      <c r="AA819" s="42">
        <v>0</v>
      </c>
      <c r="AB819" s="42">
        <v>0</v>
      </c>
      <c r="AC819" s="43">
        <v>25825.08</v>
      </c>
      <c r="AD819" s="43">
        <v>25825.080130467599</v>
      </c>
      <c r="AE819" s="42">
        <v>90379.5</v>
      </c>
      <c r="AF819" s="42">
        <v>90379.499982569861</v>
      </c>
      <c r="AG819" s="43">
        <v>111131.76</v>
      </c>
      <c r="AH819" s="43">
        <v>111131.75999999998</v>
      </c>
      <c r="AI819" s="43">
        <v>245292.9</v>
      </c>
      <c r="AJ819" s="43">
        <v>245292.9</v>
      </c>
      <c r="AK819" s="42">
        <v>122646.45</v>
      </c>
      <c r="AL819" s="42">
        <v>122646.45</v>
      </c>
      <c r="AM819" s="44">
        <v>761101.56989863969</v>
      </c>
      <c r="AN819" s="44">
        <v>595275.69011303736</v>
      </c>
      <c r="AO819" s="46">
        <v>1356377.2600116772</v>
      </c>
    </row>
    <row r="820" spans="1:41" s="34" customFormat="1" ht="25.5" x14ac:dyDescent="0.2">
      <c r="A820" s="58">
        <v>10</v>
      </c>
      <c r="B820" s="58" t="s">
        <v>1063</v>
      </c>
      <c r="C820" s="58" t="s">
        <v>1063</v>
      </c>
      <c r="D820" s="58" t="s">
        <v>1067</v>
      </c>
      <c r="E820" s="59" t="s">
        <v>288</v>
      </c>
      <c r="F820" s="37" t="s">
        <v>1065</v>
      </c>
      <c r="G820" s="37" t="s">
        <v>1880</v>
      </c>
      <c r="H820" s="37" t="s">
        <v>1881</v>
      </c>
      <c r="I820" s="40">
        <v>747576.65432067355</v>
      </c>
      <c r="J820" s="40">
        <v>723814.99</v>
      </c>
      <c r="K820" s="40">
        <v>763408.15</v>
      </c>
      <c r="L820" s="40">
        <v>616416.48</v>
      </c>
      <c r="M820" s="39">
        <v>616416.48</v>
      </c>
      <c r="N820" s="40">
        <v>96745.214088557768</v>
      </c>
      <c r="O820" s="40">
        <v>233179.11</v>
      </c>
      <c r="P820" s="40">
        <v>286719.93</v>
      </c>
      <c r="Q820" s="40">
        <v>632855.67000000004</v>
      </c>
      <c r="R820" s="31">
        <v>632855.67000000004</v>
      </c>
      <c r="S820" s="40">
        <v>747576.65</v>
      </c>
      <c r="T820" s="40">
        <v>747576.65009656164</v>
      </c>
      <c r="U820" s="42">
        <v>723814.99000000011</v>
      </c>
      <c r="V820" s="42">
        <v>723814.99000000011</v>
      </c>
      <c r="W820" s="42">
        <v>763408.15</v>
      </c>
      <c r="X820" s="42">
        <v>763408.14999999991</v>
      </c>
      <c r="Y820" s="42">
        <v>616416.48</v>
      </c>
      <c r="Z820" s="42">
        <v>616416.47999999986</v>
      </c>
      <c r="AA820" s="42">
        <v>0</v>
      </c>
      <c r="AB820" s="42">
        <v>0</v>
      </c>
      <c r="AC820" s="43">
        <v>96745.200000000012</v>
      </c>
      <c r="AD820" s="43">
        <v>96745.199720976932</v>
      </c>
      <c r="AE820" s="42">
        <v>233179.11</v>
      </c>
      <c r="AF820" s="42">
        <v>233179.10995503023</v>
      </c>
      <c r="AG820" s="43">
        <v>286719.93</v>
      </c>
      <c r="AH820" s="43">
        <v>286719.93</v>
      </c>
      <c r="AI820" s="43">
        <v>632855.68000000005</v>
      </c>
      <c r="AJ820" s="43">
        <v>632855.67999999993</v>
      </c>
      <c r="AK820" s="42">
        <v>0</v>
      </c>
      <c r="AL820" s="42">
        <v>0</v>
      </c>
      <c r="AM820" s="44">
        <v>2851216.2700965614</v>
      </c>
      <c r="AN820" s="44">
        <v>1249499.919676007</v>
      </c>
      <c r="AO820" s="46">
        <v>4100716.1897725686</v>
      </c>
    </row>
    <row r="821" spans="1:41" s="34" customFormat="1" ht="25.5" x14ac:dyDescent="0.2">
      <c r="A821" s="58">
        <v>10</v>
      </c>
      <c r="B821" s="58" t="s">
        <v>1063</v>
      </c>
      <c r="C821" s="58" t="s">
        <v>1063</v>
      </c>
      <c r="D821" s="58" t="s">
        <v>1068</v>
      </c>
      <c r="E821" s="59" t="s">
        <v>33</v>
      </c>
      <c r="F821" s="37" t="s">
        <v>1065</v>
      </c>
      <c r="G821" s="37" t="s">
        <v>1880</v>
      </c>
      <c r="H821" s="37" t="s">
        <v>1881</v>
      </c>
      <c r="I821" s="40">
        <v>1314011.28090066</v>
      </c>
      <c r="J821" s="40">
        <v>1272245.54</v>
      </c>
      <c r="K821" s="40">
        <v>1341838.22</v>
      </c>
      <c r="L821" s="40">
        <v>1083471.79</v>
      </c>
      <c r="M821" s="39">
        <v>1083471.79</v>
      </c>
      <c r="N821" s="40">
        <v>170048.518704791</v>
      </c>
      <c r="O821" s="40">
        <v>233179.1</v>
      </c>
      <c r="P821" s="40">
        <v>286719.94</v>
      </c>
      <c r="Q821" s="40">
        <v>632855.68000000005</v>
      </c>
      <c r="R821" s="31">
        <v>632855.68000000005</v>
      </c>
      <c r="S821" s="40">
        <v>1314011.28</v>
      </c>
      <c r="T821" s="40">
        <v>1314011.2797853178</v>
      </c>
      <c r="U821" s="42">
        <v>1272245.54</v>
      </c>
      <c r="V821" s="42">
        <v>1272245.539754641</v>
      </c>
      <c r="W821" s="42">
        <v>1341838.22</v>
      </c>
      <c r="X821" s="42">
        <v>1341838.2199999997</v>
      </c>
      <c r="Y821" s="42">
        <v>1083471.79</v>
      </c>
      <c r="Z821" s="42">
        <v>1083471.7899999998</v>
      </c>
      <c r="AA821" s="42">
        <v>0</v>
      </c>
      <c r="AB821" s="42">
        <v>0</v>
      </c>
      <c r="AC821" s="43">
        <v>170048.52000000002</v>
      </c>
      <c r="AD821" s="43">
        <v>170048.51997095134</v>
      </c>
      <c r="AE821" s="42">
        <v>233179.1</v>
      </c>
      <c r="AF821" s="42">
        <v>233179.09995503025</v>
      </c>
      <c r="AG821" s="43">
        <v>286719.96000000002</v>
      </c>
      <c r="AH821" s="43">
        <v>286719.96000000002</v>
      </c>
      <c r="AI821" s="43">
        <v>632855.68000000005</v>
      </c>
      <c r="AJ821" s="43">
        <v>632855.68000000005</v>
      </c>
      <c r="AK821" s="42">
        <v>632855.68000000005</v>
      </c>
      <c r="AL821" s="42">
        <v>632855.68000000005</v>
      </c>
      <c r="AM821" s="44">
        <v>5011566.8295399584</v>
      </c>
      <c r="AN821" s="44">
        <v>1955658.9399259817</v>
      </c>
      <c r="AO821" s="46">
        <v>6967225.7694659401</v>
      </c>
    </row>
    <row r="822" spans="1:41" s="34" customFormat="1" ht="25.5" x14ac:dyDescent="0.2">
      <c r="A822" s="58">
        <v>10</v>
      </c>
      <c r="B822" s="58" t="s">
        <v>1069</v>
      </c>
      <c r="C822" s="58" t="s">
        <v>1069</v>
      </c>
      <c r="D822" s="58" t="s">
        <v>1070</v>
      </c>
      <c r="E822" s="59" t="s">
        <v>14</v>
      </c>
      <c r="F822" s="37" t="s">
        <v>3035</v>
      </c>
      <c r="G822" s="37" t="s">
        <v>1882</v>
      </c>
      <c r="H822" s="37" t="s">
        <v>1883</v>
      </c>
      <c r="I822" s="40">
        <v>2926800</v>
      </c>
      <c r="J822" s="40">
        <v>2818203</v>
      </c>
      <c r="K822" s="40">
        <v>2900997</v>
      </c>
      <c r="L822" s="40">
        <v>2684564</v>
      </c>
      <c r="M822" s="39">
        <v>2949561</v>
      </c>
      <c r="N822" s="40">
        <v>154042</v>
      </c>
      <c r="O822" s="40">
        <v>278612.5</v>
      </c>
      <c r="P822" s="40">
        <v>353900</v>
      </c>
      <c r="Q822" s="40">
        <v>757110.5</v>
      </c>
      <c r="R822" s="31">
        <v>823356.5</v>
      </c>
      <c r="S822" s="40">
        <v>2926800</v>
      </c>
      <c r="T822" s="40">
        <v>2926800</v>
      </c>
      <c r="U822" s="42">
        <v>2818203</v>
      </c>
      <c r="V822" s="42">
        <v>2818203</v>
      </c>
      <c r="W822" s="42">
        <v>2900997</v>
      </c>
      <c r="X822" s="42">
        <v>2900997</v>
      </c>
      <c r="Y822" s="42">
        <v>2684564</v>
      </c>
      <c r="Z822" s="42">
        <v>2684564</v>
      </c>
      <c r="AA822" s="42">
        <v>0</v>
      </c>
      <c r="AB822" s="42">
        <v>0</v>
      </c>
      <c r="AC822" s="43">
        <v>154042</v>
      </c>
      <c r="AD822" s="43">
        <v>154042</v>
      </c>
      <c r="AE822" s="42">
        <v>278612.5</v>
      </c>
      <c r="AF822" s="42">
        <v>278612.5</v>
      </c>
      <c r="AG822" s="43">
        <v>309662.5</v>
      </c>
      <c r="AH822" s="43">
        <v>309662.50000000006</v>
      </c>
      <c r="AI822" s="43">
        <v>378555.25</v>
      </c>
      <c r="AJ822" s="43">
        <v>378555.25</v>
      </c>
      <c r="AK822" s="42">
        <v>0</v>
      </c>
      <c r="AL822" s="42">
        <v>0</v>
      </c>
      <c r="AM822" s="44">
        <v>11330564</v>
      </c>
      <c r="AN822" s="44">
        <v>1120872.25</v>
      </c>
      <c r="AO822" s="46">
        <v>12451436.25</v>
      </c>
    </row>
    <row r="823" spans="1:41" s="34" customFormat="1" ht="25.5" x14ac:dyDescent="0.2">
      <c r="A823" s="58">
        <v>10</v>
      </c>
      <c r="B823" s="58" t="s">
        <v>1069</v>
      </c>
      <c r="C823" s="58" t="s">
        <v>1069</v>
      </c>
      <c r="D823" s="58" t="s">
        <v>1071</v>
      </c>
      <c r="E823" s="59" t="s">
        <v>583</v>
      </c>
      <c r="F823" s="37" t="s">
        <v>3035</v>
      </c>
      <c r="G823" s="37" t="s">
        <v>1882</v>
      </c>
      <c r="H823" s="37" t="s">
        <v>1883</v>
      </c>
      <c r="I823" s="40">
        <v>1089569</v>
      </c>
      <c r="J823" s="40">
        <v>1196626</v>
      </c>
      <c r="K823" s="40">
        <v>1282219</v>
      </c>
      <c r="L823" s="40">
        <v>1238859</v>
      </c>
      <c r="M823" s="39">
        <v>1238859</v>
      </c>
      <c r="N823" s="40">
        <v>57346</v>
      </c>
      <c r="O823" s="40">
        <v>111445</v>
      </c>
      <c r="P823" s="40">
        <v>141560</v>
      </c>
      <c r="Q823" s="40">
        <v>302844.2</v>
      </c>
      <c r="R823" s="31">
        <v>302844.2</v>
      </c>
      <c r="S823" s="40">
        <v>1089569</v>
      </c>
      <c r="T823" s="40">
        <v>1089569</v>
      </c>
      <c r="U823" s="42">
        <v>897469.5</v>
      </c>
      <c r="V823" s="42">
        <v>897469.50000000023</v>
      </c>
      <c r="W823" s="42">
        <v>1282219</v>
      </c>
      <c r="X823" s="42">
        <v>1282219</v>
      </c>
      <c r="Y823" s="42">
        <v>1238859</v>
      </c>
      <c r="Z823" s="42">
        <v>1238859</v>
      </c>
      <c r="AA823" s="42">
        <v>0</v>
      </c>
      <c r="AB823" s="42">
        <v>0</v>
      </c>
      <c r="AC823" s="43">
        <v>57346</v>
      </c>
      <c r="AD823" s="43">
        <v>57346</v>
      </c>
      <c r="AE823" s="42">
        <v>111445</v>
      </c>
      <c r="AF823" s="42">
        <v>111445.00000000001</v>
      </c>
      <c r="AG823" s="43">
        <v>141560</v>
      </c>
      <c r="AH823" s="43">
        <v>141560</v>
      </c>
      <c r="AI823" s="43">
        <v>302844.2</v>
      </c>
      <c r="AJ823" s="43">
        <v>302844.2</v>
      </c>
      <c r="AK823" s="42">
        <v>0</v>
      </c>
      <c r="AL823" s="42">
        <v>0</v>
      </c>
      <c r="AM823" s="44">
        <v>4508116.5</v>
      </c>
      <c r="AN823" s="44">
        <v>613195.19999999995</v>
      </c>
      <c r="AO823" s="46">
        <v>5121311.7</v>
      </c>
    </row>
    <row r="824" spans="1:41" s="34" customFormat="1" ht="25.5" x14ac:dyDescent="0.2">
      <c r="A824" s="58">
        <v>10</v>
      </c>
      <c r="B824" s="58" t="s">
        <v>1069</v>
      </c>
      <c r="C824" s="58" t="s">
        <v>1069</v>
      </c>
      <c r="D824" s="58" t="s">
        <v>1072</v>
      </c>
      <c r="E824" s="59" t="s">
        <v>58</v>
      </c>
      <c r="F824" s="37" t="s">
        <v>3035</v>
      </c>
      <c r="G824" s="37" t="s">
        <v>1882</v>
      </c>
      <c r="H824" s="37" t="s">
        <v>1883</v>
      </c>
      <c r="I824" s="40">
        <v>326200</v>
      </c>
      <c r="J824" s="40">
        <v>753995</v>
      </c>
      <c r="K824" s="40">
        <v>920423</v>
      </c>
      <c r="L824" s="40">
        <v>1007630</v>
      </c>
      <c r="M824" s="39">
        <v>1007630</v>
      </c>
      <c r="N824" s="40">
        <v>17170</v>
      </c>
      <c r="O824" s="40">
        <v>83583.75</v>
      </c>
      <c r="P824" s="40">
        <v>106170</v>
      </c>
      <c r="Q824" s="40">
        <v>227133.15000000002</v>
      </c>
      <c r="R824" s="31">
        <v>227133.15</v>
      </c>
      <c r="S824" s="40">
        <v>326200</v>
      </c>
      <c r="T824" s="40">
        <v>326200</v>
      </c>
      <c r="U824" s="42">
        <v>753995</v>
      </c>
      <c r="V824" s="42">
        <v>753995</v>
      </c>
      <c r="W824" s="42">
        <v>920423</v>
      </c>
      <c r="X824" s="42">
        <v>920423.00000000012</v>
      </c>
      <c r="Y824" s="42">
        <v>1007630</v>
      </c>
      <c r="Z824" s="42">
        <v>1007630</v>
      </c>
      <c r="AA824" s="42">
        <v>503815</v>
      </c>
      <c r="AB824" s="42">
        <v>503815</v>
      </c>
      <c r="AC824" s="43">
        <v>17170</v>
      </c>
      <c r="AD824" s="43">
        <v>17170</v>
      </c>
      <c r="AE824" s="42">
        <v>83583.75</v>
      </c>
      <c r="AF824" s="42">
        <v>83583.75</v>
      </c>
      <c r="AG824" s="43">
        <v>106170</v>
      </c>
      <c r="AH824" s="43">
        <v>106170.00000000001</v>
      </c>
      <c r="AI824" s="43">
        <v>227133.18</v>
      </c>
      <c r="AJ824" s="43">
        <v>227133.18</v>
      </c>
      <c r="AK824" s="42">
        <v>0</v>
      </c>
      <c r="AL824" s="42">
        <v>0</v>
      </c>
      <c r="AM824" s="44">
        <v>3512063</v>
      </c>
      <c r="AN824" s="44">
        <v>434056.93</v>
      </c>
      <c r="AO824" s="46">
        <v>3946119.93</v>
      </c>
    </row>
    <row r="825" spans="1:41" s="34" customFormat="1" ht="25.5" x14ac:dyDescent="0.2">
      <c r="A825" s="58">
        <v>10</v>
      </c>
      <c r="B825" s="58" t="s">
        <v>1073</v>
      </c>
      <c r="C825" s="58" t="s">
        <v>1073</v>
      </c>
      <c r="D825" s="58" t="s">
        <v>1074</v>
      </c>
      <c r="E825" s="59" t="s">
        <v>11</v>
      </c>
      <c r="F825" s="37" t="s">
        <v>1075</v>
      </c>
      <c r="G825" s="37" t="s">
        <v>1880</v>
      </c>
      <c r="H825" s="37" t="s">
        <v>1881</v>
      </c>
      <c r="I825" s="40">
        <v>229172</v>
      </c>
      <c r="J825" s="40">
        <v>221888.04</v>
      </c>
      <c r="K825" s="40">
        <v>234025</v>
      </c>
      <c r="L825" s="40">
        <v>188964.65</v>
      </c>
      <c r="M825" s="39">
        <v>188964.65</v>
      </c>
      <c r="N825" s="40">
        <v>29657.587351079856</v>
      </c>
      <c r="O825" s="40">
        <v>46877.760000000002</v>
      </c>
      <c r="P825" s="40">
        <v>50148.31</v>
      </c>
      <c r="Q825" s="40">
        <v>119919.88</v>
      </c>
      <c r="R825" s="31">
        <v>126342.64</v>
      </c>
      <c r="S825" s="40">
        <v>229172</v>
      </c>
      <c r="T825" s="40">
        <v>229171.99991160605</v>
      </c>
      <c r="U825" s="42">
        <v>221888.04</v>
      </c>
      <c r="V825" s="42">
        <v>221888.04</v>
      </c>
      <c r="W825" s="42">
        <v>234025</v>
      </c>
      <c r="X825" s="42">
        <v>234024.99999999997</v>
      </c>
      <c r="Y825" s="42">
        <v>188964.65</v>
      </c>
      <c r="Z825" s="42">
        <v>188964.64999999997</v>
      </c>
      <c r="AA825" s="42">
        <v>0</v>
      </c>
      <c r="AB825" s="42">
        <v>0</v>
      </c>
      <c r="AC825" s="43">
        <v>29657.59</v>
      </c>
      <c r="AD825" s="43">
        <v>29657.58992979908</v>
      </c>
      <c r="AE825" s="42">
        <v>46877.760000000002</v>
      </c>
      <c r="AF825" s="42">
        <v>46877.759990959392</v>
      </c>
      <c r="AG825" s="43">
        <v>50148.3</v>
      </c>
      <c r="AH825" s="43">
        <v>50148.3</v>
      </c>
      <c r="AI825" s="43">
        <v>119919.88</v>
      </c>
      <c r="AJ825" s="43">
        <v>119919.88</v>
      </c>
      <c r="AK825" s="42">
        <v>126342.64</v>
      </c>
      <c r="AL825" s="42">
        <v>126342.64</v>
      </c>
      <c r="AM825" s="44">
        <v>874049.68991160602</v>
      </c>
      <c r="AN825" s="44">
        <v>372946.16992075846</v>
      </c>
      <c r="AO825" s="46">
        <v>1246995.8598323646</v>
      </c>
    </row>
    <row r="826" spans="1:41" s="34" customFormat="1" ht="25.5" x14ac:dyDescent="0.2">
      <c r="A826" s="58">
        <v>10</v>
      </c>
      <c r="B826" s="58" t="s">
        <v>1076</v>
      </c>
      <c r="C826" s="58" t="s">
        <v>1076</v>
      </c>
      <c r="D826" s="58" t="s">
        <v>1077</v>
      </c>
      <c r="E826" s="59" t="s">
        <v>11</v>
      </c>
      <c r="F826" s="37" t="s">
        <v>3036</v>
      </c>
      <c r="G826" s="37" t="s">
        <v>1880</v>
      </c>
      <c r="H826" s="37" t="s">
        <v>1881</v>
      </c>
      <c r="I826" s="40">
        <v>688613.09</v>
      </c>
      <c r="J826" s="40">
        <v>751239</v>
      </c>
      <c r="K826" s="40">
        <v>753422.5</v>
      </c>
      <c r="L826" s="40">
        <v>622393.32999999996</v>
      </c>
      <c r="M826" s="39">
        <v>622393.32999999996</v>
      </c>
      <c r="N826" s="40">
        <v>80514.720000000001</v>
      </c>
      <c r="O826" s="40">
        <v>92482.86</v>
      </c>
      <c r="P826" s="40">
        <v>155634.33000000002</v>
      </c>
      <c r="Q826" s="40">
        <v>367121.25</v>
      </c>
      <c r="R826" s="31">
        <v>367121.25</v>
      </c>
      <c r="S826" s="40">
        <v>688613.10000000009</v>
      </c>
      <c r="T826" s="40">
        <v>688613.10003698897</v>
      </c>
      <c r="U826" s="42">
        <v>751239</v>
      </c>
      <c r="V826" s="42">
        <v>751239</v>
      </c>
      <c r="W826" s="42">
        <v>753422.5</v>
      </c>
      <c r="X826" s="42">
        <v>753422.5</v>
      </c>
      <c r="Y826" s="42">
        <v>622393.32999999996</v>
      </c>
      <c r="Z826" s="42">
        <v>622393.32999999984</v>
      </c>
      <c r="AA826" s="42">
        <v>0</v>
      </c>
      <c r="AB826" s="42">
        <v>0</v>
      </c>
      <c r="AC826" s="43">
        <v>80514.720000000001</v>
      </c>
      <c r="AD826" s="43">
        <v>80514.720412643888</v>
      </c>
      <c r="AE826" s="42">
        <v>92482.86</v>
      </c>
      <c r="AF826" s="42">
        <v>92482.859982164213</v>
      </c>
      <c r="AG826" s="43">
        <v>155634.35</v>
      </c>
      <c r="AH826" s="43">
        <v>155634.34999999998</v>
      </c>
      <c r="AI826" s="43">
        <v>367121.25</v>
      </c>
      <c r="AJ826" s="43">
        <v>367121.24999999994</v>
      </c>
      <c r="AK826" s="42">
        <v>0</v>
      </c>
      <c r="AL826" s="42">
        <v>0</v>
      </c>
      <c r="AM826" s="44">
        <v>2815667.930036989</v>
      </c>
      <c r="AN826" s="44">
        <v>695753.18039480806</v>
      </c>
      <c r="AO826" s="46">
        <v>3511421.1104317969</v>
      </c>
    </row>
    <row r="827" spans="1:41" s="34" customFormat="1" ht="25.5" x14ac:dyDescent="0.2">
      <c r="A827" s="58">
        <v>10</v>
      </c>
      <c r="B827" s="58" t="s">
        <v>1076</v>
      </c>
      <c r="C827" s="58" t="s">
        <v>1076</v>
      </c>
      <c r="D827" s="58" t="s">
        <v>1078</v>
      </c>
      <c r="E827" s="59" t="s">
        <v>14</v>
      </c>
      <c r="F827" s="37" t="s">
        <v>3036</v>
      </c>
      <c r="G827" s="37" t="s">
        <v>1880</v>
      </c>
      <c r="H827" s="37" t="s">
        <v>1881</v>
      </c>
      <c r="I827" s="40">
        <v>565015.96</v>
      </c>
      <c r="J827" s="40">
        <v>616402.04</v>
      </c>
      <c r="K827" s="40">
        <v>618193.81999999995</v>
      </c>
      <c r="L827" s="40">
        <v>510681.91</v>
      </c>
      <c r="M827" s="39">
        <v>510681.91</v>
      </c>
      <c r="N827" s="40">
        <v>67359</v>
      </c>
      <c r="O827" s="40">
        <v>77223.199999999997</v>
      </c>
      <c r="P827" s="40">
        <v>129954.66</v>
      </c>
      <c r="Q827" s="40">
        <v>306546.26</v>
      </c>
      <c r="R827" s="31">
        <v>306546.26</v>
      </c>
      <c r="S827" s="40">
        <v>565015.96</v>
      </c>
      <c r="T827" s="40">
        <v>565015.9597990464</v>
      </c>
      <c r="U827" s="42">
        <v>616402.05000000005</v>
      </c>
      <c r="V827" s="42">
        <v>616402.05000000005</v>
      </c>
      <c r="W827" s="42">
        <v>618193.81999999995</v>
      </c>
      <c r="X827" s="42">
        <v>618193.81999999983</v>
      </c>
      <c r="Y827" s="42">
        <v>510681.91</v>
      </c>
      <c r="Z827" s="42">
        <v>510681.90999999992</v>
      </c>
      <c r="AA827" s="42">
        <v>0</v>
      </c>
      <c r="AB827" s="42">
        <v>0</v>
      </c>
      <c r="AC827" s="43">
        <v>67359</v>
      </c>
      <c r="AD827" s="43">
        <v>67359</v>
      </c>
      <c r="AE827" s="42">
        <v>77223.199999999997</v>
      </c>
      <c r="AF827" s="42">
        <v>77223.199985107116</v>
      </c>
      <c r="AG827" s="43">
        <v>129954.66</v>
      </c>
      <c r="AH827" s="43">
        <v>129954.65999999999</v>
      </c>
      <c r="AI827" s="43">
        <v>306546.26</v>
      </c>
      <c r="AJ827" s="43">
        <v>306546.25999999995</v>
      </c>
      <c r="AK827" s="42">
        <v>0</v>
      </c>
      <c r="AL827" s="42">
        <v>0</v>
      </c>
      <c r="AM827" s="44">
        <v>2310293.739799046</v>
      </c>
      <c r="AN827" s="44">
        <v>581083.1199851071</v>
      </c>
      <c r="AO827" s="46">
        <v>2891376.8597841533</v>
      </c>
    </row>
    <row r="828" spans="1:41" s="34" customFormat="1" ht="25.5" x14ac:dyDescent="0.2">
      <c r="A828" s="58">
        <v>10</v>
      </c>
      <c r="B828" s="58" t="s">
        <v>1076</v>
      </c>
      <c r="C828" s="58" t="s">
        <v>1076</v>
      </c>
      <c r="D828" s="58" t="s">
        <v>1079</v>
      </c>
      <c r="E828" s="59" t="s">
        <v>190</v>
      </c>
      <c r="F828" s="37" t="s">
        <v>3036</v>
      </c>
      <c r="G828" s="37" t="s">
        <v>1880</v>
      </c>
      <c r="H828" s="37" t="s">
        <v>1881</v>
      </c>
      <c r="I828" s="40">
        <v>613571.80000000005</v>
      </c>
      <c r="J828" s="40">
        <v>669373.86</v>
      </c>
      <c r="K828" s="40">
        <v>671319.85</v>
      </c>
      <c r="L828" s="40">
        <v>554568.52</v>
      </c>
      <c r="M828" s="39">
        <v>554568.52</v>
      </c>
      <c r="N828" s="40">
        <v>71568.460000000006</v>
      </c>
      <c r="O828" s="40">
        <v>81847.34</v>
      </c>
      <c r="P828" s="40">
        <v>137736.38</v>
      </c>
      <c r="Q828" s="40">
        <v>324902.32</v>
      </c>
      <c r="R828" s="31">
        <v>324902.32</v>
      </c>
      <c r="S828" s="40">
        <v>613571.80000000005</v>
      </c>
      <c r="T828" s="40">
        <v>613571.80010294169</v>
      </c>
      <c r="U828" s="42">
        <v>669373.86</v>
      </c>
      <c r="V828" s="42">
        <v>669373.86</v>
      </c>
      <c r="W828" s="42">
        <v>671319.85</v>
      </c>
      <c r="X828" s="42">
        <v>671319.84999999986</v>
      </c>
      <c r="Y828" s="42">
        <v>554568.52</v>
      </c>
      <c r="Z828" s="42">
        <v>554568.52</v>
      </c>
      <c r="AA828" s="42">
        <v>138642.13</v>
      </c>
      <c r="AB828" s="42">
        <v>138642.13</v>
      </c>
      <c r="AC828" s="43">
        <v>71568.479999999996</v>
      </c>
      <c r="AD828" s="43">
        <v>71568.480277480994</v>
      </c>
      <c r="AE828" s="42">
        <v>81847.34</v>
      </c>
      <c r="AF828" s="42">
        <v>81847.33998421533</v>
      </c>
      <c r="AG828" s="43">
        <v>137736.39000000001</v>
      </c>
      <c r="AH828" s="43">
        <v>137736.39000000001</v>
      </c>
      <c r="AI828" s="43">
        <v>324902.32</v>
      </c>
      <c r="AJ828" s="43">
        <v>324902.31999999995</v>
      </c>
      <c r="AK828" s="42">
        <v>0</v>
      </c>
      <c r="AL828" s="42">
        <v>0</v>
      </c>
      <c r="AM828" s="44">
        <v>2647476.1601029411</v>
      </c>
      <c r="AN828" s="44">
        <v>616054.53026169632</v>
      </c>
      <c r="AO828" s="46">
        <v>3263530.6903646374</v>
      </c>
    </row>
    <row r="829" spans="1:41" s="34" customFormat="1" ht="25.5" x14ac:dyDescent="0.2">
      <c r="A829" s="58">
        <v>10</v>
      </c>
      <c r="B829" s="58" t="s">
        <v>1076</v>
      </c>
      <c r="C829" s="58" t="s">
        <v>1076</v>
      </c>
      <c r="D829" s="58" t="s">
        <v>1080</v>
      </c>
      <c r="E829" s="59" t="s">
        <v>28</v>
      </c>
      <c r="F829" s="37" t="s">
        <v>3036</v>
      </c>
      <c r="G829" s="37" t="s">
        <v>1880</v>
      </c>
      <c r="H829" s="37" t="s">
        <v>1881</v>
      </c>
      <c r="I829" s="40">
        <v>591500.80000000005</v>
      </c>
      <c r="J829" s="40">
        <v>645295.84</v>
      </c>
      <c r="K829" s="40">
        <v>647171.63</v>
      </c>
      <c r="L829" s="40">
        <v>534620.12</v>
      </c>
      <c r="M829" s="39">
        <v>534620.12</v>
      </c>
      <c r="N829" s="40">
        <v>68938</v>
      </c>
      <c r="O829" s="40">
        <v>78610.44</v>
      </c>
      <c r="P829" s="40">
        <v>132289.16999999998</v>
      </c>
      <c r="Q829" s="40">
        <v>312053.07</v>
      </c>
      <c r="R829" s="31">
        <v>312053.07</v>
      </c>
      <c r="S829" s="40">
        <v>591500.79</v>
      </c>
      <c r="T829" s="40">
        <v>591500.7900412993</v>
      </c>
      <c r="U829" s="42">
        <v>645295.84</v>
      </c>
      <c r="V829" s="42">
        <v>645295.84</v>
      </c>
      <c r="W829" s="42">
        <v>647171.63</v>
      </c>
      <c r="X829" s="42">
        <v>647171.62999999989</v>
      </c>
      <c r="Y829" s="42">
        <v>534620.11999999988</v>
      </c>
      <c r="Z829" s="42">
        <v>534620.11999999988</v>
      </c>
      <c r="AA829" s="42">
        <v>0</v>
      </c>
      <c r="AB829" s="42">
        <v>0</v>
      </c>
      <c r="AC829" s="43">
        <v>68938</v>
      </c>
      <c r="AD829" s="43">
        <v>68937.999999999985</v>
      </c>
      <c r="AE829" s="42">
        <v>78610.44</v>
      </c>
      <c r="AF829" s="42">
        <v>78610.439984839584</v>
      </c>
      <c r="AG829" s="43">
        <v>132289.17000000001</v>
      </c>
      <c r="AH829" s="43">
        <v>132289.16999999998</v>
      </c>
      <c r="AI829" s="43">
        <v>312053.07</v>
      </c>
      <c r="AJ829" s="43">
        <v>312053.06999999995</v>
      </c>
      <c r="AK829" s="42">
        <v>0</v>
      </c>
      <c r="AL829" s="42">
        <v>0</v>
      </c>
      <c r="AM829" s="44">
        <v>2418588.3800412994</v>
      </c>
      <c r="AN829" s="44">
        <v>591890.67998483952</v>
      </c>
      <c r="AO829" s="46">
        <v>3010479.060026139</v>
      </c>
    </row>
    <row r="830" spans="1:41" s="34" customFormat="1" ht="25.5" x14ac:dyDescent="0.2">
      <c r="A830" s="58">
        <v>10</v>
      </c>
      <c r="B830" s="58" t="s">
        <v>1076</v>
      </c>
      <c r="C830" s="58" t="s">
        <v>1076</v>
      </c>
      <c r="D830" s="58" t="s">
        <v>1081</v>
      </c>
      <c r="E830" s="59" t="s">
        <v>33</v>
      </c>
      <c r="F830" s="37" t="s">
        <v>3036</v>
      </c>
      <c r="G830" s="37" t="s">
        <v>1880</v>
      </c>
      <c r="H830" s="37" t="s">
        <v>1881</v>
      </c>
      <c r="I830" s="40">
        <v>560601.52</v>
      </c>
      <c r="J830" s="40">
        <v>611586.25</v>
      </c>
      <c r="K830" s="40">
        <v>613364.23</v>
      </c>
      <c r="L830" s="40">
        <v>506692.11</v>
      </c>
      <c r="M830" s="39">
        <v>506692.11</v>
      </c>
      <c r="N830" s="40">
        <v>66832.239999999991</v>
      </c>
      <c r="O830" s="40">
        <v>76760.78</v>
      </c>
      <c r="P830" s="40">
        <v>129176.48</v>
      </c>
      <c r="Q830" s="40">
        <v>304710.65999999997</v>
      </c>
      <c r="R830" s="31">
        <v>304710.65999999997</v>
      </c>
      <c r="S830" s="40">
        <v>560601</v>
      </c>
      <c r="T830" s="40">
        <v>560601.00011821103</v>
      </c>
      <c r="U830" s="42">
        <v>611586.26</v>
      </c>
      <c r="V830" s="42">
        <v>611586.26</v>
      </c>
      <c r="W830" s="42">
        <v>613364.23</v>
      </c>
      <c r="X830" s="42">
        <v>613364.22999999986</v>
      </c>
      <c r="Y830" s="42">
        <v>506692.11</v>
      </c>
      <c r="Z830" s="42">
        <v>506692.10999999993</v>
      </c>
      <c r="AA830" s="42">
        <v>0</v>
      </c>
      <c r="AB830" s="42">
        <v>0</v>
      </c>
      <c r="AC830" s="43">
        <v>66832.239999999991</v>
      </c>
      <c r="AD830" s="43">
        <v>66832.2401414997</v>
      </c>
      <c r="AE830" s="42">
        <v>76760.78</v>
      </c>
      <c r="AF830" s="42">
        <v>76760.78</v>
      </c>
      <c r="AG830" s="43">
        <v>129176.48</v>
      </c>
      <c r="AH830" s="43">
        <v>129176.47999999998</v>
      </c>
      <c r="AI830" s="43">
        <v>152355.32999999999</v>
      </c>
      <c r="AJ830" s="43">
        <v>152355.32999999996</v>
      </c>
      <c r="AK830" s="42">
        <v>0</v>
      </c>
      <c r="AL830" s="42">
        <v>0</v>
      </c>
      <c r="AM830" s="44">
        <v>2292243.600118211</v>
      </c>
      <c r="AN830" s="44">
        <v>425124.83014149964</v>
      </c>
      <c r="AO830" s="46">
        <v>2717368.4302597106</v>
      </c>
    </row>
    <row r="831" spans="1:41" s="34" customFormat="1" ht="25.5" x14ac:dyDescent="0.2">
      <c r="A831" s="58">
        <v>10</v>
      </c>
      <c r="B831" s="58" t="s">
        <v>1082</v>
      </c>
      <c r="C831" s="58" t="s">
        <v>1082</v>
      </c>
      <c r="D831" s="58" t="s">
        <v>1083</v>
      </c>
      <c r="E831" s="59" t="s">
        <v>82</v>
      </c>
      <c r="F831" s="37" t="s">
        <v>3037</v>
      </c>
      <c r="G831" s="37" t="s">
        <v>1880</v>
      </c>
      <c r="H831" s="37" t="s">
        <v>1881</v>
      </c>
      <c r="I831" s="40">
        <v>60752.560628103631</v>
      </c>
      <c r="J831" s="40">
        <v>58821</v>
      </c>
      <c r="K831" s="40">
        <v>62039.12</v>
      </c>
      <c r="L831" s="40">
        <v>50093</v>
      </c>
      <c r="M831" s="39">
        <v>50093</v>
      </c>
      <c r="N831" s="40">
        <v>7862.0960812840003</v>
      </c>
      <c r="O831" s="40">
        <v>58037.46</v>
      </c>
      <c r="P831" s="40">
        <v>62086.62</v>
      </c>
      <c r="Q831" s="40">
        <v>148467.98000000001</v>
      </c>
      <c r="R831" s="31">
        <v>156419.75</v>
      </c>
      <c r="S831" s="40">
        <v>60752.55</v>
      </c>
      <c r="T831" s="40">
        <v>60752.549941902689</v>
      </c>
      <c r="U831" s="42">
        <v>58821</v>
      </c>
      <c r="V831" s="42">
        <v>58820.999992437384</v>
      </c>
      <c r="W831" s="42">
        <v>62039.12</v>
      </c>
      <c r="X831" s="42">
        <v>62039.119999999995</v>
      </c>
      <c r="Y831" s="42">
        <v>50093</v>
      </c>
      <c r="Z831" s="42">
        <v>50093</v>
      </c>
      <c r="AA831" s="42">
        <v>0</v>
      </c>
      <c r="AB831" s="42">
        <v>0</v>
      </c>
      <c r="AC831" s="43">
        <v>7862.08</v>
      </c>
      <c r="AD831" s="43">
        <v>7862.0798838053743</v>
      </c>
      <c r="AE831" s="42">
        <v>58037.46</v>
      </c>
      <c r="AF831" s="42">
        <v>58037.459988807183</v>
      </c>
      <c r="AG831" s="43">
        <v>62086.64</v>
      </c>
      <c r="AH831" s="43">
        <v>62086.64</v>
      </c>
      <c r="AI831" s="43">
        <v>148467.98000000001</v>
      </c>
      <c r="AJ831" s="43">
        <v>148467.97999999998</v>
      </c>
      <c r="AK831" s="42">
        <v>78209.87</v>
      </c>
      <c r="AL831" s="42">
        <v>78209.87</v>
      </c>
      <c r="AM831" s="44">
        <v>231705.66993434005</v>
      </c>
      <c r="AN831" s="44">
        <v>354664.02987261256</v>
      </c>
      <c r="AO831" s="46">
        <v>586369.69980695262</v>
      </c>
    </row>
    <row r="832" spans="1:41" s="34" customFormat="1" ht="25.5" x14ac:dyDescent="0.2">
      <c r="A832" s="58">
        <v>10</v>
      </c>
      <c r="B832" s="58" t="s">
        <v>1082</v>
      </c>
      <c r="C832" s="58" t="s">
        <v>1082</v>
      </c>
      <c r="D832" s="58" t="s">
        <v>1084</v>
      </c>
      <c r="E832" s="59" t="s">
        <v>82</v>
      </c>
      <c r="F832" s="37" t="s">
        <v>3037</v>
      </c>
      <c r="G832" s="37" t="s">
        <v>1880</v>
      </c>
      <c r="H832" s="37" t="s">
        <v>1881</v>
      </c>
      <c r="I832" s="40">
        <v>60817.210803288865</v>
      </c>
      <c r="J832" s="40">
        <v>58884.14</v>
      </c>
      <c r="K832" s="40">
        <v>62105.14</v>
      </c>
      <c r="L832" s="40">
        <v>50147.01</v>
      </c>
      <c r="M832" s="39">
        <v>50147.01</v>
      </c>
      <c r="N832" s="40">
        <v>7870.462574543265</v>
      </c>
      <c r="O832" s="40">
        <v>58037.46</v>
      </c>
      <c r="P832" s="40">
        <v>62086.61</v>
      </c>
      <c r="Q832" s="40">
        <v>148467.97</v>
      </c>
      <c r="R832" s="31">
        <v>156419.74</v>
      </c>
      <c r="S832" s="40">
        <v>60817.200000000004</v>
      </c>
      <c r="T832" s="40">
        <v>60817.199951585564</v>
      </c>
      <c r="U832" s="42">
        <v>58884.150000000009</v>
      </c>
      <c r="V832" s="42">
        <v>58884.150000000009</v>
      </c>
      <c r="W832" s="42">
        <v>62105.14</v>
      </c>
      <c r="X832" s="42">
        <v>62105.139999999992</v>
      </c>
      <c r="Y832" s="42">
        <v>50147.01</v>
      </c>
      <c r="Z832" s="42">
        <v>50147.009999999995</v>
      </c>
      <c r="AA832" s="42">
        <v>0</v>
      </c>
      <c r="AB832" s="42">
        <v>0</v>
      </c>
      <c r="AC832" s="43">
        <v>7870.4599999999991</v>
      </c>
      <c r="AD832" s="43">
        <v>7870.4599370612432</v>
      </c>
      <c r="AE832" s="42">
        <v>58037.46</v>
      </c>
      <c r="AF832" s="42">
        <v>58037.459988807183</v>
      </c>
      <c r="AG832" s="43">
        <v>62086.62</v>
      </c>
      <c r="AH832" s="43">
        <v>62086.62</v>
      </c>
      <c r="AI832" s="43">
        <v>148467.97</v>
      </c>
      <c r="AJ832" s="43">
        <v>148467.97</v>
      </c>
      <c r="AK832" s="42">
        <v>156419.74</v>
      </c>
      <c r="AL832" s="42">
        <v>156419.74</v>
      </c>
      <c r="AM832" s="44">
        <v>231953.49995158555</v>
      </c>
      <c r="AN832" s="44">
        <v>432882.24992586841</v>
      </c>
      <c r="AO832" s="46">
        <v>664835.74987745401</v>
      </c>
    </row>
    <row r="833" spans="1:41" s="34" customFormat="1" ht="25.5" x14ac:dyDescent="0.2">
      <c r="A833" s="58">
        <v>10</v>
      </c>
      <c r="B833" s="58" t="s">
        <v>1082</v>
      </c>
      <c r="C833" s="58" t="s">
        <v>1082</v>
      </c>
      <c r="D833" s="58" t="s">
        <v>1085</v>
      </c>
      <c r="E833" s="59" t="s">
        <v>58</v>
      </c>
      <c r="F833" s="37" t="s">
        <v>3037</v>
      </c>
      <c r="G833" s="37" t="s">
        <v>1880</v>
      </c>
      <c r="H833" s="37" t="s">
        <v>1881</v>
      </c>
      <c r="I833" s="40">
        <v>595747.14294428367</v>
      </c>
      <c r="J833" s="40">
        <v>576811.37</v>
      </c>
      <c r="K833" s="40">
        <v>608363.32999999996</v>
      </c>
      <c r="L833" s="40">
        <v>491225.02</v>
      </c>
      <c r="M833" s="39">
        <v>491225.02</v>
      </c>
      <c r="N833" s="40">
        <v>77096.689086907296</v>
      </c>
      <c r="O833" s="40">
        <v>58037.46</v>
      </c>
      <c r="P833" s="40">
        <v>62086.61</v>
      </c>
      <c r="Q833" s="40">
        <v>148467.97</v>
      </c>
      <c r="R833" s="31">
        <v>156419.74</v>
      </c>
      <c r="S833" s="40">
        <v>595747.14</v>
      </c>
      <c r="T833" s="40">
        <v>595747.13991769543</v>
      </c>
      <c r="U833" s="42">
        <v>576811.37</v>
      </c>
      <c r="V833" s="42">
        <v>576811.37</v>
      </c>
      <c r="W833" s="42">
        <v>608363.32999999996</v>
      </c>
      <c r="X833" s="42">
        <v>608363.32999999984</v>
      </c>
      <c r="Y833" s="42">
        <v>491225.02</v>
      </c>
      <c r="Z833" s="42">
        <v>491225.01999999996</v>
      </c>
      <c r="AA833" s="42">
        <v>0</v>
      </c>
      <c r="AB833" s="42">
        <v>0</v>
      </c>
      <c r="AC833" s="43">
        <v>77096.679999999993</v>
      </c>
      <c r="AD833" s="43">
        <v>77096.679980634231</v>
      </c>
      <c r="AE833" s="42">
        <v>58037.46</v>
      </c>
      <c r="AF833" s="42">
        <v>58037.459988807183</v>
      </c>
      <c r="AG833" s="43">
        <v>62086.62</v>
      </c>
      <c r="AH833" s="43">
        <v>62086.62</v>
      </c>
      <c r="AI833" s="43">
        <v>148467.97</v>
      </c>
      <c r="AJ833" s="43">
        <v>148467.97</v>
      </c>
      <c r="AK833" s="42">
        <v>117314.80499999999</v>
      </c>
      <c r="AL833" s="42">
        <v>117314.80499999999</v>
      </c>
      <c r="AM833" s="44">
        <v>2272146.8599176952</v>
      </c>
      <c r="AN833" s="44">
        <v>463003.53496944142</v>
      </c>
      <c r="AO833" s="46">
        <v>2735150.3948871368</v>
      </c>
    </row>
    <row r="834" spans="1:41" s="34" customFormat="1" ht="25.5" x14ac:dyDescent="0.2">
      <c r="A834" s="58">
        <v>10</v>
      </c>
      <c r="B834" s="58" t="s">
        <v>1082</v>
      </c>
      <c r="C834" s="58" t="s">
        <v>1082</v>
      </c>
      <c r="D834" s="58" t="s">
        <v>1086</v>
      </c>
      <c r="E834" s="59" t="s">
        <v>33</v>
      </c>
      <c r="F834" s="37" t="s">
        <v>3037</v>
      </c>
      <c r="G834" s="37" t="s">
        <v>1880</v>
      </c>
      <c r="H834" s="37" t="s">
        <v>1881</v>
      </c>
      <c r="I834" s="40">
        <v>417598.8859293586</v>
      </c>
      <c r="J834" s="40">
        <v>404325.54</v>
      </c>
      <c r="K834" s="40">
        <v>426442.42</v>
      </c>
      <c r="L834" s="40">
        <v>344332.36</v>
      </c>
      <c r="M834" s="39">
        <v>344332.36</v>
      </c>
      <c r="N834" s="40">
        <v>54042.208767328761</v>
      </c>
      <c r="O834" s="40">
        <v>58037.46</v>
      </c>
      <c r="P834" s="40">
        <v>62086.61</v>
      </c>
      <c r="Q834" s="40">
        <v>148467.97</v>
      </c>
      <c r="R834" s="31">
        <v>156419.74</v>
      </c>
      <c r="S834" s="40">
        <v>417598.88999999996</v>
      </c>
      <c r="T834" s="40">
        <v>417598.89009924955</v>
      </c>
      <c r="U834" s="42">
        <v>404325.54</v>
      </c>
      <c r="V834" s="42">
        <v>404325.54</v>
      </c>
      <c r="W834" s="42">
        <v>426442.42</v>
      </c>
      <c r="X834" s="42">
        <v>426442.41999999993</v>
      </c>
      <c r="Y834" s="42">
        <v>344332.36</v>
      </c>
      <c r="Z834" s="42">
        <v>344332.35999999993</v>
      </c>
      <c r="AA834" s="42">
        <v>0</v>
      </c>
      <c r="AB834" s="42">
        <v>0</v>
      </c>
      <c r="AC834" s="43">
        <v>54042.21</v>
      </c>
      <c r="AD834" s="43">
        <v>54042.210118615345</v>
      </c>
      <c r="AE834" s="42">
        <v>58037.46</v>
      </c>
      <c r="AF834" s="42">
        <v>58037.459988807183</v>
      </c>
      <c r="AG834" s="43">
        <v>62086.62</v>
      </c>
      <c r="AH834" s="43">
        <v>62086.62</v>
      </c>
      <c r="AI834" s="43">
        <v>148467.97</v>
      </c>
      <c r="AJ834" s="43">
        <v>148467.97</v>
      </c>
      <c r="AK834" s="42">
        <v>117314.80499999999</v>
      </c>
      <c r="AL834" s="42">
        <v>117314.80499999999</v>
      </c>
      <c r="AM834" s="44">
        <v>1592699.2100992494</v>
      </c>
      <c r="AN834" s="44">
        <v>439949.06510742253</v>
      </c>
      <c r="AO834" s="46">
        <v>2032648.275206672</v>
      </c>
    </row>
    <row r="835" spans="1:41" s="34" customFormat="1" ht="25.5" x14ac:dyDescent="0.2">
      <c r="A835" s="58">
        <v>10</v>
      </c>
      <c r="B835" s="58" t="s">
        <v>950</v>
      </c>
      <c r="C835" s="58" t="s">
        <v>950</v>
      </c>
      <c r="D835" s="58" t="s">
        <v>951</v>
      </c>
      <c r="E835" s="59" t="s">
        <v>11</v>
      </c>
      <c r="F835" s="37" t="s">
        <v>952</v>
      </c>
      <c r="G835" s="37" t="s">
        <v>1880</v>
      </c>
      <c r="H835" s="37" t="s">
        <v>1881</v>
      </c>
      <c r="I835" s="40">
        <v>318750</v>
      </c>
      <c r="J835" s="40">
        <v>281250</v>
      </c>
      <c r="K835" s="40">
        <v>262500</v>
      </c>
      <c r="L835" s="40">
        <v>195000</v>
      </c>
      <c r="M835" s="39">
        <v>195000</v>
      </c>
      <c r="N835" s="40">
        <v>37500</v>
      </c>
      <c r="O835" s="40">
        <v>46875</v>
      </c>
      <c r="P835" s="40">
        <v>70312.5</v>
      </c>
      <c r="Q835" s="40">
        <v>154687.5</v>
      </c>
      <c r="R835" s="31">
        <v>178125</v>
      </c>
      <c r="S835" s="40">
        <v>318750</v>
      </c>
      <c r="T835" s="40">
        <v>318750</v>
      </c>
      <c r="U835" s="42">
        <v>281250</v>
      </c>
      <c r="V835" s="42">
        <v>281250</v>
      </c>
      <c r="W835" s="42">
        <v>262500</v>
      </c>
      <c r="X835" s="42">
        <v>262500</v>
      </c>
      <c r="Y835" s="42">
        <v>130000</v>
      </c>
      <c r="Z835" s="42">
        <v>130000</v>
      </c>
      <c r="AA835" s="42">
        <v>0</v>
      </c>
      <c r="AB835" s="42">
        <v>0</v>
      </c>
      <c r="AC835" s="43">
        <v>37500</v>
      </c>
      <c r="AD835" s="43">
        <v>37500</v>
      </c>
      <c r="AE835" s="42">
        <v>46875</v>
      </c>
      <c r="AF835" s="42">
        <v>46875</v>
      </c>
      <c r="AG835" s="43">
        <v>70312.5</v>
      </c>
      <c r="AH835" s="43">
        <v>70312.5</v>
      </c>
      <c r="AI835" s="43">
        <v>154687.5</v>
      </c>
      <c r="AJ835" s="43">
        <v>154687.5</v>
      </c>
      <c r="AK835" s="42">
        <v>0</v>
      </c>
      <c r="AL835" s="42">
        <v>0</v>
      </c>
      <c r="AM835" s="44">
        <v>992500</v>
      </c>
      <c r="AN835" s="44">
        <v>309375</v>
      </c>
      <c r="AO835" s="46">
        <v>1301875</v>
      </c>
    </row>
    <row r="836" spans="1:41" s="34" customFormat="1" ht="25.5" x14ac:dyDescent="0.2">
      <c r="A836" s="58">
        <v>10</v>
      </c>
      <c r="B836" s="58" t="s">
        <v>950</v>
      </c>
      <c r="C836" s="58" t="s">
        <v>950</v>
      </c>
      <c r="D836" s="58" t="s">
        <v>953</v>
      </c>
      <c r="E836" s="59" t="s">
        <v>165</v>
      </c>
      <c r="F836" s="37" t="s">
        <v>952</v>
      </c>
      <c r="G836" s="37" t="s">
        <v>1880</v>
      </c>
      <c r="H836" s="37" t="s">
        <v>1881</v>
      </c>
      <c r="I836" s="40">
        <v>637500</v>
      </c>
      <c r="J836" s="40">
        <v>562500</v>
      </c>
      <c r="K836" s="40">
        <v>525000</v>
      </c>
      <c r="L836" s="40">
        <v>390000</v>
      </c>
      <c r="M836" s="39">
        <v>390000</v>
      </c>
      <c r="N836" s="40">
        <v>75000</v>
      </c>
      <c r="O836" s="40">
        <v>46875</v>
      </c>
      <c r="P836" s="40">
        <v>70312.5</v>
      </c>
      <c r="Q836" s="40">
        <v>154687.5</v>
      </c>
      <c r="R836" s="31">
        <v>178125</v>
      </c>
      <c r="S836" s="40">
        <v>637500</v>
      </c>
      <c r="T836" s="40">
        <v>637500</v>
      </c>
      <c r="U836" s="42">
        <v>562500</v>
      </c>
      <c r="V836" s="42">
        <v>562500</v>
      </c>
      <c r="W836" s="42">
        <v>525000</v>
      </c>
      <c r="X836" s="42">
        <v>525000</v>
      </c>
      <c r="Y836" s="42">
        <v>0</v>
      </c>
      <c r="Z836" s="42">
        <v>0</v>
      </c>
      <c r="AA836" s="42">
        <v>0</v>
      </c>
      <c r="AB836" s="42">
        <v>0</v>
      </c>
      <c r="AC836" s="43">
        <v>75000</v>
      </c>
      <c r="AD836" s="43">
        <v>75000</v>
      </c>
      <c r="AE836" s="42">
        <v>46875</v>
      </c>
      <c r="AF836" s="42">
        <v>46875</v>
      </c>
      <c r="AG836" s="43">
        <v>70312.5</v>
      </c>
      <c r="AH836" s="43">
        <v>70312.5</v>
      </c>
      <c r="AI836" s="43">
        <v>77343.75</v>
      </c>
      <c r="AJ836" s="43">
        <v>77343.75</v>
      </c>
      <c r="AK836" s="42">
        <v>0</v>
      </c>
      <c r="AL836" s="42">
        <v>0</v>
      </c>
      <c r="AM836" s="44">
        <v>1725000</v>
      </c>
      <c r="AN836" s="44">
        <v>269531.25</v>
      </c>
      <c r="AO836" s="46">
        <v>1994531.25</v>
      </c>
    </row>
    <row r="837" spans="1:41" s="34" customFormat="1" ht="25.5" x14ac:dyDescent="0.2">
      <c r="A837" s="58">
        <v>10</v>
      </c>
      <c r="B837" s="58" t="s">
        <v>950</v>
      </c>
      <c r="C837" s="58" t="s">
        <v>950</v>
      </c>
      <c r="D837" s="58" t="s">
        <v>954</v>
      </c>
      <c r="E837" s="59" t="s">
        <v>23</v>
      </c>
      <c r="F837" s="37" t="s">
        <v>952</v>
      </c>
      <c r="G837" s="37" t="s">
        <v>1880</v>
      </c>
      <c r="H837" s="37" t="s">
        <v>1881</v>
      </c>
      <c r="I837" s="40">
        <v>318750</v>
      </c>
      <c r="J837" s="40">
        <v>281250</v>
      </c>
      <c r="K837" s="40">
        <v>262500</v>
      </c>
      <c r="L837" s="40">
        <v>195000</v>
      </c>
      <c r="M837" s="39">
        <v>195000</v>
      </c>
      <c r="N837" s="40">
        <v>37500</v>
      </c>
      <c r="O837" s="40">
        <v>46875</v>
      </c>
      <c r="P837" s="40">
        <v>70312.5</v>
      </c>
      <c r="Q837" s="40">
        <v>154687.5</v>
      </c>
      <c r="R837" s="31">
        <v>178125</v>
      </c>
      <c r="S837" s="40">
        <v>318750</v>
      </c>
      <c r="T837" s="40">
        <v>318750</v>
      </c>
      <c r="U837" s="42">
        <v>281250</v>
      </c>
      <c r="V837" s="42">
        <v>281250</v>
      </c>
      <c r="W837" s="42">
        <v>262500</v>
      </c>
      <c r="X837" s="42">
        <v>262500</v>
      </c>
      <c r="Y837" s="42">
        <v>97500</v>
      </c>
      <c r="Z837" s="42">
        <v>97500</v>
      </c>
      <c r="AA837" s="42">
        <v>0</v>
      </c>
      <c r="AB837" s="42">
        <v>0</v>
      </c>
      <c r="AC837" s="43">
        <v>37500</v>
      </c>
      <c r="AD837" s="43">
        <v>37500</v>
      </c>
      <c r="AE837" s="42">
        <v>46875</v>
      </c>
      <c r="AF837" s="42">
        <v>46875</v>
      </c>
      <c r="AG837" s="43">
        <v>35156.25</v>
      </c>
      <c r="AH837" s="43">
        <v>35156.25</v>
      </c>
      <c r="AI837" s="43">
        <v>0</v>
      </c>
      <c r="AJ837" s="43">
        <v>0</v>
      </c>
      <c r="AK837" s="42">
        <v>0</v>
      </c>
      <c r="AL837" s="42">
        <v>0</v>
      </c>
      <c r="AM837" s="44">
        <v>960000</v>
      </c>
      <c r="AN837" s="44">
        <v>119531.25</v>
      </c>
      <c r="AO837" s="46">
        <v>1079531.25</v>
      </c>
    </row>
    <row r="838" spans="1:41" s="34" customFormat="1" ht="25.5" x14ac:dyDescent="0.2">
      <c r="A838" s="58">
        <v>10</v>
      </c>
      <c r="B838" s="58" t="s">
        <v>950</v>
      </c>
      <c r="C838" s="58" t="s">
        <v>950</v>
      </c>
      <c r="D838" s="58" t="s">
        <v>956</v>
      </c>
      <c r="E838" s="59" t="s">
        <v>75</v>
      </c>
      <c r="F838" s="37" t="s">
        <v>952</v>
      </c>
      <c r="G838" s="37" t="s">
        <v>1880</v>
      </c>
      <c r="H838" s="37" t="s">
        <v>1881</v>
      </c>
      <c r="I838" s="40">
        <v>318750</v>
      </c>
      <c r="J838" s="40">
        <v>281250</v>
      </c>
      <c r="K838" s="40">
        <v>262500</v>
      </c>
      <c r="L838" s="40">
        <v>195000</v>
      </c>
      <c r="M838" s="39">
        <v>195000</v>
      </c>
      <c r="N838" s="40">
        <v>37500</v>
      </c>
      <c r="O838" s="40">
        <v>46875</v>
      </c>
      <c r="P838" s="40">
        <v>70312.5</v>
      </c>
      <c r="Q838" s="40">
        <v>154687.5</v>
      </c>
      <c r="R838" s="31">
        <v>178125</v>
      </c>
      <c r="S838" s="40">
        <v>318750</v>
      </c>
      <c r="T838" s="40">
        <v>318750</v>
      </c>
      <c r="U838" s="42">
        <v>281250</v>
      </c>
      <c r="V838" s="42">
        <v>281250</v>
      </c>
      <c r="W838" s="42">
        <v>175000</v>
      </c>
      <c r="X838" s="42">
        <v>175000</v>
      </c>
      <c r="Y838" s="42">
        <v>65000</v>
      </c>
      <c r="Z838" s="42">
        <v>65000</v>
      </c>
      <c r="AA838" s="42">
        <v>0</v>
      </c>
      <c r="AB838" s="42">
        <v>0</v>
      </c>
      <c r="AC838" s="43">
        <v>37500</v>
      </c>
      <c r="AD838" s="43">
        <v>37500</v>
      </c>
      <c r="AE838" s="42">
        <v>46875</v>
      </c>
      <c r="AF838" s="42">
        <v>46875</v>
      </c>
      <c r="AG838" s="43">
        <v>70312.5</v>
      </c>
      <c r="AH838" s="43">
        <v>70312.5</v>
      </c>
      <c r="AI838" s="43">
        <v>154687.5</v>
      </c>
      <c r="AJ838" s="43">
        <v>154687.5</v>
      </c>
      <c r="AK838" s="42">
        <v>0</v>
      </c>
      <c r="AL838" s="42">
        <v>0</v>
      </c>
      <c r="AM838" s="44">
        <v>840000</v>
      </c>
      <c r="AN838" s="44">
        <v>309375</v>
      </c>
      <c r="AO838" s="46">
        <v>1149375</v>
      </c>
    </row>
    <row r="839" spans="1:41" s="34" customFormat="1" ht="51" x14ac:dyDescent="0.2">
      <c r="A839" s="58">
        <v>10</v>
      </c>
      <c r="B839" s="58" t="s">
        <v>1087</v>
      </c>
      <c r="C839" s="58" t="s">
        <v>1087</v>
      </c>
      <c r="D839" s="58" t="s">
        <v>1088</v>
      </c>
      <c r="E839" s="59" t="s">
        <v>695</v>
      </c>
      <c r="F839" s="37" t="s">
        <v>3038</v>
      </c>
      <c r="G839" s="37" t="s">
        <v>1884</v>
      </c>
      <c r="H839" s="37" t="s">
        <v>1885</v>
      </c>
      <c r="I839" s="40">
        <v>4710973</v>
      </c>
      <c r="J839" s="40">
        <v>4914568</v>
      </c>
      <c r="K839" s="40">
        <v>5265433.32</v>
      </c>
      <c r="L839" s="40">
        <v>5087375.25</v>
      </c>
      <c r="M839" s="39">
        <v>5087375.25</v>
      </c>
      <c r="N839" s="40">
        <v>0</v>
      </c>
      <c r="O839" s="40">
        <v>480741.2224092863</v>
      </c>
      <c r="P839" s="40">
        <v>514699.47715734079</v>
      </c>
      <c r="Q839" s="40">
        <v>1118911.6162321593</v>
      </c>
      <c r="R839" s="31">
        <v>1118911.6200000001</v>
      </c>
      <c r="S839" s="40">
        <v>4710972.99</v>
      </c>
      <c r="T839" s="40">
        <v>4710972.9943626365</v>
      </c>
      <c r="U839" s="42">
        <v>4914567.99</v>
      </c>
      <c r="V839" s="42">
        <v>4914567.99</v>
      </c>
      <c r="W839" s="42">
        <v>5265433.32</v>
      </c>
      <c r="X839" s="42">
        <v>5265433.32</v>
      </c>
      <c r="Y839" s="42">
        <v>2543687.625</v>
      </c>
      <c r="Z839" s="42">
        <v>2543687.625</v>
      </c>
      <c r="AA839" s="42">
        <v>0</v>
      </c>
      <c r="AB839" s="42">
        <v>0</v>
      </c>
      <c r="AC839" s="43">
        <v>0</v>
      </c>
      <c r="AD839" s="43">
        <v>0</v>
      </c>
      <c r="AE839" s="42">
        <v>480741.2224092863</v>
      </c>
      <c r="AF839" s="42">
        <v>480741.2224092863</v>
      </c>
      <c r="AG839" s="43">
        <v>386024.61</v>
      </c>
      <c r="AH839" s="43">
        <v>386024.61</v>
      </c>
      <c r="AI839" s="43">
        <v>0</v>
      </c>
      <c r="AJ839" s="43">
        <v>0</v>
      </c>
      <c r="AK839" s="42">
        <v>0</v>
      </c>
      <c r="AL839" s="42">
        <v>0</v>
      </c>
      <c r="AM839" s="44">
        <v>17434661.929362636</v>
      </c>
      <c r="AN839" s="44">
        <v>866765.83240928629</v>
      </c>
      <c r="AO839" s="46">
        <v>18301427.761771921</v>
      </c>
    </row>
    <row r="840" spans="1:41" s="34" customFormat="1" ht="51" x14ac:dyDescent="0.2">
      <c r="A840" s="58">
        <v>10</v>
      </c>
      <c r="B840" s="58" t="s">
        <v>1087</v>
      </c>
      <c r="C840" s="58" t="s">
        <v>1087</v>
      </c>
      <c r="D840" s="58" t="s">
        <v>1089</v>
      </c>
      <c r="E840" s="59" t="s">
        <v>213</v>
      </c>
      <c r="F840" s="37" t="s">
        <v>3038</v>
      </c>
      <c r="G840" s="37" t="s">
        <v>1884</v>
      </c>
      <c r="H840" s="37" t="s">
        <v>1885</v>
      </c>
      <c r="I840" s="40">
        <v>1427996.1</v>
      </c>
      <c r="J840" s="40">
        <v>1489710.35</v>
      </c>
      <c r="K840" s="40">
        <v>1593643.64</v>
      </c>
      <c r="L840" s="40">
        <v>1539752.33</v>
      </c>
      <c r="M840" s="39">
        <v>1539752.33</v>
      </c>
      <c r="N840" s="40">
        <v>0</v>
      </c>
      <c r="O840" s="40">
        <v>240370.61120464315</v>
      </c>
      <c r="P840" s="40">
        <v>257349.7385786704</v>
      </c>
      <c r="Q840" s="40">
        <v>559455.80811607966</v>
      </c>
      <c r="R840" s="31">
        <v>559455.80999999994</v>
      </c>
      <c r="S840" s="40">
        <v>1427996.1</v>
      </c>
      <c r="T840" s="40">
        <v>1427996.0999757927</v>
      </c>
      <c r="U840" s="42">
        <v>1489710.3599999999</v>
      </c>
      <c r="V840" s="42">
        <v>1489710.3599999999</v>
      </c>
      <c r="W840" s="42">
        <v>1593643.64</v>
      </c>
      <c r="X840" s="42">
        <v>1593643.64</v>
      </c>
      <c r="Y840" s="42">
        <v>1539752.33</v>
      </c>
      <c r="Z840" s="42">
        <v>1539752.33</v>
      </c>
      <c r="AA840" s="42">
        <v>0</v>
      </c>
      <c r="AB840" s="42">
        <v>0</v>
      </c>
      <c r="AC840" s="43">
        <v>0</v>
      </c>
      <c r="AD840" s="43">
        <v>0</v>
      </c>
      <c r="AE840" s="42">
        <v>240370.61413642878</v>
      </c>
      <c r="AF840" s="42">
        <v>240370.61413642878</v>
      </c>
      <c r="AG840" s="43">
        <v>257349.77</v>
      </c>
      <c r="AH840" s="43">
        <v>257349.77</v>
      </c>
      <c r="AI840" s="43">
        <v>372970.54</v>
      </c>
      <c r="AJ840" s="43">
        <v>372970.54</v>
      </c>
      <c r="AK840" s="42">
        <v>0</v>
      </c>
      <c r="AL840" s="42">
        <v>0</v>
      </c>
      <c r="AM840" s="44">
        <v>6051102.4299757928</v>
      </c>
      <c r="AN840" s="44">
        <v>870690.92413642874</v>
      </c>
      <c r="AO840" s="46">
        <v>6921793.3541122219</v>
      </c>
    </row>
    <row r="841" spans="1:41" s="34" customFormat="1" ht="51" x14ac:dyDescent="0.2">
      <c r="A841" s="58">
        <v>10</v>
      </c>
      <c r="B841" s="58" t="s">
        <v>1087</v>
      </c>
      <c r="C841" s="58" t="s">
        <v>1087</v>
      </c>
      <c r="D841" s="58" t="s">
        <v>1090</v>
      </c>
      <c r="E841" s="59" t="s">
        <v>71</v>
      </c>
      <c r="F841" s="37" t="s">
        <v>3038</v>
      </c>
      <c r="G841" s="37" t="s">
        <v>1884</v>
      </c>
      <c r="H841" s="37" t="s">
        <v>1885</v>
      </c>
      <c r="I841" s="40">
        <v>2789172.47</v>
      </c>
      <c r="J841" s="40">
        <v>2910066.08</v>
      </c>
      <c r="K841" s="40">
        <v>3118217.26</v>
      </c>
      <c r="L841" s="40">
        <v>3012770.19</v>
      </c>
      <c r="M841" s="39">
        <v>3012770.19</v>
      </c>
      <c r="N841" s="40">
        <v>0</v>
      </c>
      <c r="O841" s="40">
        <v>360555.91680696467</v>
      </c>
      <c r="P841" s="40">
        <v>386024.60786800558</v>
      </c>
      <c r="Q841" s="40">
        <v>839183.71217411931</v>
      </c>
      <c r="R841" s="31">
        <v>839183.71</v>
      </c>
      <c r="S841" s="40">
        <v>2789172.48</v>
      </c>
      <c r="T841" s="40">
        <v>2789172.4838097189</v>
      </c>
      <c r="U841" s="42">
        <v>2910066.08</v>
      </c>
      <c r="V841" s="42">
        <v>2910066.08</v>
      </c>
      <c r="W841" s="42">
        <v>3118217.2598999999</v>
      </c>
      <c r="X841" s="42">
        <v>3118217.2598999999</v>
      </c>
      <c r="Y841" s="42">
        <v>3012770.19</v>
      </c>
      <c r="Z841" s="42">
        <v>3012770.19</v>
      </c>
      <c r="AA841" s="42">
        <v>0</v>
      </c>
      <c r="AB841" s="42">
        <v>0</v>
      </c>
      <c r="AC841" s="43">
        <v>0</v>
      </c>
      <c r="AD841" s="43">
        <v>0</v>
      </c>
      <c r="AE841" s="42">
        <v>360555.91680696467</v>
      </c>
      <c r="AF841" s="42">
        <v>360555.91680696467</v>
      </c>
      <c r="AG841" s="43">
        <v>386024.61</v>
      </c>
      <c r="AH841" s="43">
        <v>386024.61</v>
      </c>
      <c r="AI841" s="43">
        <v>839183.70000000007</v>
      </c>
      <c r="AJ841" s="43">
        <v>839183.70000000007</v>
      </c>
      <c r="AK841" s="42">
        <v>0</v>
      </c>
      <c r="AL841" s="42">
        <v>0</v>
      </c>
      <c r="AM841" s="44">
        <v>11830226.013709718</v>
      </c>
      <c r="AN841" s="44">
        <v>1585764.2268069647</v>
      </c>
      <c r="AO841" s="46">
        <v>13415990.240516683</v>
      </c>
    </row>
    <row r="842" spans="1:41" s="34" customFormat="1" ht="51" x14ac:dyDescent="0.2">
      <c r="A842" s="58">
        <v>10</v>
      </c>
      <c r="B842" s="58" t="s">
        <v>1087</v>
      </c>
      <c r="C842" s="58" t="s">
        <v>1087</v>
      </c>
      <c r="D842" s="58" t="s">
        <v>1091</v>
      </c>
      <c r="E842" s="59" t="s">
        <v>105</v>
      </c>
      <c r="F842" s="37" t="s">
        <v>3038</v>
      </c>
      <c r="G842" s="37" t="s">
        <v>1884</v>
      </c>
      <c r="H842" s="37" t="s">
        <v>1885</v>
      </c>
      <c r="I842" s="40">
        <v>3112756</v>
      </c>
      <c r="J842" s="40">
        <v>3247675</v>
      </c>
      <c r="K842" s="40">
        <v>3479975</v>
      </c>
      <c r="L842" s="40">
        <v>3362294</v>
      </c>
      <c r="M842" s="39">
        <v>3362294</v>
      </c>
      <c r="N842" s="40">
        <v>0</v>
      </c>
      <c r="O842" s="40">
        <v>429301.91161149263</v>
      </c>
      <c r="P842" s="40">
        <v>459626.63310150534</v>
      </c>
      <c r="Q842" s="40">
        <v>999188.07329531817</v>
      </c>
      <c r="R842" s="31">
        <v>999188.07000000007</v>
      </c>
      <c r="S842" s="40">
        <v>3112755.99</v>
      </c>
      <c r="T842" s="40">
        <v>3112755.990075042</v>
      </c>
      <c r="U842" s="42">
        <v>3247675</v>
      </c>
      <c r="V842" s="42">
        <v>3247675</v>
      </c>
      <c r="W842" s="42">
        <v>3479975</v>
      </c>
      <c r="X842" s="42">
        <v>3479975</v>
      </c>
      <c r="Y842" s="42">
        <v>3362294.0000999998</v>
      </c>
      <c r="Z842" s="42">
        <v>3362294.0000999998</v>
      </c>
      <c r="AA842" s="42">
        <v>0</v>
      </c>
      <c r="AB842" s="42">
        <v>0</v>
      </c>
      <c r="AC842" s="43">
        <v>0</v>
      </c>
      <c r="AD842" s="43">
        <v>0</v>
      </c>
      <c r="AE842" s="42">
        <v>429301.92000000004</v>
      </c>
      <c r="AF842" s="42">
        <v>429301.92000000004</v>
      </c>
      <c r="AG842" s="43">
        <v>459626.64</v>
      </c>
      <c r="AH842" s="43">
        <v>459626.64</v>
      </c>
      <c r="AI842" s="43">
        <v>999188.08</v>
      </c>
      <c r="AJ842" s="43">
        <v>999188.08</v>
      </c>
      <c r="AK842" s="42">
        <v>0</v>
      </c>
      <c r="AL842" s="42">
        <v>0</v>
      </c>
      <c r="AM842" s="44">
        <v>13202699.990175042</v>
      </c>
      <c r="AN842" s="44">
        <v>1888116.6400000001</v>
      </c>
      <c r="AO842" s="46">
        <v>15090816.630175043</v>
      </c>
    </row>
    <row r="843" spans="1:41" s="34" customFormat="1" ht="51" x14ac:dyDescent="0.2">
      <c r="A843" s="58">
        <v>10</v>
      </c>
      <c r="B843" s="58" t="s">
        <v>1087</v>
      </c>
      <c r="C843" s="58" t="s">
        <v>1087</v>
      </c>
      <c r="D843" s="58" t="s">
        <v>1092</v>
      </c>
      <c r="E843" s="59" t="s">
        <v>89</v>
      </c>
      <c r="F843" s="37" t="s">
        <v>3038</v>
      </c>
      <c r="G843" s="37" t="s">
        <v>1884</v>
      </c>
      <c r="H843" s="37" t="s">
        <v>1885</v>
      </c>
      <c r="I843" s="40">
        <v>1840835.14</v>
      </c>
      <c r="J843" s="40">
        <v>1920391.21</v>
      </c>
      <c r="K843" s="40">
        <v>2054371.99</v>
      </c>
      <c r="L843" s="40">
        <v>1984900.5</v>
      </c>
      <c r="M843" s="39">
        <v>1984900.5</v>
      </c>
      <c r="N843" s="40">
        <v>0</v>
      </c>
      <c r="O843" s="40">
        <v>480741.2224092863</v>
      </c>
      <c r="P843" s="40">
        <v>514699.47715734079</v>
      </c>
      <c r="Q843" s="40">
        <v>1118911.6162321593</v>
      </c>
      <c r="R843" s="31">
        <v>1118911.6199999999</v>
      </c>
      <c r="S843" s="40">
        <v>1840835.13</v>
      </c>
      <c r="T843" s="40">
        <v>1840835.1299927377</v>
      </c>
      <c r="U843" s="42">
        <v>1920391.2</v>
      </c>
      <c r="V843" s="42">
        <v>1920391.2</v>
      </c>
      <c r="W843" s="42">
        <v>2054371.99</v>
      </c>
      <c r="X843" s="42">
        <v>2054371.99</v>
      </c>
      <c r="Y843" s="42">
        <v>1984900.5</v>
      </c>
      <c r="Z843" s="42">
        <v>1984900.4999999998</v>
      </c>
      <c r="AA843" s="42">
        <v>0</v>
      </c>
      <c r="AB843" s="42">
        <v>0</v>
      </c>
      <c r="AC843" s="43">
        <v>0</v>
      </c>
      <c r="AD843" s="43">
        <v>0</v>
      </c>
      <c r="AE843" s="42">
        <v>480741.2224092863</v>
      </c>
      <c r="AF843" s="42">
        <v>480741.2224092863</v>
      </c>
      <c r="AG843" s="43">
        <v>514699.47</v>
      </c>
      <c r="AH843" s="43">
        <v>514699.47</v>
      </c>
      <c r="AI843" s="43">
        <v>1118911.6199999999</v>
      </c>
      <c r="AJ843" s="43">
        <v>1118911.6199999999</v>
      </c>
      <c r="AK843" s="42">
        <v>0</v>
      </c>
      <c r="AL843" s="42">
        <v>0</v>
      </c>
      <c r="AM843" s="44">
        <v>7800498.8199927378</v>
      </c>
      <c r="AN843" s="44">
        <v>2114352.3124092864</v>
      </c>
      <c r="AO843" s="46">
        <v>9914851.1324020252</v>
      </c>
    </row>
    <row r="844" spans="1:41" s="34" customFormat="1" ht="51" x14ac:dyDescent="0.2">
      <c r="A844" s="58">
        <v>10</v>
      </c>
      <c r="B844" s="58" t="s">
        <v>1087</v>
      </c>
      <c r="C844" s="58" t="s">
        <v>1087</v>
      </c>
      <c r="D844" s="58" t="s">
        <v>1093</v>
      </c>
      <c r="E844" s="59" t="s">
        <v>30</v>
      </c>
      <c r="F844" s="37" t="s">
        <v>3038</v>
      </c>
      <c r="G844" s="37" t="s">
        <v>1884</v>
      </c>
      <c r="H844" s="37" t="s">
        <v>1885</v>
      </c>
      <c r="I844" s="40">
        <v>2507832.77</v>
      </c>
      <c r="J844" s="40">
        <v>2616214.73</v>
      </c>
      <c r="K844" s="40">
        <v>2798741.34</v>
      </c>
      <c r="L844" s="40">
        <v>2704097.95</v>
      </c>
      <c r="M844" s="39">
        <v>2704097.95</v>
      </c>
      <c r="N844" s="40">
        <v>0</v>
      </c>
      <c r="O844" s="40">
        <v>171624.61640011519</v>
      </c>
      <c r="P844" s="40">
        <v>183747.71334517066</v>
      </c>
      <c r="Q844" s="40">
        <v>399451.44699488085</v>
      </c>
      <c r="R844" s="31">
        <v>399451.45</v>
      </c>
      <c r="S844" s="40">
        <v>2507832.7799999998</v>
      </c>
      <c r="T844" s="40">
        <v>2507832.7799564269</v>
      </c>
      <c r="U844" s="42">
        <v>2616214.37</v>
      </c>
      <c r="V844" s="42">
        <v>2616214.37</v>
      </c>
      <c r="W844" s="42">
        <v>2798741.3400000003</v>
      </c>
      <c r="X844" s="42">
        <v>2798741.3400000003</v>
      </c>
      <c r="Y844" s="42">
        <v>2704097.95</v>
      </c>
      <c r="Z844" s="42">
        <v>2704097.95</v>
      </c>
      <c r="AA844" s="42">
        <v>0</v>
      </c>
      <c r="AB844" s="42">
        <v>0</v>
      </c>
      <c r="AC844" s="43">
        <v>0</v>
      </c>
      <c r="AD844" s="43">
        <v>0</v>
      </c>
      <c r="AE844" s="42">
        <v>171624.61640011519</v>
      </c>
      <c r="AF844" s="42">
        <v>171624.61640011519</v>
      </c>
      <c r="AG844" s="43">
        <v>183747.71</v>
      </c>
      <c r="AH844" s="43">
        <v>183747.71</v>
      </c>
      <c r="AI844" s="43">
        <v>399451.45</v>
      </c>
      <c r="AJ844" s="43">
        <v>399451.45</v>
      </c>
      <c r="AK844" s="42">
        <v>0</v>
      </c>
      <c r="AL844" s="42">
        <v>0</v>
      </c>
      <c r="AM844" s="44">
        <v>10626886.439956427</v>
      </c>
      <c r="AN844" s="44">
        <v>754823.77640011511</v>
      </c>
      <c r="AO844" s="46">
        <v>11381710.216356542</v>
      </c>
    </row>
    <row r="845" spans="1:41" s="34" customFormat="1" ht="51" x14ac:dyDescent="0.2">
      <c r="A845" s="58">
        <v>10</v>
      </c>
      <c r="B845" s="58" t="s">
        <v>1094</v>
      </c>
      <c r="C845" s="60" t="s">
        <v>3145</v>
      </c>
      <c r="D845" s="58" t="s">
        <v>1095</v>
      </c>
      <c r="E845" s="59" t="s">
        <v>14</v>
      </c>
      <c r="F845" s="37" t="s">
        <v>3146</v>
      </c>
      <c r="G845" s="37" t="s">
        <v>1884</v>
      </c>
      <c r="H845" s="37" t="s">
        <v>1883</v>
      </c>
      <c r="I845" s="40">
        <v>3457419</v>
      </c>
      <c r="J845" s="40">
        <v>3607277</v>
      </c>
      <c r="K845" s="40">
        <v>3865298</v>
      </c>
      <c r="L845" s="40">
        <v>3734588</v>
      </c>
      <c r="M845" s="39">
        <v>3734588</v>
      </c>
      <c r="N845" s="40">
        <v>0</v>
      </c>
      <c r="O845" s="40">
        <v>400808.58</v>
      </c>
      <c r="P845" s="40">
        <v>429477.64</v>
      </c>
      <c r="Q845" s="40">
        <v>933646.84</v>
      </c>
      <c r="R845" s="31">
        <v>933646.84</v>
      </c>
      <c r="S845" s="40">
        <v>3457419</v>
      </c>
      <c r="T845" s="40">
        <v>3457419</v>
      </c>
      <c r="U845" s="42">
        <v>2404851.3333333335</v>
      </c>
      <c r="V845" s="42">
        <v>2404851.333333333</v>
      </c>
      <c r="W845" s="42">
        <v>3382135.75</v>
      </c>
      <c r="X845" s="42">
        <v>3382135.7499999995</v>
      </c>
      <c r="Y845" s="42">
        <v>2334117.5</v>
      </c>
      <c r="Z845" s="42">
        <v>2334117.4999999995</v>
      </c>
      <c r="AA845" s="42">
        <v>0</v>
      </c>
      <c r="AB845" s="42">
        <v>0</v>
      </c>
      <c r="AC845" s="43">
        <v>0</v>
      </c>
      <c r="AD845" s="43">
        <v>0</v>
      </c>
      <c r="AE845" s="42">
        <v>400808.58</v>
      </c>
      <c r="AF845" s="42">
        <v>400808.57992270205</v>
      </c>
      <c r="AG845" s="43">
        <v>429477.64</v>
      </c>
      <c r="AH845" s="43">
        <v>429477.64</v>
      </c>
      <c r="AI845" s="43">
        <v>816940.98499999999</v>
      </c>
      <c r="AJ845" s="43">
        <v>816940.98499999987</v>
      </c>
      <c r="AK845" s="42">
        <v>0</v>
      </c>
      <c r="AL845" s="42">
        <v>0</v>
      </c>
      <c r="AM845" s="44">
        <v>11578523.583333332</v>
      </c>
      <c r="AN845" s="44">
        <v>1647227.2049227019</v>
      </c>
      <c r="AO845" s="46">
        <v>13225750.788256034</v>
      </c>
    </row>
    <row r="846" spans="1:41" s="34" customFormat="1" ht="25.5" x14ac:dyDescent="0.2">
      <c r="A846" s="58">
        <v>10</v>
      </c>
      <c r="B846" s="58" t="s">
        <v>1096</v>
      </c>
      <c r="C846" s="58" t="s">
        <v>1096</v>
      </c>
      <c r="D846" s="58" t="s">
        <v>1097</v>
      </c>
      <c r="E846" s="59" t="s">
        <v>33</v>
      </c>
      <c r="F846" s="37" t="s">
        <v>1098</v>
      </c>
      <c r="G846" s="37" t="s">
        <v>1880</v>
      </c>
      <c r="H846" s="37" t="s">
        <v>1881</v>
      </c>
      <c r="I846" s="40">
        <v>446148</v>
      </c>
      <c r="J846" s="40">
        <v>456303</v>
      </c>
      <c r="K846" s="40">
        <v>488138</v>
      </c>
      <c r="L846" s="40">
        <v>403245</v>
      </c>
      <c r="M846" s="39">
        <v>403245</v>
      </c>
      <c r="N846" s="40">
        <v>52488</v>
      </c>
      <c r="O846" s="40">
        <v>64197.5</v>
      </c>
      <c r="P846" s="40">
        <v>68676</v>
      </c>
      <c r="Q846" s="40">
        <v>164226</v>
      </c>
      <c r="R846" s="31">
        <v>164226</v>
      </c>
      <c r="S846" s="40">
        <v>446148</v>
      </c>
      <c r="T846" s="40">
        <v>446147.99999999994</v>
      </c>
      <c r="U846" s="42">
        <v>456303</v>
      </c>
      <c r="V846" s="42">
        <v>456303</v>
      </c>
      <c r="W846" s="42">
        <v>488138</v>
      </c>
      <c r="X846" s="42">
        <v>488137.99999999994</v>
      </c>
      <c r="Y846" s="42">
        <v>403245</v>
      </c>
      <c r="Z846" s="42">
        <v>403245</v>
      </c>
      <c r="AA846" s="42">
        <v>0</v>
      </c>
      <c r="AB846" s="42">
        <v>0</v>
      </c>
      <c r="AC846" s="43">
        <v>52488</v>
      </c>
      <c r="AD846" s="43">
        <v>52488</v>
      </c>
      <c r="AE846" s="42">
        <v>64197.5</v>
      </c>
      <c r="AF846" s="42">
        <v>64197.499987619187</v>
      </c>
      <c r="AG846" s="43">
        <v>34338</v>
      </c>
      <c r="AH846" s="43">
        <v>34337.999999999993</v>
      </c>
      <c r="AI846" s="43">
        <v>0</v>
      </c>
      <c r="AJ846" s="43">
        <v>0</v>
      </c>
      <c r="AK846" s="42">
        <v>0</v>
      </c>
      <c r="AL846" s="42">
        <v>0</v>
      </c>
      <c r="AM846" s="44">
        <v>1793834</v>
      </c>
      <c r="AN846" s="44">
        <v>151023.49998761917</v>
      </c>
      <c r="AO846" s="46">
        <v>1944857.4999876192</v>
      </c>
    </row>
    <row r="847" spans="1:41" s="34" customFormat="1" ht="25.5" x14ac:dyDescent="0.2">
      <c r="A847" s="58">
        <v>10</v>
      </c>
      <c r="B847" s="58" t="s">
        <v>1096</v>
      </c>
      <c r="C847" s="58" t="s">
        <v>1096</v>
      </c>
      <c r="D847" s="58" t="s">
        <v>1099</v>
      </c>
      <c r="E847" s="59" t="s">
        <v>190</v>
      </c>
      <c r="F847" s="37" t="s">
        <v>1098</v>
      </c>
      <c r="G847" s="37" t="s">
        <v>1880</v>
      </c>
      <c r="H847" s="37" t="s">
        <v>1881</v>
      </c>
      <c r="I847" s="40">
        <v>181538</v>
      </c>
      <c r="J847" s="40">
        <v>185671</v>
      </c>
      <c r="K847" s="40">
        <v>198624</v>
      </c>
      <c r="L847" s="40">
        <v>164081</v>
      </c>
      <c r="M847" s="39">
        <v>164081</v>
      </c>
      <c r="N847" s="40">
        <v>21358</v>
      </c>
      <c r="O847" s="40">
        <v>64197.509999999995</v>
      </c>
      <c r="P847" s="40">
        <v>68676</v>
      </c>
      <c r="Q847" s="40">
        <v>164226</v>
      </c>
      <c r="R847" s="31">
        <v>164226</v>
      </c>
      <c r="S847" s="40">
        <v>181538</v>
      </c>
      <c r="T847" s="40">
        <v>181538.00001613307</v>
      </c>
      <c r="U847" s="42">
        <v>185670.99329999997</v>
      </c>
      <c r="V847" s="42">
        <v>185670.99329999997</v>
      </c>
      <c r="W847" s="42">
        <v>198624</v>
      </c>
      <c r="X847" s="42">
        <v>198623.99999999997</v>
      </c>
      <c r="Y847" s="42">
        <v>164081</v>
      </c>
      <c r="Z847" s="42">
        <v>164081</v>
      </c>
      <c r="AA847" s="42">
        <v>0</v>
      </c>
      <c r="AB847" s="42">
        <v>0</v>
      </c>
      <c r="AC847" s="43">
        <v>21358</v>
      </c>
      <c r="AD847" s="43">
        <v>21358.000003796118</v>
      </c>
      <c r="AE847" s="42">
        <v>64197.51</v>
      </c>
      <c r="AF847" s="42">
        <v>64197.509987619182</v>
      </c>
      <c r="AG847" s="43">
        <v>34338</v>
      </c>
      <c r="AH847" s="43">
        <v>34337.999999999993</v>
      </c>
      <c r="AI847" s="43">
        <v>0</v>
      </c>
      <c r="AJ847" s="43">
        <v>0</v>
      </c>
      <c r="AK847" s="42">
        <v>0</v>
      </c>
      <c r="AL847" s="42">
        <v>0</v>
      </c>
      <c r="AM847" s="44">
        <v>729913.99331613304</v>
      </c>
      <c r="AN847" s="44">
        <v>119893.50999141528</v>
      </c>
      <c r="AO847" s="46">
        <v>849807.50330754835</v>
      </c>
    </row>
    <row r="848" spans="1:41" s="34" customFormat="1" ht="51" x14ac:dyDescent="0.2">
      <c r="A848" s="58">
        <v>10</v>
      </c>
      <c r="B848" s="58" t="s">
        <v>1100</v>
      </c>
      <c r="C848" s="58" t="s">
        <v>1100</v>
      </c>
      <c r="D848" s="58" t="s">
        <v>1101</v>
      </c>
      <c r="E848" s="59" t="s">
        <v>75</v>
      </c>
      <c r="F848" s="37" t="s">
        <v>1102</v>
      </c>
      <c r="G848" s="37" t="s">
        <v>1884</v>
      </c>
      <c r="H848" s="37" t="s">
        <v>3168</v>
      </c>
      <c r="I848" s="40">
        <v>4277572</v>
      </c>
      <c r="J848" s="40">
        <v>4462979</v>
      </c>
      <c r="K848" s="40">
        <v>4782209</v>
      </c>
      <c r="L848" s="40">
        <v>4620492</v>
      </c>
      <c r="M848" s="39">
        <v>4620492</v>
      </c>
      <c r="N848" s="40">
        <v>0</v>
      </c>
      <c r="O848" s="40">
        <v>655835.26</v>
      </c>
      <c r="P848" s="40">
        <v>583353</v>
      </c>
      <c r="Q848" s="40">
        <v>1247399.26</v>
      </c>
      <c r="R848" s="31">
        <v>1247399.26</v>
      </c>
      <c r="S848" s="40">
        <v>4277571.99</v>
      </c>
      <c r="T848" s="40">
        <v>4277571.9898886466</v>
      </c>
      <c r="U848" s="42">
        <v>4462979</v>
      </c>
      <c r="V848" s="42">
        <v>4462979</v>
      </c>
      <c r="W848" s="42">
        <v>4782209</v>
      </c>
      <c r="X848" s="42">
        <v>4782209</v>
      </c>
      <c r="Y848" s="42">
        <v>4620492</v>
      </c>
      <c r="Z848" s="42">
        <v>4620492</v>
      </c>
      <c r="AA848" s="42">
        <v>1155123</v>
      </c>
      <c r="AB848" s="42">
        <v>1155123</v>
      </c>
      <c r="AC848" s="43">
        <v>0</v>
      </c>
      <c r="AD848" s="43">
        <v>0</v>
      </c>
      <c r="AE848" s="42">
        <v>655835.26</v>
      </c>
      <c r="AF848" s="42">
        <v>655835.25999999989</v>
      </c>
      <c r="AG848" s="43">
        <v>583353</v>
      </c>
      <c r="AH848" s="43">
        <v>583353</v>
      </c>
      <c r="AI848" s="43">
        <v>1247400.26</v>
      </c>
      <c r="AJ848" s="43">
        <v>1247400.26</v>
      </c>
      <c r="AK848" s="42">
        <v>0</v>
      </c>
      <c r="AL848" s="42">
        <v>0</v>
      </c>
      <c r="AM848" s="44">
        <v>19298374.989888646</v>
      </c>
      <c r="AN848" s="44">
        <v>2486588.5199999996</v>
      </c>
      <c r="AO848" s="46">
        <v>21784963.509888645</v>
      </c>
    </row>
    <row r="849" spans="1:41" s="34" customFormat="1" ht="25.5" x14ac:dyDescent="0.2">
      <c r="A849" s="58">
        <v>10</v>
      </c>
      <c r="B849" s="58" t="s">
        <v>1103</v>
      </c>
      <c r="C849" s="58" t="s">
        <v>1103</v>
      </c>
      <c r="D849" s="58" t="s">
        <v>1104</v>
      </c>
      <c r="E849" s="59" t="s">
        <v>11</v>
      </c>
      <c r="F849" s="37" t="s">
        <v>1105</v>
      </c>
      <c r="G849" s="37" t="s">
        <v>1880</v>
      </c>
      <c r="H849" s="37" t="s">
        <v>1883</v>
      </c>
      <c r="I849" s="40">
        <v>94219</v>
      </c>
      <c r="J849" s="40">
        <v>103145</v>
      </c>
      <c r="K849" s="40">
        <v>110341</v>
      </c>
      <c r="L849" s="40">
        <v>94538</v>
      </c>
      <c r="M849" s="39">
        <v>125418.56</v>
      </c>
      <c r="N849" s="40">
        <v>10469</v>
      </c>
      <c r="O849" s="40">
        <v>6074.75</v>
      </c>
      <c r="P849" s="40">
        <v>6501.25</v>
      </c>
      <c r="Q849" s="40">
        <v>15546.75</v>
      </c>
      <c r="R849" s="31">
        <v>20625.05</v>
      </c>
      <c r="S849" s="40">
        <v>94219</v>
      </c>
      <c r="T849" s="40">
        <v>94219</v>
      </c>
      <c r="U849" s="42">
        <v>103145</v>
      </c>
      <c r="V849" s="42">
        <v>103145</v>
      </c>
      <c r="W849" s="42">
        <v>110341</v>
      </c>
      <c r="X849" s="42">
        <v>110341</v>
      </c>
      <c r="Y849" s="42">
        <v>94538</v>
      </c>
      <c r="Z849" s="42">
        <v>94537.999999999985</v>
      </c>
      <c r="AA849" s="42">
        <v>0</v>
      </c>
      <c r="AB849" s="42">
        <v>0</v>
      </c>
      <c r="AC849" s="43">
        <v>10469</v>
      </c>
      <c r="AD849" s="43">
        <v>10469</v>
      </c>
      <c r="AE849" s="42">
        <v>6074.75</v>
      </c>
      <c r="AF849" s="42">
        <v>6074.75</v>
      </c>
      <c r="AG849" s="43">
        <v>5688.3424999999997</v>
      </c>
      <c r="AH849" s="43">
        <v>5688.3424999999988</v>
      </c>
      <c r="AI849" s="43">
        <v>15547</v>
      </c>
      <c r="AJ849" s="43">
        <v>15547</v>
      </c>
      <c r="AK849" s="42">
        <v>20625.05</v>
      </c>
      <c r="AL849" s="42">
        <v>20625.05</v>
      </c>
      <c r="AM849" s="44">
        <v>402243</v>
      </c>
      <c r="AN849" s="44">
        <v>58404.142500000002</v>
      </c>
      <c r="AO849" s="46">
        <v>460647.14250000002</v>
      </c>
    </row>
    <row r="850" spans="1:41" s="34" customFormat="1" ht="25.5" x14ac:dyDescent="0.2">
      <c r="A850" s="58">
        <v>10</v>
      </c>
      <c r="B850" s="58" t="s">
        <v>1103</v>
      </c>
      <c r="C850" s="58" t="s">
        <v>1103</v>
      </c>
      <c r="D850" s="58" t="s">
        <v>1106</v>
      </c>
      <c r="E850" s="59" t="s">
        <v>18</v>
      </c>
      <c r="F850" s="37" t="s">
        <v>1105</v>
      </c>
      <c r="G850" s="37" t="s">
        <v>1880</v>
      </c>
      <c r="H850" s="37" t="s">
        <v>1883</v>
      </c>
      <c r="I850" s="40">
        <v>31558</v>
      </c>
      <c r="J850" s="40">
        <v>34552</v>
      </c>
      <c r="K850" s="40">
        <v>37022</v>
      </c>
      <c r="L850" s="40">
        <v>31720</v>
      </c>
      <c r="M850" s="39">
        <v>42081.24</v>
      </c>
      <c r="N850" s="40">
        <v>3506</v>
      </c>
      <c r="O850" s="40">
        <v>18224.25</v>
      </c>
      <c r="P850" s="40">
        <v>19503.75</v>
      </c>
      <c r="Q850" s="40">
        <v>46640.25</v>
      </c>
      <c r="R850" s="31">
        <v>61875.15</v>
      </c>
      <c r="S850" s="40">
        <v>31558</v>
      </c>
      <c r="T850" s="40">
        <v>31558</v>
      </c>
      <c r="U850" s="42">
        <v>34552</v>
      </c>
      <c r="V850" s="42">
        <v>34552</v>
      </c>
      <c r="W850" s="42">
        <v>18511</v>
      </c>
      <c r="X850" s="42">
        <v>18511</v>
      </c>
      <c r="Y850" s="42">
        <v>15860</v>
      </c>
      <c r="Z850" s="42">
        <v>15859.999999999996</v>
      </c>
      <c r="AA850" s="42">
        <v>0</v>
      </c>
      <c r="AB850" s="42">
        <v>0</v>
      </c>
      <c r="AC850" s="43">
        <v>3506</v>
      </c>
      <c r="AD850" s="43">
        <v>3506</v>
      </c>
      <c r="AE850" s="42">
        <v>18224.25</v>
      </c>
      <c r="AF850" s="42">
        <v>18224.25</v>
      </c>
      <c r="AG850" s="43">
        <v>19503.759999999998</v>
      </c>
      <c r="AH850" s="43">
        <v>19503.759999999998</v>
      </c>
      <c r="AI850" s="43">
        <v>46640.25</v>
      </c>
      <c r="AJ850" s="43">
        <v>46640.249999999993</v>
      </c>
      <c r="AK850" s="42">
        <v>61875.15</v>
      </c>
      <c r="AL850" s="42">
        <v>61875.15</v>
      </c>
      <c r="AM850" s="44">
        <v>100481</v>
      </c>
      <c r="AN850" s="44">
        <v>149749.40999999997</v>
      </c>
      <c r="AO850" s="46">
        <v>250230.40999999997</v>
      </c>
    </row>
    <row r="851" spans="1:41" s="34" customFormat="1" ht="25.5" x14ac:dyDescent="0.2">
      <c r="A851" s="36">
        <v>11</v>
      </c>
      <c r="B851" s="36" t="s">
        <v>1107</v>
      </c>
      <c r="C851" s="36" t="s">
        <v>1107</v>
      </c>
      <c r="D851" s="37" t="s">
        <v>1108</v>
      </c>
      <c r="E851" s="36" t="s">
        <v>11</v>
      </c>
      <c r="F851" s="37" t="s">
        <v>1109</v>
      </c>
      <c r="G851" s="37" t="s">
        <v>1880</v>
      </c>
      <c r="H851" s="37" t="s">
        <v>1883</v>
      </c>
      <c r="I851" s="40">
        <v>295146</v>
      </c>
      <c r="J851" s="40">
        <v>342518</v>
      </c>
      <c r="K851" s="40">
        <v>347860</v>
      </c>
      <c r="L851" s="40">
        <v>294917</v>
      </c>
      <c r="M851" s="39">
        <v>294917</v>
      </c>
      <c r="N851" s="40">
        <v>32793</v>
      </c>
      <c r="O851" s="40">
        <v>38057</v>
      </c>
      <c r="P851" s="40">
        <v>61387</v>
      </c>
      <c r="Q851" s="40">
        <v>145258</v>
      </c>
      <c r="R851" s="31">
        <v>145258</v>
      </c>
      <c r="S851" s="40">
        <v>295146</v>
      </c>
      <c r="T851" s="40">
        <v>295146.00717412803</v>
      </c>
      <c r="U851" s="42">
        <v>342518.00003333332</v>
      </c>
      <c r="V851" s="42">
        <v>342518.00003333332</v>
      </c>
      <c r="W851" s="42">
        <v>347859.9999</v>
      </c>
      <c r="X851" s="42">
        <v>347859.9999</v>
      </c>
      <c r="Y851" s="42">
        <v>294917</v>
      </c>
      <c r="Z851" s="42">
        <v>294917</v>
      </c>
      <c r="AA851" s="42">
        <v>0</v>
      </c>
      <c r="AB851" s="42">
        <v>0</v>
      </c>
      <c r="AC851" s="43">
        <v>32793</v>
      </c>
      <c r="AD851" s="43">
        <v>32792.99960389184</v>
      </c>
      <c r="AE851" s="42">
        <v>38057</v>
      </c>
      <c r="AF851" s="42">
        <v>38057</v>
      </c>
      <c r="AG851" s="43">
        <v>61387</v>
      </c>
      <c r="AH851" s="43">
        <v>61387</v>
      </c>
      <c r="AI851" s="43">
        <v>145258</v>
      </c>
      <c r="AJ851" s="43">
        <v>145258</v>
      </c>
      <c r="AK851" s="42">
        <v>0</v>
      </c>
      <c r="AL851" s="42">
        <v>0</v>
      </c>
      <c r="AM851" s="44">
        <v>1280441.0071074613</v>
      </c>
      <c r="AN851" s="44">
        <v>277494.99960389186</v>
      </c>
      <c r="AO851" s="46">
        <v>1557936.0067113531</v>
      </c>
    </row>
    <row r="852" spans="1:41" s="34" customFormat="1" ht="25.5" x14ac:dyDescent="0.2">
      <c r="A852" s="36">
        <v>11</v>
      </c>
      <c r="B852" s="36" t="s">
        <v>1110</v>
      </c>
      <c r="C852" s="36" t="s">
        <v>1110</v>
      </c>
      <c r="D852" s="37" t="s">
        <v>1111</v>
      </c>
      <c r="E852" s="36" t="s">
        <v>107</v>
      </c>
      <c r="F852" s="37" t="s">
        <v>1112</v>
      </c>
      <c r="G852" s="37" t="s">
        <v>1880</v>
      </c>
      <c r="H852" s="37" t="s">
        <v>1883</v>
      </c>
      <c r="I852" s="40">
        <v>32458</v>
      </c>
      <c r="J852" s="40">
        <v>37667</v>
      </c>
      <c r="K852" s="40">
        <v>38255</v>
      </c>
      <c r="L852" s="40">
        <v>32432</v>
      </c>
      <c r="M852" s="39">
        <v>33576.14</v>
      </c>
      <c r="N852" s="40">
        <v>3606</v>
      </c>
      <c r="O852" s="40">
        <v>12473.4</v>
      </c>
      <c r="P852" s="40">
        <v>20036.400000000001</v>
      </c>
      <c r="Q852" s="40">
        <v>47812.800000000003</v>
      </c>
      <c r="R852" s="31">
        <v>49499.54</v>
      </c>
      <c r="S852" s="40">
        <v>32458</v>
      </c>
      <c r="T852" s="40">
        <v>32457.999999999996</v>
      </c>
      <c r="U852" s="42">
        <v>37667</v>
      </c>
      <c r="V852" s="42">
        <v>37667.000000000007</v>
      </c>
      <c r="W852" s="42">
        <v>38255</v>
      </c>
      <c r="X852" s="42">
        <v>38255</v>
      </c>
      <c r="Y852" s="42">
        <v>16216</v>
      </c>
      <c r="Z852" s="42">
        <v>16216.000000000004</v>
      </c>
      <c r="AA852" s="42">
        <v>0</v>
      </c>
      <c r="AB852" s="42">
        <v>0</v>
      </c>
      <c r="AC852" s="43">
        <v>3606</v>
      </c>
      <c r="AD852" s="43">
        <v>3606</v>
      </c>
      <c r="AE852" s="42">
        <v>12473.4</v>
      </c>
      <c r="AF852" s="42">
        <v>12473.400000000003</v>
      </c>
      <c r="AG852" s="43">
        <v>20036.400000000001</v>
      </c>
      <c r="AH852" s="43">
        <v>20036.400000000001</v>
      </c>
      <c r="AI852" s="43">
        <v>23906.400000000001</v>
      </c>
      <c r="AJ852" s="43">
        <v>23906.400000000005</v>
      </c>
      <c r="AK852" s="42">
        <v>0</v>
      </c>
      <c r="AL852" s="42">
        <v>0</v>
      </c>
      <c r="AM852" s="44">
        <v>124596</v>
      </c>
      <c r="AN852" s="44">
        <v>60022.200000000012</v>
      </c>
      <c r="AO852" s="46">
        <v>184618.2</v>
      </c>
    </row>
    <row r="853" spans="1:41" s="34" customFormat="1" ht="25.5" x14ac:dyDescent="0.2">
      <c r="A853" s="36">
        <v>11</v>
      </c>
      <c r="B853" s="36" t="s">
        <v>1110</v>
      </c>
      <c r="C853" s="36" t="s">
        <v>1110</v>
      </c>
      <c r="D853" s="37" t="s">
        <v>1113</v>
      </c>
      <c r="E853" s="36" t="s">
        <v>11</v>
      </c>
      <c r="F853" s="37" t="s">
        <v>1112</v>
      </c>
      <c r="G853" s="37" t="s">
        <v>1880</v>
      </c>
      <c r="H853" s="37" t="s">
        <v>1883</v>
      </c>
      <c r="I853" s="40">
        <v>128925</v>
      </c>
      <c r="J853" s="40">
        <v>149441</v>
      </c>
      <c r="K853" s="40">
        <v>150985</v>
      </c>
      <c r="L853" s="40">
        <v>129361</v>
      </c>
      <c r="M853" s="39">
        <v>133924.62</v>
      </c>
      <c r="N853" s="40">
        <v>14324</v>
      </c>
      <c r="O853" s="40">
        <v>8315.6</v>
      </c>
      <c r="P853" s="40">
        <v>13357.6</v>
      </c>
      <c r="Q853" s="40">
        <v>31875.200000000001</v>
      </c>
      <c r="R853" s="31">
        <v>32999.699999999997</v>
      </c>
      <c r="S853" s="40">
        <v>0</v>
      </c>
      <c r="T853" s="40">
        <v>0</v>
      </c>
      <c r="U853" s="42">
        <v>149441</v>
      </c>
      <c r="V853" s="42">
        <v>149441</v>
      </c>
      <c r="W853" s="42">
        <v>50328.333333333343</v>
      </c>
      <c r="X853" s="42">
        <v>50328.333333333343</v>
      </c>
      <c r="Y853" s="42">
        <v>0</v>
      </c>
      <c r="Z853" s="42">
        <v>0</v>
      </c>
      <c r="AA853" s="42">
        <v>0</v>
      </c>
      <c r="AB853" s="42">
        <v>0</v>
      </c>
      <c r="AC853" s="43">
        <v>14324</v>
      </c>
      <c r="AD853" s="43">
        <v>14324.000000000004</v>
      </c>
      <c r="AE853" s="42">
        <v>4157.8</v>
      </c>
      <c r="AF853" s="42">
        <v>4157.8000000000011</v>
      </c>
      <c r="AG853" s="43">
        <v>13357.6</v>
      </c>
      <c r="AH853" s="43">
        <v>13357.6</v>
      </c>
      <c r="AI853" s="43">
        <v>0</v>
      </c>
      <c r="AJ853" s="43">
        <v>0</v>
      </c>
      <c r="AK853" s="42">
        <v>0</v>
      </c>
      <c r="AL853" s="42">
        <v>0</v>
      </c>
      <c r="AM853" s="44">
        <v>199769.33333333334</v>
      </c>
      <c r="AN853" s="44">
        <v>31839.4</v>
      </c>
      <c r="AO853" s="46">
        <v>231608.73333333334</v>
      </c>
    </row>
    <row r="854" spans="1:41" s="34" customFormat="1" ht="25.5" x14ac:dyDescent="0.2">
      <c r="A854" s="36">
        <v>11</v>
      </c>
      <c r="B854" s="36" t="s">
        <v>1114</v>
      </c>
      <c r="C854" s="36" t="s">
        <v>1114</v>
      </c>
      <c r="D854" s="37" t="s">
        <v>1115</v>
      </c>
      <c r="E854" s="36" t="s">
        <v>11</v>
      </c>
      <c r="F854" s="37" t="s">
        <v>3039</v>
      </c>
      <c r="G854" s="37" t="s">
        <v>1880</v>
      </c>
      <c r="H854" s="37" t="s">
        <v>1883</v>
      </c>
      <c r="I854" s="40">
        <v>69535</v>
      </c>
      <c r="J854" s="40">
        <v>78590</v>
      </c>
      <c r="K854" s="40">
        <v>84019</v>
      </c>
      <c r="L854" s="40">
        <v>84471</v>
      </c>
      <c r="M854" s="39">
        <v>84471</v>
      </c>
      <c r="N854" s="40">
        <v>3822</v>
      </c>
      <c r="O854" s="40">
        <v>37044.99</v>
      </c>
      <c r="P854" s="40">
        <v>48927</v>
      </c>
      <c r="Q854" s="40">
        <v>91433.01</v>
      </c>
      <c r="R854" s="31">
        <v>91433.01</v>
      </c>
      <c r="S854" s="40">
        <v>69535</v>
      </c>
      <c r="T854" s="40">
        <v>69534.989954006247</v>
      </c>
      <c r="U854" s="42">
        <v>78590</v>
      </c>
      <c r="V854" s="42">
        <v>78590</v>
      </c>
      <c r="W854" s="42">
        <v>42009.5</v>
      </c>
      <c r="X854" s="42">
        <v>42009.5</v>
      </c>
      <c r="Y854" s="42">
        <v>0</v>
      </c>
      <c r="Z854" s="42">
        <v>0</v>
      </c>
      <c r="AA854" s="42">
        <v>0</v>
      </c>
      <c r="AB854" s="42">
        <v>0</v>
      </c>
      <c r="AC854" s="43">
        <v>3822</v>
      </c>
      <c r="AD854" s="43">
        <v>3822</v>
      </c>
      <c r="AE854" s="42">
        <v>37044.990000000005</v>
      </c>
      <c r="AF854" s="42">
        <v>37044.988047223633</v>
      </c>
      <c r="AG854" s="43">
        <v>32618</v>
      </c>
      <c r="AH854" s="43">
        <v>32618</v>
      </c>
      <c r="AI854" s="43">
        <v>30477.67</v>
      </c>
      <c r="AJ854" s="43">
        <v>30477.67</v>
      </c>
      <c r="AK854" s="42">
        <v>0</v>
      </c>
      <c r="AL854" s="42">
        <v>0</v>
      </c>
      <c r="AM854" s="44">
        <v>190134.48995400625</v>
      </c>
      <c r="AN854" s="44">
        <v>103962.65804722362</v>
      </c>
      <c r="AO854" s="46">
        <v>294097.14800122986</v>
      </c>
    </row>
    <row r="855" spans="1:41" s="34" customFormat="1" ht="25.5" x14ac:dyDescent="0.2">
      <c r="A855" s="36">
        <v>11</v>
      </c>
      <c r="B855" s="36" t="s">
        <v>1114</v>
      </c>
      <c r="C855" s="36" t="s">
        <v>1114</v>
      </c>
      <c r="D855" s="37" t="s">
        <v>1116</v>
      </c>
      <c r="E855" s="36" t="s">
        <v>82</v>
      </c>
      <c r="F855" s="37" t="s">
        <v>3039</v>
      </c>
      <c r="G855" s="37" t="s">
        <v>1880</v>
      </c>
      <c r="H855" s="37" t="s">
        <v>1883</v>
      </c>
      <c r="I855" s="40">
        <v>247673</v>
      </c>
      <c r="J855" s="40">
        <v>270198</v>
      </c>
      <c r="K855" s="40">
        <v>270983</v>
      </c>
      <c r="L855" s="40">
        <v>223856</v>
      </c>
      <c r="M855" s="39">
        <v>223856</v>
      </c>
      <c r="N855" s="40">
        <v>43707</v>
      </c>
      <c r="O855" s="40">
        <v>37045</v>
      </c>
      <c r="P855" s="40">
        <v>48927</v>
      </c>
      <c r="Q855" s="40">
        <v>91433</v>
      </c>
      <c r="R855" s="31">
        <v>91433</v>
      </c>
      <c r="S855" s="40">
        <v>247673.01</v>
      </c>
      <c r="T855" s="40">
        <v>247673.00992495765</v>
      </c>
      <c r="U855" s="42">
        <v>270198</v>
      </c>
      <c r="V855" s="42">
        <v>270197.99205979647</v>
      </c>
      <c r="W855" s="42">
        <v>270983.0001</v>
      </c>
      <c r="X855" s="42">
        <v>270983.0001</v>
      </c>
      <c r="Y855" s="42">
        <v>149237.3334</v>
      </c>
      <c r="Z855" s="42">
        <v>149237.3334</v>
      </c>
      <c r="AA855" s="42">
        <v>0</v>
      </c>
      <c r="AB855" s="42">
        <v>0</v>
      </c>
      <c r="AC855" s="43">
        <v>43707</v>
      </c>
      <c r="AD855" s="43">
        <v>43707</v>
      </c>
      <c r="AE855" s="42">
        <v>37045</v>
      </c>
      <c r="AF855" s="42">
        <v>37044.998047221707</v>
      </c>
      <c r="AG855" s="43">
        <v>48927</v>
      </c>
      <c r="AH855" s="43">
        <v>48927</v>
      </c>
      <c r="AI855" s="43">
        <v>0</v>
      </c>
      <c r="AJ855" s="43">
        <v>0</v>
      </c>
      <c r="AK855" s="42">
        <v>0</v>
      </c>
      <c r="AL855" s="42">
        <v>0</v>
      </c>
      <c r="AM855" s="44">
        <v>938091.33548475418</v>
      </c>
      <c r="AN855" s="44">
        <v>129678.99804722171</v>
      </c>
      <c r="AO855" s="46">
        <v>1067770.333531976</v>
      </c>
    </row>
    <row r="856" spans="1:41" s="34" customFormat="1" ht="25.5" x14ac:dyDescent="0.2">
      <c r="A856" s="36">
        <v>11</v>
      </c>
      <c r="B856" s="36" t="s">
        <v>1117</v>
      </c>
      <c r="C856" s="36" t="s">
        <v>1117</v>
      </c>
      <c r="D856" s="37" t="s">
        <v>1118</v>
      </c>
      <c r="E856" s="36" t="s">
        <v>11</v>
      </c>
      <c r="F856" s="37" t="s">
        <v>1119</v>
      </c>
      <c r="G856" s="37" t="s">
        <v>1880</v>
      </c>
      <c r="H856" s="37" t="s">
        <v>1883</v>
      </c>
      <c r="I856" s="40">
        <v>218034</v>
      </c>
      <c r="J856" s="40">
        <v>252731</v>
      </c>
      <c r="K856" s="40">
        <v>255343</v>
      </c>
      <c r="L856" s="40">
        <v>218772</v>
      </c>
      <c r="M856" s="40">
        <v>0</v>
      </c>
      <c r="N856" s="40">
        <v>24226</v>
      </c>
      <c r="O856" s="40">
        <v>40564.800000000003</v>
      </c>
      <c r="P856" s="40">
        <v>58914.6</v>
      </c>
      <c r="Q856" s="40">
        <v>123627.6</v>
      </c>
      <c r="R856" s="31">
        <v>0</v>
      </c>
      <c r="S856" s="40">
        <v>218034</v>
      </c>
      <c r="T856" s="40">
        <v>218034</v>
      </c>
      <c r="U856" s="42">
        <v>252731</v>
      </c>
      <c r="V856" s="42">
        <v>252731.00000000006</v>
      </c>
      <c r="W856" s="42">
        <v>255343</v>
      </c>
      <c r="X856" s="42">
        <v>255343</v>
      </c>
      <c r="Y856" s="42">
        <v>218772</v>
      </c>
      <c r="Z856" s="42">
        <v>218772</v>
      </c>
      <c r="AA856" s="42">
        <v>0</v>
      </c>
      <c r="AB856" s="42">
        <v>0</v>
      </c>
      <c r="AC856" s="43">
        <v>24226</v>
      </c>
      <c r="AD856" s="43">
        <v>24225.998649791065</v>
      </c>
      <c r="AE856" s="42">
        <v>40564.800000000003</v>
      </c>
      <c r="AF856" s="42">
        <v>40564.798869583188</v>
      </c>
      <c r="AG856" s="43">
        <v>58914.6</v>
      </c>
      <c r="AH856" s="43">
        <v>58914.6</v>
      </c>
      <c r="AI856" s="43">
        <v>123627.6</v>
      </c>
      <c r="AJ856" s="43">
        <v>123627.6</v>
      </c>
      <c r="AK856" s="42">
        <v>0</v>
      </c>
      <c r="AL856" s="42">
        <v>0</v>
      </c>
      <c r="AM856" s="44">
        <v>944880</v>
      </c>
      <c r="AN856" s="44">
        <v>247332.99751937424</v>
      </c>
      <c r="AO856" s="46">
        <v>1192212.9975193744</v>
      </c>
    </row>
    <row r="857" spans="1:41" s="34" customFormat="1" ht="25.5" x14ac:dyDescent="0.2">
      <c r="A857" s="37">
        <v>11</v>
      </c>
      <c r="B857" s="37" t="s">
        <v>1117</v>
      </c>
      <c r="C857" s="37" t="s">
        <v>1117</v>
      </c>
      <c r="D857" s="48" t="s">
        <v>1120</v>
      </c>
      <c r="E857" s="49" t="s">
        <v>11</v>
      </c>
      <c r="F857" s="37" t="s">
        <v>1119</v>
      </c>
      <c r="G857" s="37" t="s">
        <v>1880</v>
      </c>
      <c r="H857" s="37" t="s">
        <v>1883</v>
      </c>
      <c r="I857" s="40">
        <v>144759</v>
      </c>
      <c r="J857" s="40">
        <v>158111</v>
      </c>
      <c r="K857" s="40">
        <v>159396</v>
      </c>
      <c r="L857" s="40">
        <v>130296</v>
      </c>
      <c r="M857" s="39">
        <v>349068</v>
      </c>
      <c r="N857" s="40">
        <v>25545</v>
      </c>
      <c r="O857" s="40">
        <v>27043.200000000001</v>
      </c>
      <c r="P857" s="40">
        <v>39276.400000000001</v>
      </c>
      <c r="Q857" s="40">
        <v>82418.399999999994</v>
      </c>
      <c r="R857" s="31">
        <v>206046</v>
      </c>
      <c r="S857" s="40">
        <v>144759</v>
      </c>
      <c r="T857" s="40">
        <v>144759</v>
      </c>
      <c r="U857" s="42">
        <v>158111</v>
      </c>
      <c r="V857" s="42">
        <v>158111</v>
      </c>
      <c r="W857" s="42">
        <v>159396</v>
      </c>
      <c r="X857" s="42">
        <v>159396</v>
      </c>
      <c r="Y857" s="42">
        <v>130296</v>
      </c>
      <c r="Z857" s="42">
        <v>130296</v>
      </c>
      <c r="AA857" s="42">
        <v>174534</v>
      </c>
      <c r="AB857" s="42">
        <v>174534</v>
      </c>
      <c r="AC857" s="43">
        <v>25545</v>
      </c>
      <c r="AD857" s="43">
        <v>25544.998576278078</v>
      </c>
      <c r="AE857" s="42">
        <v>27043.200000000001</v>
      </c>
      <c r="AF857" s="42">
        <v>27043.199246388791</v>
      </c>
      <c r="AG857" s="43">
        <v>29457.30000000001</v>
      </c>
      <c r="AH857" s="43">
        <v>29457.30000000001</v>
      </c>
      <c r="AI857" s="43">
        <v>0</v>
      </c>
      <c r="AJ857" s="43">
        <v>0</v>
      </c>
      <c r="AK857" s="42">
        <v>0</v>
      </c>
      <c r="AL857" s="42">
        <v>0</v>
      </c>
      <c r="AM857" s="44">
        <v>767096</v>
      </c>
      <c r="AN857" s="44">
        <v>82045.49782266689</v>
      </c>
      <c r="AO857" s="46">
        <v>849141.49782266689</v>
      </c>
    </row>
    <row r="858" spans="1:41" s="34" customFormat="1" ht="25.5" x14ac:dyDescent="0.2">
      <c r="A858" s="36">
        <v>11</v>
      </c>
      <c r="B858" s="36" t="s">
        <v>1121</v>
      </c>
      <c r="C858" s="36" t="s">
        <v>2909</v>
      </c>
      <c r="D858" s="37" t="s">
        <v>1122</v>
      </c>
      <c r="E858" s="36" t="s">
        <v>11</v>
      </c>
      <c r="F858" s="37" t="s">
        <v>3040</v>
      </c>
      <c r="G858" s="37" t="s">
        <v>1880</v>
      </c>
      <c r="H858" s="37" t="s">
        <v>1883</v>
      </c>
      <c r="I858" s="40">
        <v>126682.2</v>
      </c>
      <c r="J858" s="40">
        <v>146841.29999999999</v>
      </c>
      <c r="K858" s="40">
        <v>148359</v>
      </c>
      <c r="L858" s="40">
        <v>127110.39</v>
      </c>
      <c r="M858" s="39">
        <v>167499.99</v>
      </c>
      <c r="N858" s="40">
        <v>14075.800000000001</v>
      </c>
      <c r="O858" s="40">
        <v>16315.7</v>
      </c>
      <c r="P858" s="40">
        <v>26181</v>
      </c>
      <c r="Q858" s="40">
        <v>62606.62</v>
      </c>
      <c r="R858" s="31">
        <v>82500.010000000009</v>
      </c>
      <c r="S858" s="40">
        <v>126682.2</v>
      </c>
      <c r="T858" s="40">
        <v>126682.2076494795</v>
      </c>
      <c r="U858" s="42">
        <v>146841.29999999999</v>
      </c>
      <c r="V858" s="42">
        <v>146841.29999999999</v>
      </c>
      <c r="W858" s="42">
        <v>148359</v>
      </c>
      <c r="X858" s="42">
        <v>148359</v>
      </c>
      <c r="Y858" s="42">
        <v>84740.26</v>
      </c>
      <c r="Z858" s="42">
        <v>84740.26</v>
      </c>
      <c r="AA858" s="42">
        <v>0</v>
      </c>
      <c r="AB858" s="42">
        <v>0</v>
      </c>
      <c r="AC858" s="43">
        <v>14075.8</v>
      </c>
      <c r="AD858" s="43">
        <v>14075.800048414427</v>
      </c>
      <c r="AE858" s="42">
        <v>16315.7</v>
      </c>
      <c r="AF858" s="42">
        <v>16315.690750893922</v>
      </c>
      <c r="AG858" s="43">
        <v>19635.75</v>
      </c>
      <c r="AH858" s="43">
        <v>19635.75</v>
      </c>
      <c r="AI858" s="43">
        <v>31303.31</v>
      </c>
      <c r="AJ858" s="43">
        <v>31303.31</v>
      </c>
      <c r="AK858" s="42">
        <v>0</v>
      </c>
      <c r="AL858" s="42">
        <v>0</v>
      </c>
      <c r="AM858" s="44">
        <v>506622.7676494795</v>
      </c>
      <c r="AN858" s="44">
        <v>81330.550799308345</v>
      </c>
      <c r="AO858" s="46">
        <v>587953.31844878779</v>
      </c>
    </row>
    <row r="859" spans="1:41" s="34" customFormat="1" ht="38.25" x14ac:dyDescent="0.2">
      <c r="A859" s="36">
        <v>11</v>
      </c>
      <c r="B859" s="36" t="s">
        <v>1123</v>
      </c>
      <c r="C859" s="36" t="s">
        <v>1123</v>
      </c>
      <c r="D859" s="37" t="s">
        <v>1124</v>
      </c>
      <c r="E859" s="36" t="s">
        <v>18</v>
      </c>
      <c r="F859" s="37" t="s">
        <v>3041</v>
      </c>
      <c r="G859" s="37" t="s">
        <v>1880</v>
      </c>
      <c r="H859" s="37" t="s">
        <v>1883</v>
      </c>
      <c r="I859" s="40">
        <v>95100</v>
      </c>
      <c r="J859" s="40">
        <v>103749</v>
      </c>
      <c r="K859" s="40">
        <v>104051</v>
      </c>
      <c r="L859" s="40">
        <v>85955</v>
      </c>
      <c r="M859" s="39">
        <v>113935.21</v>
      </c>
      <c r="N859" s="40">
        <v>16782</v>
      </c>
      <c r="O859" s="40">
        <v>22394.25</v>
      </c>
      <c r="P859" s="40">
        <v>29175</v>
      </c>
      <c r="Q859" s="40">
        <v>52035</v>
      </c>
      <c r="R859" s="31">
        <v>68973.52</v>
      </c>
      <c r="S859" s="40">
        <v>95100</v>
      </c>
      <c r="T859" s="40">
        <v>95099.999999999971</v>
      </c>
      <c r="U859" s="42">
        <v>103749</v>
      </c>
      <c r="V859" s="42">
        <v>103748.99543062587</v>
      </c>
      <c r="W859" s="42">
        <v>104051</v>
      </c>
      <c r="X859" s="42">
        <v>104051</v>
      </c>
      <c r="Y859" s="42">
        <v>0</v>
      </c>
      <c r="Z859" s="42">
        <v>0</v>
      </c>
      <c r="AA859" s="42">
        <v>0</v>
      </c>
      <c r="AB859" s="42">
        <v>0</v>
      </c>
      <c r="AC859" s="43">
        <v>16782</v>
      </c>
      <c r="AD859" s="43">
        <v>16781.998282795215</v>
      </c>
      <c r="AE859" s="42">
        <v>22394.25</v>
      </c>
      <c r="AF859" s="42">
        <v>22394.249013699344</v>
      </c>
      <c r="AG859" s="43">
        <v>29175</v>
      </c>
      <c r="AH859" s="43">
        <v>29175</v>
      </c>
      <c r="AI859" s="43">
        <v>52035</v>
      </c>
      <c r="AJ859" s="43">
        <v>52035</v>
      </c>
      <c r="AK859" s="42">
        <v>0</v>
      </c>
      <c r="AL859" s="42">
        <v>0</v>
      </c>
      <c r="AM859" s="44">
        <v>302899.99543062586</v>
      </c>
      <c r="AN859" s="44">
        <v>120386.24729649456</v>
      </c>
      <c r="AO859" s="46">
        <v>423286.24272712041</v>
      </c>
    </row>
    <row r="860" spans="1:41" s="34" customFormat="1" ht="38.25" x14ac:dyDescent="0.2">
      <c r="A860" s="36">
        <v>11</v>
      </c>
      <c r="B860" s="36" t="s">
        <v>1123</v>
      </c>
      <c r="C860" s="36" t="s">
        <v>1123</v>
      </c>
      <c r="D860" s="37" t="s">
        <v>1125</v>
      </c>
      <c r="E860" s="36" t="s">
        <v>1126</v>
      </c>
      <c r="F860" s="37" t="s">
        <v>3041</v>
      </c>
      <c r="G860" s="37" t="s">
        <v>1880</v>
      </c>
      <c r="H860" s="37" t="s">
        <v>1883</v>
      </c>
      <c r="I860" s="40">
        <v>24787</v>
      </c>
      <c r="J860" s="40">
        <v>28766</v>
      </c>
      <c r="K860" s="40">
        <v>30933</v>
      </c>
      <c r="L860" s="40">
        <v>33270</v>
      </c>
      <c r="M860" s="39">
        <v>44100.1</v>
      </c>
      <c r="N860" s="40">
        <v>3380</v>
      </c>
      <c r="O860" s="40">
        <v>7464.75</v>
      </c>
      <c r="P860" s="40">
        <v>9725</v>
      </c>
      <c r="Q860" s="40">
        <v>17345</v>
      </c>
      <c r="R860" s="31">
        <v>22991.17</v>
      </c>
      <c r="S860" s="40">
        <v>24787</v>
      </c>
      <c r="T860" s="40">
        <v>24786.997463689968</v>
      </c>
      <c r="U860" s="42">
        <v>28766</v>
      </c>
      <c r="V860" s="42">
        <v>28765.998733071006</v>
      </c>
      <c r="W860" s="42">
        <v>30933</v>
      </c>
      <c r="X860" s="42">
        <v>30933</v>
      </c>
      <c r="Y860" s="42">
        <v>33270</v>
      </c>
      <c r="Z860" s="42">
        <v>33270</v>
      </c>
      <c r="AA860" s="42">
        <v>0</v>
      </c>
      <c r="AB860" s="42">
        <v>0</v>
      </c>
      <c r="AC860" s="43">
        <v>3380</v>
      </c>
      <c r="AD860" s="43">
        <v>3379.9996541441924</v>
      </c>
      <c r="AE860" s="42">
        <v>7464.75</v>
      </c>
      <c r="AF860" s="42">
        <v>7464.7496712331149</v>
      </c>
      <c r="AG860" s="43">
        <v>6078.125</v>
      </c>
      <c r="AH860" s="43">
        <v>6078.125</v>
      </c>
      <c r="AI860" s="43">
        <v>0</v>
      </c>
      <c r="AJ860" s="43">
        <v>0</v>
      </c>
      <c r="AK860" s="42">
        <v>0</v>
      </c>
      <c r="AL860" s="42">
        <v>0</v>
      </c>
      <c r="AM860" s="44">
        <v>117755.99619676097</v>
      </c>
      <c r="AN860" s="44">
        <v>16922.874325377306</v>
      </c>
      <c r="AO860" s="46">
        <v>134678.87052213828</v>
      </c>
    </row>
    <row r="861" spans="1:41" s="34" customFormat="1" ht="25.5" x14ac:dyDescent="0.2">
      <c r="A861" s="36">
        <v>11</v>
      </c>
      <c r="B861" s="36" t="s">
        <v>1127</v>
      </c>
      <c r="C861" s="36" t="s">
        <v>2910</v>
      </c>
      <c r="D861" s="37" t="s">
        <v>1128</v>
      </c>
      <c r="E861" s="36" t="s">
        <v>11</v>
      </c>
      <c r="F861" s="37" t="s">
        <v>3042</v>
      </c>
      <c r="G861" s="37" t="s">
        <v>1880</v>
      </c>
      <c r="H861" s="37" t="s">
        <v>1883</v>
      </c>
      <c r="I861" s="40">
        <v>385610</v>
      </c>
      <c r="J861" s="40">
        <v>420680</v>
      </c>
      <c r="K861" s="40">
        <v>421903</v>
      </c>
      <c r="L861" s="40">
        <v>348529</v>
      </c>
      <c r="M861" s="39">
        <v>348529</v>
      </c>
      <c r="N861" s="40">
        <v>45366</v>
      </c>
      <c r="O861" s="40">
        <v>39262.5</v>
      </c>
      <c r="P861" s="40">
        <v>63111</v>
      </c>
      <c r="Q861" s="40">
        <v>150394</v>
      </c>
      <c r="R861" s="31">
        <v>150394</v>
      </c>
      <c r="S861" s="40">
        <v>385610</v>
      </c>
      <c r="T861" s="40">
        <v>385610.00494683755</v>
      </c>
      <c r="U861" s="42">
        <v>420680</v>
      </c>
      <c r="V861" s="42">
        <v>420680</v>
      </c>
      <c r="W861" s="42">
        <v>421903</v>
      </c>
      <c r="X861" s="42">
        <v>421903</v>
      </c>
      <c r="Y861" s="42">
        <v>348529</v>
      </c>
      <c r="Z861" s="42">
        <v>348529</v>
      </c>
      <c r="AA861" s="42">
        <v>0</v>
      </c>
      <c r="AB861" s="42">
        <v>0</v>
      </c>
      <c r="AC861" s="43">
        <v>45366.000000000007</v>
      </c>
      <c r="AD861" s="43">
        <v>45365.997324442396</v>
      </c>
      <c r="AE861" s="42">
        <v>39262.5</v>
      </c>
      <c r="AF861" s="42">
        <v>39262.5</v>
      </c>
      <c r="AG861" s="43">
        <v>63111</v>
      </c>
      <c r="AH861" s="43">
        <v>63111</v>
      </c>
      <c r="AI861" s="43">
        <v>150394</v>
      </c>
      <c r="AJ861" s="43">
        <v>150394</v>
      </c>
      <c r="AK861" s="42">
        <v>0</v>
      </c>
      <c r="AL861" s="42">
        <v>0</v>
      </c>
      <c r="AM861" s="44">
        <v>1576722.0049468377</v>
      </c>
      <c r="AN861" s="44">
        <v>298133.49732444237</v>
      </c>
      <c r="AO861" s="46">
        <v>1874855.5022712802</v>
      </c>
    </row>
    <row r="862" spans="1:41" s="34" customFormat="1" ht="25.5" x14ac:dyDescent="0.2">
      <c r="A862" s="36">
        <v>11</v>
      </c>
      <c r="B862" s="36" t="s">
        <v>1127</v>
      </c>
      <c r="C862" s="36" t="s">
        <v>2910</v>
      </c>
      <c r="D862" s="37" t="s">
        <v>1129</v>
      </c>
      <c r="E862" s="36" t="s">
        <v>259</v>
      </c>
      <c r="F862" s="37" t="s">
        <v>3042</v>
      </c>
      <c r="G862" s="37" t="s">
        <v>1880</v>
      </c>
      <c r="H862" s="37" t="s">
        <v>1883</v>
      </c>
      <c r="I862" s="40">
        <v>189997</v>
      </c>
      <c r="J862" s="40">
        <v>207521</v>
      </c>
      <c r="K862" s="40">
        <v>209209</v>
      </c>
      <c r="L862" s="40">
        <v>171014</v>
      </c>
      <c r="M862" s="39">
        <v>171014</v>
      </c>
      <c r="N862" s="40">
        <v>22352</v>
      </c>
      <c r="O862" s="40">
        <v>39262.5</v>
      </c>
      <c r="P862" s="40">
        <v>63111</v>
      </c>
      <c r="Q862" s="40">
        <v>150394</v>
      </c>
      <c r="R862" s="31">
        <v>150394</v>
      </c>
      <c r="S862" s="40">
        <v>189997</v>
      </c>
      <c r="T862" s="40">
        <v>189997.0043271326</v>
      </c>
      <c r="U862" s="42">
        <v>207521</v>
      </c>
      <c r="V862" s="42">
        <v>207521</v>
      </c>
      <c r="W862" s="42">
        <v>209209</v>
      </c>
      <c r="X862" s="42">
        <v>209209</v>
      </c>
      <c r="Y862" s="42">
        <v>171014</v>
      </c>
      <c r="Z862" s="42">
        <v>171014</v>
      </c>
      <c r="AA862" s="42">
        <v>0</v>
      </c>
      <c r="AB862" s="42">
        <v>0</v>
      </c>
      <c r="AC862" s="43">
        <v>22352</v>
      </c>
      <c r="AD862" s="43">
        <v>22352.003746769311</v>
      </c>
      <c r="AE862" s="42">
        <v>39262.5</v>
      </c>
      <c r="AF862" s="42">
        <v>39262.5</v>
      </c>
      <c r="AG862" s="43">
        <v>63111</v>
      </c>
      <c r="AH862" s="43">
        <v>63111</v>
      </c>
      <c r="AI862" s="43">
        <v>150394</v>
      </c>
      <c r="AJ862" s="43">
        <v>150394</v>
      </c>
      <c r="AK862" s="42">
        <v>0</v>
      </c>
      <c r="AL862" s="42">
        <v>0</v>
      </c>
      <c r="AM862" s="44">
        <v>777741.0043271326</v>
      </c>
      <c r="AN862" s="44">
        <v>275119.50374676927</v>
      </c>
      <c r="AO862" s="46">
        <v>1052860.5080739018</v>
      </c>
    </row>
    <row r="863" spans="1:41" s="34" customFormat="1" ht="25.5" x14ac:dyDescent="0.2">
      <c r="A863" s="36">
        <v>11</v>
      </c>
      <c r="B863" s="36" t="s">
        <v>1055</v>
      </c>
      <c r="C863" s="36" t="s">
        <v>1055</v>
      </c>
      <c r="D863" s="37" t="s">
        <v>1056</v>
      </c>
      <c r="E863" s="36" t="s">
        <v>23</v>
      </c>
      <c r="F863" s="37" t="s">
        <v>1562</v>
      </c>
      <c r="G863" s="37" t="s">
        <v>1882</v>
      </c>
      <c r="H863" s="37" t="s">
        <v>1883</v>
      </c>
      <c r="I863" s="40">
        <v>81877</v>
      </c>
      <c r="J863" s="40">
        <v>88517</v>
      </c>
      <c r="K863" s="40">
        <v>94635</v>
      </c>
      <c r="L863" s="40">
        <v>91382</v>
      </c>
      <c r="M863" s="40">
        <v>0</v>
      </c>
      <c r="N863" s="40">
        <v>4309</v>
      </c>
      <c r="O863" s="40">
        <v>5767.5</v>
      </c>
      <c r="P863" s="40">
        <v>6170</v>
      </c>
      <c r="Q863" s="40">
        <v>13413</v>
      </c>
      <c r="R863" s="31">
        <v>0</v>
      </c>
      <c r="S863" s="40">
        <v>81877</v>
      </c>
      <c r="T863" s="40">
        <v>81877.000182796095</v>
      </c>
      <c r="U863" s="42">
        <v>88517</v>
      </c>
      <c r="V863" s="42">
        <v>88517</v>
      </c>
      <c r="W863" s="42">
        <v>94635</v>
      </c>
      <c r="X863" s="42">
        <v>94635</v>
      </c>
      <c r="Y863" s="42">
        <v>91382</v>
      </c>
      <c r="Z863" s="42">
        <v>91382</v>
      </c>
      <c r="AA863" s="42">
        <v>0</v>
      </c>
      <c r="AB863" s="42">
        <v>0</v>
      </c>
      <c r="AC863" s="43">
        <v>4309</v>
      </c>
      <c r="AD863" s="43">
        <v>4309</v>
      </c>
      <c r="AE863" s="42">
        <v>5767.5</v>
      </c>
      <c r="AF863" s="42">
        <v>5767.5</v>
      </c>
      <c r="AG863" s="43">
        <v>6170</v>
      </c>
      <c r="AH863" s="43">
        <v>6170</v>
      </c>
      <c r="AI863" s="43">
        <v>13413</v>
      </c>
      <c r="AJ863" s="43">
        <v>13413</v>
      </c>
      <c r="AK863" s="42">
        <v>0</v>
      </c>
      <c r="AL863" s="42">
        <v>0</v>
      </c>
      <c r="AM863" s="44">
        <v>356411.0001827961</v>
      </c>
      <c r="AN863" s="44">
        <v>29659.5</v>
      </c>
      <c r="AO863" s="46">
        <v>386070.5001827961</v>
      </c>
    </row>
    <row r="864" spans="1:41" s="34" customFormat="1" ht="25.5" x14ac:dyDescent="0.2">
      <c r="A864" s="36">
        <v>11</v>
      </c>
      <c r="B864" s="36" t="s">
        <v>1055</v>
      </c>
      <c r="C864" s="36" t="s">
        <v>1055</v>
      </c>
      <c r="D864" s="37" t="s">
        <v>1057</v>
      </c>
      <c r="E864" s="36" t="s">
        <v>14</v>
      </c>
      <c r="F864" s="37" t="s">
        <v>1562</v>
      </c>
      <c r="G864" s="37" t="s">
        <v>1882</v>
      </c>
      <c r="H864" s="37" t="s">
        <v>1883</v>
      </c>
      <c r="I864" s="40">
        <v>12661</v>
      </c>
      <c r="J864" s="40">
        <v>15297</v>
      </c>
      <c r="K864" s="40">
        <v>16421</v>
      </c>
      <c r="L864" s="40">
        <v>15919</v>
      </c>
      <c r="M864" s="40">
        <v>0</v>
      </c>
      <c r="N864" s="40">
        <v>666</v>
      </c>
      <c r="O864" s="40">
        <v>5767.5</v>
      </c>
      <c r="P864" s="40">
        <v>6170</v>
      </c>
      <c r="Q864" s="40">
        <v>13413</v>
      </c>
      <c r="R864" s="31">
        <v>0</v>
      </c>
      <c r="S864" s="40">
        <v>12660.99</v>
      </c>
      <c r="T864" s="40">
        <v>12660.988589898137</v>
      </c>
      <c r="U864" s="42">
        <v>15297</v>
      </c>
      <c r="V864" s="42">
        <v>15297</v>
      </c>
      <c r="W864" s="42">
        <v>16421</v>
      </c>
      <c r="X864" s="42">
        <v>16421</v>
      </c>
      <c r="Y864" s="42">
        <v>15919</v>
      </c>
      <c r="Z864" s="42">
        <v>15919</v>
      </c>
      <c r="AA864" s="42">
        <v>0</v>
      </c>
      <c r="AB864" s="42">
        <v>0</v>
      </c>
      <c r="AC864" s="43">
        <v>666</v>
      </c>
      <c r="AD864" s="43">
        <v>666</v>
      </c>
      <c r="AE864" s="42">
        <v>5767.5</v>
      </c>
      <c r="AF864" s="42">
        <v>5767.5</v>
      </c>
      <c r="AG864" s="43">
        <v>6170</v>
      </c>
      <c r="AH864" s="43">
        <v>6170</v>
      </c>
      <c r="AI864" s="43">
        <v>13413</v>
      </c>
      <c r="AJ864" s="43">
        <v>13413</v>
      </c>
      <c r="AK864" s="42">
        <v>0</v>
      </c>
      <c r="AL864" s="42">
        <v>0</v>
      </c>
      <c r="AM864" s="44">
        <v>60297.988589898137</v>
      </c>
      <c r="AN864" s="44">
        <v>26016.5</v>
      </c>
      <c r="AO864" s="46">
        <v>86314.48858989813</v>
      </c>
    </row>
    <row r="865" spans="1:41" s="34" customFormat="1" ht="25.5" x14ac:dyDescent="0.2">
      <c r="A865" s="36">
        <v>11</v>
      </c>
      <c r="B865" s="36" t="s">
        <v>1069</v>
      </c>
      <c r="C865" s="36" t="s">
        <v>1069</v>
      </c>
      <c r="D865" s="37" t="s">
        <v>1070</v>
      </c>
      <c r="E865" s="36" t="s">
        <v>14</v>
      </c>
      <c r="F865" s="37" t="s">
        <v>3035</v>
      </c>
      <c r="G865" s="37" t="s">
        <v>1882</v>
      </c>
      <c r="H865" s="37" t="s">
        <v>1883</v>
      </c>
      <c r="I865" s="40">
        <v>233470</v>
      </c>
      <c r="J865" s="40">
        <v>256379</v>
      </c>
      <c r="K865" s="40">
        <v>274272</v>
      </c>
      <c r="L865" s="40">
        <v>264997</v>
      </c>
      <c r="M865" s="40">
        <v>0</v>
      </c>
      <c r="N865" s="40">
        <v>12291</v>
      </c>
      <c r="O865" s="40">
        <v>28490</v>
      </c>
      <c r="P865" s="40">
        <v>30472</v>
      </c>
      <c r="Q865" s="40">
        <v>66246</v>
      </c>
      <c r="R865" s="31">
        <v>0</v>
      </c>
      <c r="S865" s="40">
        <v>233470</v>
      </c>
      <c r="T865" s="40">
        <v>233470</v>
      </c>
      <c r="U865" s="42">
        <v>256379</v>
      </c>
      <c r="V865" s="42">
        <v>256379</v>
      </c>
      <c r="W865" s="42">
        <v>274272</v>
      </c>
      <c r="X865" s="42">
        <v>274272</v>
      </c>
      <c r="Y865" s="42">
        <v>0</v>
      </c>
      <c r="Z865" s="42">
        <v>0</v>
      </c>
      <c r="AA865" s="42">
        <v>0</v>
      </c>
      <c r="AB865" s="42">
        <v>0</v>
      </c>
      <c r="AC865" s="43">
        <v>12291</v>
      </c>
      <c r="AD865" s="43">
        <v>12291</v>
      </c>
      <c r="AE865" s="42">
        <v>28490</v>
      </c>
      <c r="AF865" s="42">
        <v>28490</v>
      </c>
      <c r="AG865" s="43">
        <v>30472</v>
      </c>
      <c r="AH865" s="43">
        <v>30472</v>
      </c>
      <c r="AI865" s="43">
        <v>49684.5</v>
      </c>
      <c r="AJ865" s="43">
        <v>49684.5</v>
      </c>
      <c r="AK865" s="42">
        <v>0</v>
      </c>
      <c r="AL865" s="42">
        <v>0</v>
      </c>
      <c r="AM865" s="44">
        <v>764121</v>
      </c>
      <c r="AN865" s="44">
        <v>120937.5</v>
      </c>
      <c r="AO865" s="46">
        <v>885058.5</v>
      </c>
    </row>
    <row r="866" spans="1:41" s="34" customFormat="1" ht="25.5" x14ac:dyDescent="0.2">
      <c r="A866" s="36">
        <v>11</v>
      </c>
      <c r="B866" s="36" t="s">
        <v>1130</v>
      </c>
      <c r="C866" s="36" t="s">
        <v>1130</v>
      </c>
      <c r="D866" s="37" t="s">
        <v>1131</v>
      </c>
      <c r="E866" s="36" t="s">
        <v>1132</v>
      </c>
      <c r="F866" s="37" t="s">
        <v>3043</v>
      </c>
      <c r="G866" s="37" t="s">
        <v>1882</v>
      </c>
      <c r="H866" s="37" t="s">
        <v>1883</v>
      </c>
      <c r="I866" s="40">
        <v>238522</v>
      </c>
      <c r="J866" s="40">
        <v>246622</v>
      </c>
      <c r="K866" s="40">
        <v>263805</v>
      </c>
      <c r="L866" s="40">
        <v>257185</v>
      </c>
      <c r="M866" s="40">
        <v>0</v>
      </c>
      <c r="N866" s="40">
        <v>0</v>
      </c>
      <c r="O866" s="40">
        <v>18747.5</v>
      </c>
      <c r="P866" s="40">
        <v>20083.5</v>
      </c>
      <c r="Q866" s="40">
        <v>43539</v>
      </c>
      <c r="R866" s="31">
        <v>0</v>
      </c>
      <c r="S866" s="40">
        <v>238522</v>
      </c>
      <c r="T866" s="40">
        <v>238521.99803595498</v>
      </c>
      <c r="U866" s="42">
        <v>246621.99</v>
      </c>
      <c r="V866" s="42">
        <v>246621.98766277081</v>
      </c>
      <c r="W866" s="42">
        <v>263805</v>
      </c>
      <c r="X866" s="42">
        <v>263805</v>
      </c>
      <c r="Y866" s="42">
        <v>257185</v>
      </c>
      <c r="Z866" s="42">
        <v>257185</v>
      </c>
      <c r="AA866" s="42">
        <v>0</v>
      </c>
      <c r="AB866" s="42">
        <v>0</v>
      </c>
      <c r="AC866" s="43">
        <v>0</v>
      </c>
      <c r="AD866" s="43">
        <v>0</v>
      </c>
      <c r="AE866" s="42">
        <v>18747.5</v>
      </c>
      <c r="AF866" s="42">
        <v>18747.499911165254</v>
      </c>
      <c r="AG866" s="43">
        <v>20083.5</v>
      </c>
      <c r="AH866" s="43">
        <v>20083.5</v>
      </c>
      <c r="AI866" s="43">
        <v>43539</v>
      </c>
      <c r="AJ866" s="43">
        <v>43539</v>
      </c>
      <c r="AK866" s="42">
        <v>0</v>
      </c>
      <c r="AL866" s="42">
        <v>0</v>
      </c>
      <c r="AM866" s="44">
        <v>1006133.9856987258</v>
      </c>
      <c r="AN866" s="44">
        <v>82369.999911165258</v>
      </c>
      <c r="AO866" s="46">
        <v>1088503.9856098911</v>
      </c>
    </row>
    <row r="867" spans="1:41" s="34" customFormat="1" ht="25.5" x14ac:dyDescent="0.2">
      <c r="A867" s="36">
        <v>11</v>
      </c>
      <c r="B867" s="36" t="s">
        <v>1130</v>
      </c>
      <c r="C867" s="36" t="s">
        <v>1130</v>
      </c>
      <c r="D867" s="37" t="s">
        <v>1133</v>
      </c>
      <c r="E867" s="36" t="s">
        <v>69</v>
      </c>
      <c r="F867" s="37" t="s">
        <v>3043</v>
      </c>
      <c r="G867" s="37" t="s">
        <v>1882</v>
      </c>
      <c r="H867" s="37" t="s">
        <v>1883</v>
      </c>
      <c r="I867" s="40">
        <v>84859</v>
      </c>
      <c r="J867" s="40">
        <v>88632</v>
      </c>
      <c r="K867" s="40">
        <v>95308</v>
      </c>
      <c r="L867" s="40">
        <v>91121</v>
      </c>
      <c r="M867" s="40">
        <v>0</v>
      </c>
      <c r="N867" s="40">
        <v>0</v>
      </c>
      <c r="O867" s="40">
        <v>18747.5</v>
      </c>
      <c r="P867" s="40">
        <v>20083.5</v>
      </c>
      <c r="Q867" s="40">
        <v>43539</v>
      </c>
      <c r="R867" s="31">
        <v>0</v>
      </c>
      <c r="S867" s="40">
        <v>84859</v>
      </c>
      <c r="T867" s="40">
        <v>84858.999301251475</v>
      </c>
      <c r="U867" s="42">
        <v>88632</v>
      </c>
      <c r="V867" s="42">
        <v>88632</v>
      </c>
      <c r="W867" s="42">
        <v>95308</v>
      </c>
      <c r="X867" s="42">
        <v>95308</v>
      </c>
      <c r="Y867" s="42">
        <v>0</v>
      </c>
      <c r="Z867" s="42">
        <v>0</v>
      </c>
      <c r="AA867" s="42">
        <v>0</v>
      </c>
      <c r="AB867" s="42">
        <v>0</v>
      </c>
      <c r="AC867" s="43">
        <v>0</v>
      </c>
      <c r="AD867" s="43">
        <v>0</v>
      </c>
      <c r="AE867" s="42">
        <v>18747.5</v>
      </c>
      <c r="AF867" s="42">
        <v>18747.499911165254</v>
      </c>
      <c r="AG867" s="43">
        <v>15062.625</v>
      </c>
      <c r="AH867" s="43">
        <v>15062.625</v>
      </c>
      <c r="AI867" s="43">
        <v>43539</v>
      </c>
      <c r="AJ867" s="43">
        <v>43539</v>
      </c>
      <c r="AK867" s="42">
        <v>0</v>
      </c>
      <c r="AL867" s="42">
        <v>0</v>
      </c>
      <c r="AM867" s="44">
        <v>268798.99930125149</v>
      </c>
      <c r="AN867" s="44">
        <v>77349.124911165258</v>
      </c>
      <c r="AO867" s="46">
        <v>346148.12421241676</v>
      </c>
    </row>
    <row r="868" spans="1:41" s="34" customFormat="1" ht="25.5" x14ac:dyDescent="0.2">
      <c r="A868" s="36">
        <v>11</v>
      </c>
      <c r="B868" s="36" t="s">
        <v>1134</v>
      </c>
      <c r="C868" s="36" t="s">
        <v>1134</v>
      </c>
      <c r="D868" s="37" t="s">
        <v>1135</v>
      </c>
      <c r="E868" s="36" t="s">
        <v>127</v>
      </c>
      <c r="F868" s="37" t="s">
        <v>1136</v>
      </c>
      <c r="G868" s="37" t="s">
        <v>1880</v>
      </c>
      <c r="H868" s="37" t="s">
        <v>1883</v>
      </c>
      <c r="I868" s="40">
        <v>475757</v>
      </c>
      <c r="J868" s="40">
        <v>551465</v>
      </c>
      <c r="K868" s="40">
        <v>557165</v>
      </c>
      <c r="L868" s="40">
        <v>477366</v>
      </c>
      <c r="M868" s="39">
        <v>477366</v>
      </c>
      <c r="N868" s="40">
        <v>42290</v>
      </c>
      <c r="O868" s="40">
        <v>64065.3</v>
      </c>
      <c r="P868" s="40">
        <v>101905.8</v>
      </c>
      <c r="Q868" s="40">
        <v>237822.6</v>
      </c>
      <c r="R868" s="31">
        <v>237822.6</v>
      </c>
      <c r="S868" s="40">
        <v>475757</v>
      </c>
      <c r="T868" s="40">
        <v>475756.99990539602</v>
      </c>
      <c r="U868" s="42">
        <v>551465</v>
      </c>
      <c r="V868" s="42">
        <v>551465</v>
      </c>
      <c r="W868" s="42">
        <v>557165</v>
      </c>
      <c r="X868" s="42">
        <v>557165</v>
      </c>
      <c r="Y868" s="42">
        <v>477366</v>
      </c>
      <c r="Z868" s="42">
        <v>477366</v>
      </c>
      <c r="AA868" s="42">
        <v>0</v>
      </c>
      <c r="AB868" s="42">
        <v>0</v>
      </c>
      <c r="AC868" s="43">
        <v>42290</v>
      </c>
      <c r="AD868" s="43">
        <v>42289.999991590659</v>
      </c>
      <c r="AE868" s="42">
        <v>64065.3</v>
      </c>
      <c r="AF868" s="42">
        <v>64065.3</v>
      </c>
      <c r="AG868" s="43">
        <v>101905.8</v>
      </c>
      <c r="AH868" s="43">
        <v>101905.8</v>
      </c>
      <c r="AI868" s="43">
        <v>237822.6</v>
      </c>
      <c r="AJ868" s="43">
        <v>237822.59999999998</v>
      </c>
      <c r="AK868" s="42">
        <v>0</v>
      </c>
      <c r="AL868" s="42">
        <v>0</v>
      </c>
      <c r="AM868" s="44">
        <v>2061752.999905396</v>
      </c>
      <c r="AN868" s="44">
        <v>446083.69999159063</v>
      </c>
      <c r="AO868" s="46">
        <v>2507836.6998969866</v>
      </c>
    </row>
    <row r="869" spans="1:41" s="34" customFormat="1" ht="25.5" x14ac:dyDescent="0.2">
      <c r="A869" s="36">
        <v>11</v>
      </c>
      <c r="B869" s="36" t="s">
        <v>1134</v>
      </c>
      <c r="C869" s="36" t="s">
        <v>1134</v>
      </c>
      <c r="D869" s="37" t="s">
        <v>1137</v>
      </c>
      <c r="E869" s="36" t="s">
        <v>92</v>
      </c>
      <c r="F869" s="37" t="s">
        <v>1136</v>
      </c>
      <c r="G869" s="37" t="s">
        <v>1880</v>
      </c>
      <c r="H869" s="37" t="s">
        <v>1883</v>
      </c>
      <c r="I869" s="40">
        <v>507475</v>
      </c>
      <c r="J869" s="40">
        <v>588229</v>
      </c>
      <c r="K869" s="40">
        <v>594309</v>
      </c>
      <c r="L869" s="40">
        <v>509191</v>
      </c>
      <c r="M869" s="39">
        <v>509191</v>
      </c>
      <c r="N869" s="40">
        <v>66958</v>
      </c>
      <c r="O869" s="40">
        <v>53387.75</v>
      </c>
      <c r="P869" s="40">
        <v>84921.5</v>
      </c>
      <c r="Q869" s="40">
        <v>198185.5</v>
      </c>
      <c r="R869" s="31">
        <v>198185.5</v>
      </c>
      <c r="S869" s="40">
        <v>507475</v>
      </c>
      <c r="T869" s="40">
        <v>507474.99989908881</v>
      </c>
      <c r="U869" s="42">
        <v>588229</v>
      </c>
      <c r="V869" s="42">
        <v>588229</v>
      </c>
      <c r="W869" s="42">
        <v>594309</v>
      </c>
      <c r="X869" s="42">
        <v>594309</v>
      </c>
      <c r="Y869" s="42">
        <v>509191</v>
      </c>
      <c r="Z869" s="42">
        <v>509190.99999999994</v>
      </c>
      <c r="AA869" s="42">
        <v>127297.75</v>
      </c>
      <c r="AB869" s="42">
        <v>127297.75</v>
      </c>
      <c r="AC869" s="43">
        <v>66958</v>
      </c>
      <c r="AD869" s="43">
        <v>66957.999986685449</v>
      </c>
      <c r="AE869" s="42">
        <v>53387.75</v>
      </c>
      <c r="AF869" s="42">
        <v>53387.75</v>
      </c>
      <c r="AG869" s="43">
        <v>84921.5</v>
      </c>
      <c r="AH869" s="43">
        <v>84921.5</v>
      </c>
      <c r="AI869" s="43">
        <v>99092.75</v>
      </c>
      <c r="AJ869" s="43">
        <v>99092.75</v>
      </c>
      <c r="AK869" s="42">
        <v>0</v>
      </c>
      <c r="AL869" s="42">
        <v>0</v>
      </c>
      <c r="AM869" s="44">
        <v>2326501.7498990889</v>
      </c>
      <c r="AN869" s="44">
        <v>304359.99998668546</v>
      </c>
      <c r="AO869" s="46">
        <v>2630861.7498857742</v>
      </c>
    </row>
    <row r="870" spans="1:41" s="34" customFormat="1" ht="25.5" x14ac:dyDescent="0.2">
      <c r="A870" s="36">
        <v>11</v>
      </c>
      <c r="B870" s="36" t="s">
        <v>1134</v>
      </c>
      <c r="C870" s="36" t="s">
        <v>1134</v>
      </c>
      <c r="D870" s="37" t="s">
        <v>1138</v>
      </c>
      <c r="E870" s="36" t="s">
        <v>185</v>
      </c>
      <c r="F870" s="37" t="s">
        <v>1136</v>
      </c>
      <c r="G870" s="37" t="s">
        <v>1880</v>
      </c>
      <c r="H870" s="37" t="s">
        <v>1883</v>
      </c>
      <c r="I870" s="40">
        <v>247537</v>
      </c>
      <c r="J870" s="40">
        <v>287267</v>
      </c>
      <c r="K870" s="40">
        <v>291747</v>
      </c>
      <c r="L870" s="40">
        <v>247345</v>
      </c>
      <c r="M870" s="39">
        <v>247345</v>
      </c>
      <c r="N870" s="40">
        <v>27503</v>
      </c>
      <c r="O870" s="40">
        <v>32032.65</v>
      </c>
      <c r="P870" s="40">
        <v>50952.9</v>
      </c>
      <c r="Q870" s="40">
        <v>118911.3</v>
      </c>
      <c r="R870" s="31">
        <v>118911.3</v>
      </c>
      <c r="S870" s="40">
        <v>247537</v>
      </c>
      <c r="T870" s="40">
        <v>247536.99995077742</v>
      </c>
      <c r="U870" s="42">
        <v>287267</v>
      </c>
      <c r="V870" s="42">
        <v>287267</v>
      </c>
      <c r="W870" s="42">
        <v>291747</v>
      </c>
      <c r="X870" s="42">
        <v>291747</v>
      </c>
      <c r="Y870" s="42">
        <v>247345</v>
      </c>
      <c r="Z870" s="42">
        <v>247345</v>
      </c>
      <c r="AA870" s="42">
        <v>0</v>
      </c>
      <c r="AB870" s="42">
        <v>0</v>
      </c>
      <c r="AC870" s="43">
        <v>27503</v>
      </c>
      <c r="AD870" s="43">
        <v>27502.999994531041</v>
      </c>
      <c r="AE870" s="42">
        <v>32032.65</v>
      </c>
      <c r="AF870" s="42">
        <v>32032.65</v>
      </c>
      <c r="AG870" s="43">
        <v>50952.9</v>
      </c>
      <c r="AH870" s="43">
        <v>50952.9</v>
      </c>
      <c r="AI870" s="43">
        <v>89183.475000000006</v>
      </c>
      <c r="AJ870" s="43">
        <v>89183.474999999991</v>
      </c>
      <c r="AK870" s="42">
        <v>0</v>
      </c>
      <c r="AL870" s="42">
        <v>0</v>
      </c>
      <c r="AM870" s="44">
        <v>1073895.9999507773</v>
      </c>
      <c r="AN870" s="44">
        <v>199672.02499453104</v>
      </c>
      <c r="AO870" s="46">
        <v>1273568.0249453082</v>
      </c>
    </row>
    <row r="871" spans="1:41" s="34" customFormat="1" ht="25.5" x14ac:dyDescent="0.2">
      <c r="A871" s="50">
        <v>11</v>
      </c>
      <c r="B871" s="50" t="s">
        <v>1139</v>
      </c>
      <c r="C871" s="50" t="s">
        <v>1139</v>
      </c>
      <c r="D871" s="37" t="s">
        <v>1140</v>
      </c>
      <c r="E871" s="36" t="s">
        <v>14</v>
      </c>
      <c r="F871" s="37" t="s">
        <v>3044</v>
      </c>
      <c r="G871" s="37" t="s">
        <v>1882</v>
      </c>
      <c r="H871" s="37" t="s">
        <v>1883</v>
      </c>
      <c r="I871" s="40">
        <v>1455586.8</v>
      </c>
      <c r="J871" s="40">
        <v>1518493</v>
      </c>
      <c r="K871" s="40">
        <v>1624434.8</v>
      </c>
      <c r="L871" s="40">
        <v>1569502</v>
      </c>
      <c r="M871" s="39">
        <v>1569502</v>
      </c>
      <c r="N871" s="40">
        <v>0</v>
      </c>
      <c r="O871" s="40">
        <v>152900.29999999999</v>
      </c>
      <c r="P871" s="40">
        <v>182469.7</v>
      </c>
      <c r="Q871" s="40">
        <v>407469.3</v>
      </c>
      <c r="R871" s="31">
        <v>407469.3</v>
      </c>
      <c r="S871" s="40">
        <v>1455586.8</v>
      </c>
      <c r="T871" s="40">
        <v>1455586.7981602515</v>
      </c>
      <c r="U871" s="42">
        <v>1518493</v>
      </c>
      <c r="V871" s="42">
        <v>1518493</v>
      </c>
      <c r="W871" s="42">
        <v>1624434.8</v>
      </c>
      <c r="X871" s="42">
        <v>1624434.8</v>
      </c>
      <c r="Y871" s="42">
        <v>1569502</v>
      </c>
      <c r="Z871" s="42">
        <v>1569502.0000000002</v>
      </c>
      <c r="AA871" s="42">
        <v>0</v>
      </c>
      <c r="AB871" s="42">
        <v>0</v>
      </c>
      <c r="AC871" s="43">
        <v>0</v>
      </c>
      <c r="AD871" s="43">
        <v>0</v>
      </c>
      <c r="AE871" s="42">
        <v>152900.29999999999</v>
      </c>
      <c r="AF871" s="42">
        <v>152900.29999999999</v>
      </c>
      <c r="AG871" s="43">
        <v>182469.71000000002</v>
      </c>
      <c r="AH871" s="43">
        <v>182469.71000000002</v>
      </c>
      <c r="AI871" s="43">
        <v>407469.3</v>
      </c>
      <c r="AJ871" s="43">
        <v>407469.3000000001</v>
      </c>
      <c r="AK871" s="42">
        <v>0</v>
      </c>
      <c r="AL871" s="42">
        <v>0</v>
      </c>
      <c r="AM871" s="44">
        <v>6168016.598160251</v>
      </c>
      <c r="AN871" s="44">
        <v>742839.31</v>
      </c>
      <c r="AO871" s="46">
        <v>6910855.9081602506</v>
      </c>
    </row>
    <row r="872" spans="1:41" s="34" customFormat="1" ht="25.5" x14ac:dyDescent="0.2">
      <c r="A872" s="36">
        <v>11</v>
      </c>
      <c r="B872" s="36" t="s">
        <v>1139</v>
      </c>
      <c r="C872" s="36" t="s">
        <v>1139</v>
      </c>
      <c r="D872" s="37" t="s">
        <v>1141</v>
      </c>
      <c r="E872" s="36" t="s">
        <v>69</v>
      </c>
      <c r="F872" s="37" t="s">
        <v>3044</v>
      </c>
      <c r="G872" s="37" t="s">
        <v>1882</v>
      </c>
      <c r="H872" s="37" t="s">
        <v>1883</v>
      </c>
      <c r="I872" s="40">
        <v>428327</v>
      </c>
      <c r="J872" s="40">
        <v>447369</v>
      </c>
      <c r="K872" s="40">
        <v>454346</v>
      </c>
      <c r="L872" s="40">
        <v>385196</v>
      </c>
      <c r="M872" s="39">
        <v>385196</v>
      </c>
      <c r="N872" s="40">
        <v>0</v>
      </c>
      <c r="O872" s="40">
        <v>65528.7</v>
      </c>
      <c r="P872" s="40">
        <v>78201.3</v>
      </c>
      <c r="Q872" s="40">
        <v>174629.7</v>
      </c>
      <c r="R872" s="31">
        <v>174629.7</v>
      </c>
      <c r="S872" s="40">
        <v>428327</v>
      </c>
      <c r="T872" s="40">
        <v>428326.99104333099</v>
      </c>
      <c r="U872" s="42">
        <v>447369</v>
      </c>
      <c r="V872" s="42">
        <v>447369</v>
      </c>
      <c r="W872" s="42">
        <v>454346</v>
      </c>
      <c r="X872" s="42">
        <v>454346</v>
      </c>
      <c r="Y872" s="42">
        <v>385196</v>
      </c>
      <c r="Z872" s="42">
        <v>385196.00000000006</v>
      </c>
      <c r="AA872" s="42">
        <v>0</v>
      </c>
      <c r="AB872" s="42">
        <v>0</v>
      </c>
      <c r="AC872" s="43">
        <v>0</v>
      </c>
      <c r="AD872" s="43">
        <v>0</v>
      </c>
      <c r="AE872" s="42">
        <v>65528.7</v>
      </c>
      <c r="AF872" s="42">
        <v>65528.7</v>
      </c>
      <c r="AG872" s="43">
        <v>78201.3</v>
      </c>
      <c r="AH872" s="43">
        <v>78201.300000000017</v>
      </c>
      <c r="AI872" s="43">
        <v>174629.7</v>
      </c>
      <c r="AJ872" s="43">
        <v>174629.70000000004</v>
      </c>
      <c r="AK872" s="42">
        <v>0</v>
      </c>
      <c r="AL872" s="42">
        <v>0</v>
      </c>
      <c r="AM872" s="44">
        <v>1715237.9910433311</v>
      </c>
      <c r="AN872" s="44">
        <v>318359.70000000007</v>
      </c>
      <c r="AO872" s="46">
        <v>2033597.6910433313</v>
      </c>
    </row>
    <row r="873" spans="1:41" s="34" customFormat="1" ht="25.5" x14ac:dyDescent="0.2">
      <c r="A873" s="36">
        <v>11</v>
      </c>
      <c r="B873" s="36" t="s">
        <v>830</v>
      </c>
      <c r="C873" s="36" t="s">
        <v>830</v>
      </c>
      <c r="D873" s="37" t="s">
        <v>831</v>
      </c>
      <c r="E873" s="36" t="s">
        <v>64</v>
      </c>
      <c r="F873" s="37" t="s">
        <v>3001</v>
      </c>
      <c r="G873" s="37" t="s">
        <v>1882</v>
      </c>
      <c r="H873" s="37" t="s">
        <v>1883</v>
      </c>
      <c r="I873" s="40">
        <v>140050</v>
      </c>
      <c r="J873" s="40">
        <v>84879</v>
      </c>
      <c r="K873" s="40">
        <v>100539</v>
      </c>
      <c r="L873" s="40">
        <v>100876</v>
      </c>
      <c r="M873" s="40">
        <v>0</v>
      </c>
      <c r="N873" s="40">
        <v>0</v>
      </c>
      <c r="O873" s="40">
        <v>30000</v>
      </c>
      <c r="P873" s="40">
        <v>32500</v>
      </c>
      <c r="Q873" s="40">
        <v>83000</v>
      </c>
      <c r="R873" s="31">
        <v>0</v>
      </c>
      <c r="S873" s="40">
        <v>140050</v>
      </c>
      <c r="T873" s="40">
        <v>140049.99879035426</v>
      </c>
      <c r="U873" s="42">
        <v>84879</v>
      </c>
      <c r="V873" s="42">
        <v>84878.998963124919</v>
      </c>
      <c r="W873" s="42">
        <v>100539</v>
      </c>
      <c r="X873" s="42">
        <v>100539</v>
      </c>
      <c r="Y873" s="42">
        <v>100876</v>
      </c>
      <c r="Z873" s="42">
        <v>100876</v>
      </c>
      <c r="AA873" s="42">
        <v>0</v>
      </c>
      <c r="AB873" s="42">
        <v>0</v>
      </c>
      <c r="AC873" s="43">
        <v>0</v>
      </c>
      <c r="AD873" s="43">
        <v>0</v>
      </c>
      <c r="AE873" s="42">
        <v>30000</v>
      </c>
      <c r="AF873" s="42">
        <v>29999.999633522399</v>
      </c>
      <c r="AG873" s="43">
        <v>32500</v>
      </c>
      <c r="AH873" s="43">
        <v>32500</v>
      </c>
      <c r="AI873" s="43">
        <v>83000</v>
      </c>
      <c r="AJ873" s="43">
        <v>83000</v>
      </c>
      <c r="AK873" s="42">
        <v>0</v>
      </c>
      <c r="AL873" s="42">
        <v>0</v>
      </c>
      <c r="AM873" s="44">
        <v>426343.99775347917</v>
      </c>
      <c r="AN873" s="44">
        <v>145499.99963352241</v>
      </c>
      <c r="AO873" s="46">
        <v>571843.99738700152</v>
      </c>
    </row>
    <row r="874" spans="1:41" s="34" customFormat="1" ht="25.5" x14ac:dyDescent="0.2">
      <c r="A874" s="36">
        <v>11</v>
      </c>
      <c r="B874" s="36" t="s">
        <v>830</v>
      </c>
      <c r="C874" s="36" t="s">
        <v>830</v>
      </c>
      <c r="D874" s="37" t="s">
        <v>1142</v>
      </c>
      <c r="E874" s="36" t="s">
        <v>21</v>
      </c>
      <c r="F874" s="37" t="s">
        <v>3001</v>
      </c>
      <c r="G874" s="37" t="s">
        <v>1882</v>
      </c>
      <c r="H874" s="37" t="s">
        <v>1883</v>
      </c>
      <c r="I874" s="40">
        <v>364428</v>
      </c>
      <c r="J874" s="40">
        <v>455535</v>
      </c>
      <c r="K874" s="40">
        <v>469201</v>
      </c>
      <c r="L874" s="40">
        <v>564041</v>
      </c>
      <c r="M874" s="39">
        <v>962535</v>
      </c>
      <c r="N874" s="40">
        <v>0</v>
      </c>
      <c r="O874" s="40">
        <v>30000</v>
      </c>
      <c r="P874" s="40">
        <v>32500</v>
      </c>
      <c r="Q874" s="40">
        <v>83000</v>
      </c>
      <c r="R874" s="31">
        <v>241029.40000000002</v>
      </c>
      <c r="S874" s="40">
        <v>364428</v>
      </c>
      <c r="T874" s="40">
        <v>364427.99685234722</v>
      </c>
      <c r="U874" s="42">
        <v>455535</v>
      </c>
      <c r="V874" s="42">
        <v>455534.99443522084</v>
      </c>
      <c r="W874" s="42">
        <v>469201</v>
      </c>
      <c r="X874" s="42">
        <v>469201</v>
      </c>
      <c r="Y874" s="42">
        <v>564041</v>
      </c>
      <c r="Z874" s="42">
        <v>564041</v>
      </c>
      <c r="AA874" s="42">
        <v>240633.75</v>
      </c>
      <c r="AB874" s="42">
        <v>240633.75</v>
      </c>
      <c r="AC874" s="43">
        <v>0</v>
      </c>
      <c r="AD874" s="43">
        <v>0</v>
      </c>
      <c r="AE874" s="42">
        <v>30000</v>
      </c>
      <c r="AF874" s="42">
        <v>29999.999816761199</v>
      </c>
      <c r="AG874" s="43">
        <v>32500</v>
      </c>
      <c r="AH874" s="43">
        <v>32500</v>
      </c>
      <c r="AI874" s="43">
        <v>83000</v>
      </c>
      <c r="AJ874" s="43">
        <v>83000</v>
      </c>
      <c r="AK874" s="42">
        <v>0</v>
      </c>
      <c r="AL874" s="42">
        <v>0</v>
      </c>
      <c r="AM874" s="44">
        <v>2093838.7412875681</v>
      </c>
      <c r="AN874" s="44">
        <v>145499.99981676121</v>
      </c>
      <c r="AO874" s="46">
        <v>2239338.7411043295</v>
      </c>
    </row>
    <row r="875" spans="1:41" s="34" customFormat="1" ht="25.5" x14ac:dyDescent="0.2">
      <c r="A875" s="36">
        <v>11</v>
      </c>
      <c r="B875" s="36" t="s">
        <v>1143</v>
      </c>
      <c r="C875" s="36" t="s">
        <v>1143</v>
      </c>
      <c r="D875" s="37" t="s">
        <v>1144</v>
      </c>
      <c r="E875" s="36" t="s">
        <v>11</v>
      </c>
      <c r="F875" s="37" t="s">
        <v>3045</v>
      </c>
      <c r="G875" s="37" t="s">
        <v>1880</v>
      </c>
      <c r="H875" s="37" t="s">
        <v>1883</v>
      </c>
      <c r="I875" s="40">
        <v>358124</v>
      </c>
      <c r="J875" s="40">
        <v>381104</v>
      </c>
      <c r="K875" s="40">
        <v>381545</v>
      </c>
      <c r="L875" s="40">
        <v>312689</v>
      </c>
      <c r="M875" s="39">
        <v>312689</v>
      </c>
      <c r="N875" s="40">
        <v>63198</v>
      </c>
      <c r="O875" s="40">
        <v>30573.5</v>
      </c>
      <c r="P875" s="40">
        <v>49110.5</v>
      </c>
      <c r="Q875" s="40">
        <v>117190</v>
      </c>
      <c r="R875" s="31">
        <v>117190</v>
      </c>
      <c r="S875" s="40">
        <v>358123.99999999994</v>
      </c>
      <c r="T875" s="40">
        <v>358123.99999999994</v>
      </c>
      <c r="U875" s="42">
        <v>381104</v>
      </c>
      <c r="V875" s="42">
        <v>381104</v>
      </c>
      <c r="W875" s="42">
        <v>381545</v>
      </c>
      <c r="X875" s="42">
        <v>381545</v>
      </c>
      <c r="Y875" s="42">
        <v>312689</v>
      </c>
      <c r="Z875" s="42">
        <v>312689</v>
      </c>
      <c r="AA875" s="42">
        <v>0</v>
      </c>
      <c r="AB875" s="42">
        <v>0</v>
      </c>
      <c r="AC875" s="43">
        <v>63198</v>
      </c>
      <c r="AD875" s="43">
        <v>63197.999999999993</v>
      </c>
      <c r="AE875" s="42">
        <v>30573.5</v>
      </c>
      <c r="AF875" s="42">
        <v>30573.5</v>
      </c>
      <c r="AG875" s="43">
        <v>24555.25</v>
      </c>
      <c r="AH875" s="43">
        <v>24555.25</v>
      </c>
      <c r="AI875" s="43">
        <v>0</v>
      </c>
      <c r="AJ875" s="43">
        <v>0</v>
      </c>
      <c r="AK875" s="42">
        <v>0</v>
      </c>
      <c r="AL875" s="42">
        <v>0</v>
      </c>
      <c r="AM875" s="44">
        <v>1433462</v>
      </c>
      <c r="AN875" s="44">
        <v>118326.75</v>
      </c>
      <c r="AO875" s="46">
        <v>1551788.75</v>
      </c>
    </row>
    <row r="876" spans="1:41" s="34" customFormat="1" ht="25.5" x14ac:dyDescent="0.2">
      <c r="A876" s="36">
        <v>11</v>
      </c>
      <c r="B876" s="36" t="s">
        <v>1143</v>
      </c>
      <c r="C876" s="36" t="s">
        <v>1143</v>
      </c>
      <c r="D876" s="37" t="s">
        <v>1145</v>
      </c>
      <c r="E876" s="36" t="s">
        <v>82</v>
      </c>
      <c r="F876" s="37" t="s">
        <v>3045</v>
      </c>
      <c r="G876" s="37" t="s">
        <v>1880</v>
      </c>
      <c r="H876" s="37" t="s">
        <v>1883</v>
      </c>
      <c r="I876" s="40">
        <v>95464</v>
      </c>
      <c r="J876" s="40">
        <v>108066</v>
      </c>
      <c r="K876" s="40">
        <v>109562</v>
      </c>
      <c r="L876" s="40">
        <v>92149</v>
      </c>
      <c r="M876" s="39">
        <v>92149</v>
      </c>
      <c r="N876" s="40">
        <v>10607</v>
      </c>
      <c r="O876" s="40">
        <v>30573.5</v>
      </c>
      <c r="P876" s="40">
        <v>49110.5</v>
      </c>
      <c r="Q876" s="40">
        <v>117190</v>
      </c>
      <c r="R876" s="31">
        <v>117190</v>
      </c>
      <c r="S876" s="40">
        <v>0</v>
      </c>
      <c r="T876" s="40">
        <v>0</v>
      </c>
      <c r="U876" s="42">
        <v>0</v>
      </c>
      <c r="V876" s="42">
        <v>0</v>
      </c>
      <c r="W876" s="42">
        <v>0</v>
      </c>
      <c r="X876" s="42">
        <v>0</v>
      </c>
      <c r="Y876" s="42">
        <v>0</v>
      </c>
      <c r="Z876" s="42">
        <v>0</v>
      </c>
      <c r="AA876" s="42">
        <v>0</v>
      </c>
      <c r="AB876" s="42">
        <v>0</v>
      </c>
      <c r="AC876" s="43">
        <v>0</v>
      </c>
      <c r="AD876" s="43">
        <v>0</v>
      </c>
      <c r="AE876" s="42">
        <v>15285.75</v>
      </c>
      <c r="AF876" s="42">
        <v>15285.75</v>
      </c>
      <c r="AG876" s="43">
        <v>49110.5</v>
      </c>
      <c r="AH876" s="43">
        <v>49110.5</v>
      </c>
      <c r="AI876" s="43">
        <v>0</v>
      </c>
      <c r="AJ876" s="43">
        <v>0</v>
      </c>
      <c r="AK876" s="42">
        <v>0</v>
      </c>
      <c r="AL876" s="42">
        <v>0</v>
      </c>
      <c r="AM876" s="44">
        <v>0</v>
      </c>
      <c r="AN876" s="44">
        <v>64396.25</v>
      </c>
      <c r="AO876" s="46">
        <v>64396.25</v>
      </c>
    </row>
    <row r="877" spans="1:41" s="34" customFormat="1" ht="25.5" x14ac:dyDescent="0.2">
      <c r="A877" s="36">
        <v>11</v>
      </c>
      <c r="B877" s="36" t="s">
        <v>1146</v>
      </c>
      <c r="C877" s="36" t="s">
        <v>1146</v>
      </c>
      <c r="D877" s="37" t="s">
        <v>1147</v>
      </c>
      <c r="E877" s="36" t="s">
        <v>11</v>
      </c>
      <c r="F877" s="37" t="s">
        <v>1148</v>
      </c>
      <c r="G877" s="37" t="s">
        <v>1880</v>
      </c>
      <c r="H877" s="37" t="s">
        <v>1883</v>
      </c>
      <c r="I877" s="40">
        <v>177639</v>
      </c>
      <c r="J877" s="40">
        <v>194024</v>
      </c>
      <c r="K877" s="40">
        <v>195602</v>
      </c>
      <c r="L877" s="40">
        <v>159891</v>
      </c>
      <c r="M877" s="39">
        <v>159891</v>
      </c>
      <c r="N877" s="40">
        <v>31348</v>
      </c>
      <c r="O877" s="40">
        <v>99993.01</v>
      </c>
      <c r="P877" s="40">
        <v>133851.20000000001</v>
      </c>
      <c r="Q877" s="40">
        <v>249715.05</v>
      </c>
      <c r="R877" s="31">
        <v>249715.05</v>
      </c>
      <c r="S877" s="40">
        <v>177638.99999999997</v>
      </c>
      <c r="T877" s="40">
        <v>177638.99999999997</v>
      </c>
      <c r="U877" s="42">
        <v>194024</v>
      </c>
      <c r="V877" s="42">
        <v>194024</v>
      </c>
      <c r="W877" s="42">
        <v>195602</v>
      </c>
      <c r="X877" s="42">
        <v>195602</v>
      </c>
      <c r="Y877" s="42">
        <v>0</v>
      </c>
      <c r="Z877" s="42">
        <v>0</v>
      </c>
      <c r="AA877" s="42">
        <v>0</v>
      </c>
      <c r="AB877" s="42">
        <v>0</v>
      </c>
      <c r="AC877" s="43">
        <v>31348</v>
      </c>
      <c r="AD877" s="43">
        <v>31348</v>
      </c>
      <c r="AE877" s="42">
        <v>99993.01</v>
      </c>
      <c r="AF877" s="42">
        <v>99993.00999999998</v>
      </c>
      <c r="AG877" s="43">
        <v>133851.20000000001</v>
      </c>
      <c r="AH877" s="43">
        <v>133851.20000000001</v>
      </c>
      <c r="AI877" s="43">
        <v>249715.05</v>
      </c>
      <c r="AJ877" s="43">
        <v>249715.05</v>
      </c>
      <c r="AK877" s="42">
        <v>249715.05</v>
      </c>
      <c r="AL877" s="42">
        <v>249715.05</v>
      </c>
      <c r="AM877" s="44">
        <v>567265</v>
      </c>
      <c r="AN877" s="44">
        <v>764622.30999999994</v>
      </c>
      <c r="AO877" s="46">
        <v>1331887.31</v>
      </c>
    </row>
    <row r="878" spans="1:41" s="34" customFormat="1" ht="25.5" x14ac:dyDescent="0.2">
      <c r="A878" s="36">
        <v>11</v>
      </c>
      <c r="B878" s="36" t="s">
        <v>1146</v>
      </c>
      <c r="C878" s="36" t="s">
        <v>1146</v>
      </c>
      <c r="D878" s="37" t="s">
        <v>1149</v>
      </c>
      <c r="E878" s="36" t="s">
        <v>14</v>
      </c>
      <c r="F878" s="37" t="s">
        <v>1148</v>
      </c>
      <c r="G878" s="37" t="s">
        <v>1880</v>
      </c>
      <c r="H878" s="37" t="s">
        <v>1883</v>
      </c>
      <c r="I878" s="40">
        <v>284775</v>
      </c>
      <c r="J878" s="40">
        <v>324174</v>
      </c>
      <c r="K878" s="40">
        <v>325547</v>
      </c>
      <c r="L878" s="40">
        <v>243118</v>
      </c>
      <c r="M878" s="39">
        <v>243118</v>
      </c>
      <c r="N878" s="40">
        <v>50254</v>
      </c>
      <c r="O878" s="40">
        <v>99993.01</v>
      </c>
      <c r="P878" s="40">
        <v>133851.20000000001</v>
      </c>
      <c r="Q878" s="40">
        <v>249715.05</v>
      </c>
      <c r="R878" s="31">
        <v>249715.05</v>
      </c>
      <c r="S878" s="40">
        <v>284775</v>
      </c>
      <c r="T878" s="40">
        <v>284775</v>
      </c>
      <c r="U878" s="42">
        <v>324174</v>
      </c>
      <c r="V878" s="42">
        <v>324174</v>
      </c>
      <c r="W878" s="42">
        <v>325547</v>
      </c>
      <c r="X878" s="42">
        <v>325547</v>
      </c>
      <c r="Y878" s="42">
        <v>243118</v>
      </c>
      <c r="Z878" s="42">
        <v>243118</v>
      </c>
      <c r="AA878" s="42">
        <v>0</v>
      </c>
      <c r="AB878" s="42">
        <v>0</v>
      </c>
      <c r="AC878" s="43">
        <v>50254</v>
      </c>
      <c r="AD878" s="43">
        <v>50254</v>
      </c>
      <c r="AE878" s="42">
        <v>99993.01</v>
      </c>
      <c r="AF878" s="42">
        <v>99993.00999999998</v>
      </c>
      <c r="AG878" s="43">
        <v>133851.20000000001</v>
      </c>
      <c r="AH878" s="43">
        <v>133851.20000000001</v>
      </c>
      <c r="AI878" s="43">
        <v>249715.04</v>
      </c>
      <c r="AJ878" s="43">
        <v>249715.04</v>
      </c>
      <c r="AK878" s="42">
        <v>124857.52</v>
      </c>
      <c r="AL878" s="42">
        <v>124857.52</v>
      </c>
      <c r="AM878" s="44">
        <v>1177614</v>
      </c>
      <c r="AN878" s="44">
        <v>658670.77</v>
      </c>
      <c r="AO878" s="46">
        <v>1836284.77</v>
      </c>
    </row>
    <row r="879" spans="1:41" s="34" customFormat="1" ht="25.5" x14ac:dyDescent="0.2">
      <c r="A879" s="37">
        <v>11</v>
      </c>
      <c r="B879" s="37" t="s">
        <v>1146</v>
      </c>
      <c r="C879" s="37" t="s">
        <v>1146</v>
      </c>
      <c r="D879" s="48" t="s">
        <v>1150</v>
      </c>
      <c r="E879" s="49" t="s">
        <v>305</v>
      </c>
      <c r="F879" s="37" t="s">
        <v>1148</v>
      </c>
      <c r="G879" s="37" t="s">
        <v>1880</v>
      </c>
      <c r="H879" s="37" t="s">
        <v>1883</v>
      </c>
      <c r="I879" s="40">
        <v>420820</v>
      </c>
      <c r="J879" s="40">
        <v>445590</v>
      </c>
      <c r="K879" s="40">
        <v>446454</v>
      </c>
      <c r="L879" s="40">
        <v>394626</v>
      </c>
      <c r="M879" s="39">
        <v>394626</v>
      </c>
      <c r="N879" s="40">
        <v>74262</v>
      </c>
      <c r="O879" s="40">
        <v>40960.99</v>
      </c>
      <c r="P879" s="40">
        <v>54830.61</v>
      </c>
      <c r="Q879" s="40">
        <v>102292.91</v>
      </c>
      <c r="R879" s="31">
        <v>102292.91</v>
      </c>
      <c r="S879" s="40">
        <v>420820</v>
      </c>
      <c r="T879" s="40">
        <v>420820</v>
      </c>
      <c r="U879" s="42">
        <v>445590</v>
      </c>
      <c r="V879" s="42">
        <v>445590</v>
      </c>
      <c r="W879" s="42">
        <v>148818</v>
      </c>
      <c r="X879" s="42">
        <v>148818</v>
      </c>
      <c r="Y879" s="42">
        <v>131542</v>
      </c>
      <c r="Z879" s="42">
        <v>131542</v>
      </c>
      <c r="AA879" s="42">
        <v>0</v>
      </c>
      <c r="AB879" s="42">
        <v>0</v>
      </c>
      <c r="AC879" s="43">
        <v>74262</v>
      </c>
      <c r="AD879" s="43">
        <v>74262</v>
      </c>
      <c r="AE879" s="42">
        <v>40960.99</v>
      </c>
      <c r="AF879" s="42">
        <v>40960.989999999991</v>
      </c>
      <c r="AG879" s="43">
        <v>54830.62</v>
      </c>
      <c r="AH879" s="43">
        <v>54830.62</v>
      </c>
      <c r="AI879" s="43">
        <v>102292.91</v>
      </c>
      <c r="AJ879" s="43">
        <v>102292.91</v>
      </c>
      <c r="AK879" s="42">
        <v>102292.91</v>
      </c>
      <c r="AL879" s="42">
        <v>102292.91</v>
      </c>
      <c r="AM879" s="44">
        <v>1146770</v>
      </c>
      <c r="AN879" s="44">
        <v>374639.43000000005</v>
      </c>
      <c r="AO879" s="46">
        <v>1521409.4300000002</v>
      </c>
    </row>
    <row r="880" spans="1:41" s="34" customFormat="1" x14ac:dyDescent="0.2">
      <c r="A880" s="36">
        <v>11</v>
      </c>
      <c r="B880" s="36" t="s">
        <v>1151</v>
      </c>
      <c r="C880" s="36" t="s">
        <v>1151</v>
      </c>
      <c r="D880" s="37" t="s">
        <v>1152</v>
      </c>
      <c r="E880" s="36" t="s">
        <v>66</v>
      </c>
      <c r="F880" s="37" t="s">
        <v>1153</v>
      </c>
      <c r="G880" s="37" t="s">
        <v>1880</v>
      </c>
      <c r="H880" s="37" t="s">
        <v>1881</v>
      </c>
      <c r="I880" s="40">
        <v>2740740</v>
      </c>
      <c r="J880" s="40">
        <v>2803125</v>
      </c>
      <c r="K880" s="40">
        <v>2798779</v>
      </c>
      <c r="L880" s="40">
        <v>2259883</v>
      </c>
      <c r="M880" s="39">
        <v>2259883</v>
      </c>
      <c r="N880" s="40">
        <v>219259</v>
      </c>
      <c r="O880" s="40">
        <v>267118.5</v>
      </c>
      <c r="P880" s="40">
        <v>428506.05000000005</v>
      </c>
      <c r="Q880" s="40">
        <v>1018292.3999999999</v>
      </c>
      <c r="R880" s="31">
        <v>1156496.79</v>
      </c>
      <c r="S880" s="40">
        <v>2740740</v>
      </c>
      <c r="T880" s="40">
        <v>2740739.9965013363</v>
      </c>
      <c r="U880" s="42">
        <v>2803125</v>
      </c>
      <c r="V880" s="42">
        <v>2803125</v>
      </c>
      <c r="W880" s="42">
        <v>2798779</v>
      </c>
      <c r="X880" s="42">
        <v>2798779</v>
      </c>
      <c r="Y880" s="42">
        <v>2259883</v>
      </c>
      <c r="Z880" s="42">
        <v>2259882.9999999995</v>
      </c>
      <c r="AA880" s="42">
        <v>0</v>
      </c>
      <c r="AB880" s="42">
        <v>0</v>
      </c>
      <c r="AC880" s="43">
        <v>219259</v>
      </c>
      <c r="AD880" s="43">
        <v>219258.99945387291</v>
      </c>
      <c r="AE880" s="42">
        <v>267118.5</v>
      </c>
      <c r="AF880" s="42">
        <v>267118.49969999999</v>
      </c>
      <c r="AG880" s="43">
        <v>428506.04999999993</v>
      </c>
      <c r="AH880" s="43">
        <v>428506.04999999993</v>
      </c>
      <c r="AI880" s="43">
        <v>1018292.3999999999</v>
      </c>
      <c r="AJ880" s="43">
        <v>1018292.3999999999</v>
      </c>
      <c r="AK880" s="42">
        <v>0</v>
      </c>
      <c r="AL880" s="42">
        <v>0</v>
      </c>
      <c r="AM880" s="44">
        <v>10602526.996501336</v>
      </c>
      <c r="AN880" s="44">
        <v>1933175.9491538727</v>
      </c>
      <c r="AO880" s="46">
        <v>12535702.945655208</v>
      </c>
    </row>
    <row r="881" spans="1:41" s="34" customFormat="1" x14ac:dyDescent="0.2">
      <c r="A881" s="36">
        <v>11</v>
      </c>
      <c r="B881" s="36" t="s">
        <v>1151</v>
      </c>
      <c r="C881" s="36" t="s">
        <v>1151</v>
      </c>
      <c r="D881" s="37" t="s">
        <v>1154</v>
      </c>
      <c r="E881" s="36" t="s">
        <v>14</v>
      </c>
      <c r="F881" s="37" t="s">
        <v>1153</v>
      </c>
      <c r="G881" s="37" t="s">
        <v>1880</v>
      </c>
      <c r="H881" s="37" t="s">
        <v>1881</v>
      </c>
      <c r="I881" s="40">
        <v>1988911</v>
      </c>
      <c r="J881" s="40">
        <v>2036597</v>
      </c>
      <c r="K881" s="40">
        <v>2044026</v>
      </c>
      <c r="L881" s="40">
        <v>1633172</v>
      </c>
      <c r="M881" s="39">
        <v>1633172</v>
      </c>
      <c r="N881" s="40">
        <v>187191</v>
      </c>
      <c r="O881" s="40">
        <v>106847.4</v>
      </c>
      <c r="P881" s="40">
        <v>171402.42</v>
      </c>
      <c r="Q881" s="40">
        <v>407316.96</v>
      </c>
      <c r="R881" s="31">
        <v>462598.72</v>
      </c>
      <c r="S881" s="40">
        <v>1988911</v>
      </c>
      <c r="T881" s="40">
        <v>1988911.0000104115</v>
      </c>
      <c r="U881" s="42">
        <v>2036597</v>
      </c>
      <c r="V881" s="42">
        <v>2036597</v>
      </c>
      <c r="W881" s="42">
        <v>2044026</v>
      </c>
      <c r="X881" s="42">
        <v>2044026</v>
      </c>
      <c r="Y881" s="42">
        <v>1633172</v>
      </c>
      <c r="Z881" s="42">
        <v>1633172</v>
      </c>
      <c r="AA881" s="42">
        <v>816586</v>
      </c>
      <c r="AB881" s="42">
        <v>816586.00000000012</v>
      </c>
      <c r="AC881" s="43">
        <v>187191</v>
      </c>
      <c r="AD881" s="43">
        <v>187191.00489979319</v>
      </c>
      <c r="AE881" s="42">
        <v>106847.4</v>
      </c>
      <c r="AF881" s="42">
        <v>106847.3999</v>
      </c>
      <c r="AG881" s="43">
        <v>171402.42</v>
      </c>
      <c r="AH881" s="43">
        <v>171402.42</v>
      </c>
      <c r="AI881" s="43">
        <v>203658.48</v>
      </c>
      <c r="AJ881" s="43">
        <v>203658.48</v>
      </c>
      <c r="AK881" s="42">
        <v>0</v>
      </c>
      <c r="AL881" s="42">
        <v>0</v>
      </c>
      <c r="AM881" s="44">
        <v>8519292.0000104122</v>
      </c>
      <c r="AN881" s="44">
        <v>669099.30479979317</v>
      </c>
      <c r="AO881" s="46">
        <v>9188391.3048102055</v>
      </c>
    </row>
    <row r="882" spans="1:41" s="34" customFormat="1" x14ac:dyDescent="0.2">
      <c r="A882" s="36">
        <v>11</v>
      </c>
      <c r="B882" s="36" t="s">
        <v>1151</v>
      </c>
      <c r="C882" s="36" t="s">
        <v>1151</v>
      </c>
      <c r="D882" s="37" t="s">
        <v>1155</v>
      </c>
      <c r="E882" s="36" t="s">
        <v>40</v>
      </c>
      <c r="F882" s="37" t="s">
        <v>1153</v>
      </c>
      <c r="G882" s="37" t="s">
        <v>1880</v>
      </c>
      <c r="H882" s="37" t="s">
        <v>1881</v>
      </c>
      <c r="I882" s="40">
        <v>959259</v>
      </c>
      <c r="J882" s="40">
        <v>981094</v>
      </c>
      <c r="K882" s="40">
        <v>979573</v>
      </c>
      <c r="L882" s="40">
        <v>790959</v>
      </c>
      <c r="M882" s="39">
        <v>790959</v>
      </c>
      <c r="N882" s="40">
        <v>219259</v>
      </c>
      <c r="O882" s="40">
        <v>106847.4</v>
      </c>
      <c r="P882" s="40">
        <v>171402.42</v>
      </c>
      <c r="Q882" s="40">
        <v>407316.96</v>
      </c>
      <c r="R882" s="31">
        <v>462598.72</v>
      </c>
      <c r="S882" s="40">
        <v>959259</v>
      </c>
      <c r="T882" s="40">
        <v>959259.00328917115</v>
      </c>
      <c r="U882" s="42">
        <v>981094</v>
      </c>
      <c r="V882" s="42">
        <v>981094</v>
      </c>
      <c r="W882" s="42">
        <v>979573</v>
      </c>
      <c r="X882" s="42">
        <v>979573</v>
      </c>
      <c r="Y882" s="42">
        <v>790959</v>
      </c>
      <c r="Z882" s="42">
        <v>790959</v>
      </c>
      <c r="AA882" s="42">
        <v>395479.5</v>
      </c>
      <c r="AB882" s="42">
        <v>395479.5</v>
      </c>
      <c r="AC882" s="43">
        <v>219259</v>
      </c>
      <c r="AD882" s="43">
        <v>219258.99616671319</v>
      </c>
      <c r="AE882" s="42">
        <v>106847.4</v>
      </c>
      <c r="AF882" s="42">
        <v>106847.3999</v>
      </c>
      <c r="AG882" s="43">
        <v>171402.42</v>
      </c>
      <c r="AH882" s="43">
        <v>171402.42</v>
      </c>
      <c r="AI882" s="43">
        <v>407316.96</v>
      </c>
      <c r="AJ882" s="43">
        <v>407316.96</v>
      </c>
      <c r="AK882" s="42">
        <v>0</v>
      </c>
      <c r="AL882" s="42">
        <v>0</v>
      </c>
      <c r="AM882" s="44">
        <v>4106364.503289171</v>
      </c>
      <c r="AN882" s="44">
        <v>904825.77606671327</v>
      </c>
      <c r="AO882" s="46">
        <v>5011190.2793558845</v>
      </c>
    </row>
    <row r="883" spans="1:41" s="34" customFormat="1" x14ac:dyDescent="0.2">
      <c r="A883" s="36">
        <v>11</v>
      </c>
      <c r="B883" s="36" t="s">
        <v>1151</v>
      </c>
      <c r="C883" s="36" t="s">
        <v>1151</v>
      </c>
      <c r="D883" s="37" t="s">
        <v>1156</v>
      </c>
      <c r="E883" s="36" t="s">
        <v>82</v>
      </c>
      <c r="F883" s="37" t="s">
        <v>1153</v>
      </c>
      <c r="G883" s="37" t="s">
        <v>1880</v>
      </c>
      <c r="H883" s="37" t="s">
        <v>1881</v>
      </c>
      <c r="I883" s="40">
        <v>959259</v>
      </c>
      <c r="J883" s="40">
        <v>981094</v>
      </c>
      <c r="K883" s="40">
        <v>979573</v>
      </c>
      <c r="L883" s="40">
        <v>790959</v>
      </c>
      <c r="M883" s="39">
        <v>790959</v>
      </c>
      <c r="N883" s="40">
        <v>219259</v>
      </c>
      <c r="O883" s="40">
        <v>231502.7</v>
      </c>
      <c r="P883" s="40">
        <v>371371.91</v>
      </c>
      <c r="Q883" s="40">
        <v>882520.08</v>
      </c>
      <c r="R883" s="31">
        <v>1002297.22</v>
      </c>
      <c r="S883" s="40">
        <v>959259</v>
      </c>
      <c r="T883" s="40">
        <v>959259.00328917115</v>
      </c>
      <c r="U883" s="42">
        <v>981094</v>
      </c>
      <c r="V883" s="42">
        <v>981094</v>
      </c>
      <c r="W883" s="42">
        <v>979573</v>
      </c>
      <c r="X883" s="42">
        <v>979573</v>
      </c>
      <c r="Y883" s="42">
        <v>790959</v>
      </c>
      <c r="Z883" s="42">
        <v>790959</v>
      </c>
      <c r="AA883" s="42">
        <v>395479.5</v>
      </c>
      <c r="AB883" s="42">
        <v>395479.5</v>
      </c>
      <c r="AC883" s="43">
        <v>219259</v>
      </c>
      <c r="AD883" s="43">
        <v>219258.99945387291</v>
      </c>
      <c r="AE883" s="42">
        <v>231502.7</v>
      </c>
      <c r="AF883" s="42">
        <v>231502.6998</v>
      </c>
      <c r="AG883" s="43">
        <v>371371.91</v>
      </c>
      <c r="AH883" s="43">
        <v>371371.91</v>
      </c>
      <c r="AI883" s="43">
        <v>441260.04</v>
      </c>
      <c r="AJ883" s="43">
        <v>441260.04</v>
      </c>
      <c r="AK883" s="42">
        <v>501148.61</v>
      </c>
      <c r="AL883" s="42">
        <v>501148.61</v>
      </c>
      <c r="AM883" s="44">
        <v>4106364.503289171</v>
      </c>
      <c r="AN883" s="44">
        <v>1764542.259253873</v>
      </c>
      <c r="AO883" s="46">
        <v>5870906.7625430441</v>
      </c>
    </row>
    <row r="884" spans="1:41" s="34" customFormat="1" x14ac:dyDescent="0.2">
      <c r="A884" s="36">
        <v>11</v>
      </c>
      <c r="B884" s="36" t="s">
        <v>1151</v>
      </c>
      <c r="C884" s="36" t="s">
        <v>1151</v>
      </c>
      <c r="D884" s="37" t="s">
        <v>1157</v>
      </c>
      <c r="E884" s="36" t="s">
        <v>80</v>
      </c>
      <c r="F884" s="37" t="s">
        <v>1153</v>
      </c>
      <c r="G884" s="37" t="s">
        <v>1880</v>
      </c>
      <c r="H884" s="37" t="s">
        <v>1881</v>
      </c>
      <c r="I884" s="40">
        <v>2877776</v>
      </c>
      <c r="J884" s="40">
        <v>2943281</v>
      </c>
      <c r="K884" s="40">
        <v>2938718</v>
      </c>
      <c r="L884" s="40">
        <v>2372878</v>
      </c>
      <c r="M884" s="39">
        <v>2372878</v>
      </c>
      <c r="N884" s="40">
        <v>219259</v>
      </c>
      <c r="O884" s="40">
        <v>267118.5</v>
      </c>
      <c r="P884" s="40">
        <v>428506.05</v>
      </c>
      <c r="Q884" s="40">
        <v>1018292.4</v>
      </c>
      <c r="R884" s="31">
        <v>1156496.79</v>
      </c>
      <c r="S884" s="40">
        <v>2877776</v>
      </c>
      <c r="T884" s="40">
        <v>2877776.0039101527</v>
      </c>
      <c r="U884" s="42">
        <v>2943281</v>
      </c>
      <c r="V884" s="42">
        <v>2943281</v>
      </c>
      <c r="W884" s="42">
        <v>2938718</v>
      </c>
      <c r="X884" s="42">
        <v>2938718</v>
      </c>
      <c r="Y884" s="42">
        <v>2372878</v>
      </c>
      <c r="Z884" s="42">
        <v>2372878</v>
      </c>
      <c r="AA884" s="42">
        <v>1186439</v>
      </c>
      <c r="AB884" s="42">
        <v>1186439</v>
      </c>
      <c r="AC884" s="43">
        <v>219259</v>
      </c>
      <c r="AD884" s="43">
        <v>219258.99616671319</v>
      </c>
      <c r="AE884" s="42">
        <v>267118.5</v>
      </c>
      <c r="AF884" s="42">
        <v>267118.49979999999</v>
      </c>
      <c r="AG884" s="43">
        <v>428506.05</v>
      </c>
      <c r="AH884" s="43">
        <v>428506.05</v>
      </c>
      <c r="AI884" s="43">
        <v>1018292.4</v>
      </c>
      <c r="AJ884" s="43">
        <v>1018292.3999999999</v>
      </c>
      <c r="AK884" s="42">
        <v>0</v>
      </c>
      <c r="AL884" s="42">
        <v>0</v>
      </c>
      <c r="AM884" s="44">
        <v>12319092.003910152</v>
      </c>
      <c r="AN884" s="44">
        <v>1933175.9459667131</v>
      </c>
      <c r="AO884" s="46">
        <v>14252267.949876865</v>
      </c>
    </row>
    <row r="885" spans="1:41" s="34" customFormat="1" x14ac:dyDescent="0.2">
      <c r="A885" s="50">
        <v>11</v>
      </c>
      <c r="B885" s="50" t="s">
        <v>1151</v>
      </c>
      <c r="C885" s="50" t="s">
        <v>1151</v>
      </c>
      <c r="D885" s="37" t="s">
        <v>1158</v>
      </c>
      <c r="E885" s="36" t="s">
        <v>187</v>
      </c>
      <c r="F885" s="37" t="s">
        <v>1153</v>
      </c>
      <c r="G885" s="37" t="s">
        <v>1880</v>
      </c>
      <c r="H885" s="37" t="s">
        <v>1881</v>
      </c>
      <c r="I885" s="40">
        <v>867910</v>
      </c>
      <c r="J885" s="40">
        <v>887665</v>
      </c>
      <c r="K885" s="40">
        <v>1819206</v>
      </c>
      <c r="L885" s="40">
        <v>1468924</v>
      </c>
      <c r="M885" s="39">
        <v>1468924</v>
      </c>
      <c r="N885" s="40">
        <v>219259</v>
      </c>
      <c r="O885" s="40">
        <v>267118.5</v>
      </c>
      <c r="P885" s="40">
        <v>428506.05</v>
      </c>
      <c r="Q885" s="40">
        <v>1018292.4</v>
      </c>
      <c r="R885" s="31">
        <v>1156496.79</v>
      </c>
      <c r="S885" s="40">
        <v>867910</v>
      </c>
      <c r="T885" s="40">
        <v>867909.99783822254</v>
      </c>
      <c r="U885" s="42">
        <v>887665</v>
      </c>
      <c r="V885" s="42">
        <v>887665</v>
      </c>
      <c r="W885" s="42">
        <v>1819206</v>
      </c>
      <c r="X885" s="42">
        <v>1819206</v>
      </c>
      <c r="Y885" s="42">
        <v>1468924</v>
      </c>
      <c r="Z885" s="42">
        <v>1468923.9999999998</v>
      </c>
      <c r="AA885" s="42">
        <v>0</v>
      </c>
      <c r="AB885" s="42">
        <v>0</v>
      </c>
      <c r="AC885" s="43">
        <v>219259</v>
      </c>
      <c r="AD885" s="43">
        <v>219258.99945387291</v>
      </c>
      <c r="AE885" s="42">
        <v>267118.5</v>
      </c>
      <c r="AF885" s="42">
        <v>267118.49979999999</v>
      </c>
      <c r="AG885" s="43">
        <v>428506.05</v>
      </c>
      <c r="AH885" s="43">
        <v>428506.05</v>
      </c>
      <c r="AI885" s="43">
        <v>509146.2</v>
      </c>
      <c r="AJ885" s="43">
        <v>509146.2</v>
      </c>
      <c r="AK885" s="42">
        <v>578248.39</v>
      </c>
      <c r="AL885" s="42">
        <v>578248.39</v>
      </c>
      <c r="AM885" s="44">
        <v>5043704.9978382224</v>
      </c>
      <c r="AN885" s="44">
        <v>2002278.1392538729</v>
      </c>
      <c r="AO885" s="46">
        <v>7045983.1370920949</v>
      </c>
    </row>
    <row r="886" spans="1:41" s="34" customFormat="1" x14ac:dyDescent="0.2">
      <c r="A886" s="50">
        <v>11</v>
      </c>
      <c r="B886" s="50" t="s">
        <v>1151</v>
      </c>
      <c r="C886" s="50" t="s">
        <v>1151</v>
      </c>
      <c r="D886" s="37" t="s">
        <v>1159</v>
      </c>
      <c r="E886" s="36" t="s">
        <v>187</v>
      </c>
      <c r="F886" s="37" t="s">
        <v>1153</v>
      </c>
      <c r="G886" s="37" t="s">
        <v>1880</v>
      </c>
      <c r="H886" s="37" t="s">
        <v>1881</v>
      </c>
      <c r="I886" s="40">
        <v>982523</v>
      </c>
      <c r="J886" s="40">
        <v>1006078</v>
      </c>
      <c r="K886" s="40">
        <v>1226415</v>
      </c>
      <c r="L886" s="40">
        <v>979901</v>
      </c>
      <c r="M886" s="39">
        <v>979901</v>
      </c>
      <c r="N886" s="40">
        <v>187191</v>
      </c>
      <c r="O886" s="40">
        <v>267118.5</v>
      </c>
      <c r="P886" s="40">
        <v>428506.05</v>
      </c>
      <c r="Q886" s="40">
        <v>1018292.4</v>
      </c>
      <c r="R886" s="31">
        <v>1156496.79</v>
      </c>
      <c r="S886" s="40">
        <v>982523</v>
      </c>
      <c r="T886" s="40">
        <v>982522.99755274598</v>
      </c>
      <c r="U886" s="42">
        <v>1006078</v>
      </c>
      <c r="V886" s="42">
        <v>1006078</v>
      </c>
      <c r="W886" s="42">
        <v>1226415</v>
      </c>
      <c r="X886" s="42">
        <v>1226415</v>
      </c>
      <c r="Y886" s="42">
        <v>979901</v>
      </c>
      <c r="Z886" s="42">
        <v>979901</v>
      </c>
      <c r="AA886" s="42">
        <v>0</v>
      </c>
      <c r="AB886" s="42">
        <v>0</v>
      </c>
      <c r="AC886" s="43">
        <v>187191</v>
      </c>
      <c r="AD886" s="43">
        <v>187190.99953374741</v>
      </c>
      <c r="AE886" s="42">
        <v>267118.5</v>
      </c>
      <c r="AF886" s="42">
        <v>267118.49979999999</v>
      </c>
      <c r="AG886" s="43">
        <v>428506.05</v>
      </c>
      <c r="AH886" s="43">
        <v>428506.05</v>
      </c>
      <c r="AI886" s="43">
        <v>509146.2</v>
      </c>
      <c r="AJ886" s="43">
        <v>509146.2</v>
      </c>
      <c r="AK886" s="42">
        <v>578248.39</v>
      </c>
      <c r="AL886" s="42">
        <v>578248.39</v>
      </c>
      <c r="AM886" s="44">
        <v>4194916.997552746</v>
      </c>
      <c r="AN886" s="44">
        <v>1970210.1393337473</v>
      </c>
      <c r="AO886" s="46">
        <v>6165127.1368864933</v>
      </c>
    </row>
    <row r="887" spans="1:41" s="34" customFormat="1" ht="25.5" x14ac:dyDescent="0.2">
      <c r="A887" s="36">
        <v>11</v>
      </c>
      <c r="B887" s="36" t="s">
        <v>1160</v>
      </c>
      <c r="C887" s="36" t="s">
        <v>1160</v>
      </c>
      <c r="D887" s="37" t="s">
        <v>1161</v>
      </c>
      <c r="E887" s="36" t="s">
        <v>14</v>
      </c>
      <c r="F887" s="37" t="s">
        <v>3046</v>
      </c>
      <c r="G887" s="37" t="s">
        <v>1880</v>
      </c>
      <c r="H887" s="37" t="s">
        <v>1883</v>
      </c>
      <c r="I887" s="40">
        <v>525392</v>
      </c>
      <c r="J887" s="40">
        <v>573854</v>
      </c>
      <c r="K887" s="40">
        <v>578519</v>
      </c>
      <c r="L887" s="40">
        <v>472901</v>
      </c>
      <c r="M887" s="39">
        <v>472901</v>
      </c>
      <c r="N887" s="40">
        <v>61811</v>
      </c>
      <c r="O887" s="40">
        <v>117584.61</v>
      </c>
      <c r="P887" s="40">
        <v>188880.12</v>
      </c>
      <c r="Q887" s="40">
        <v>450714.33</v>
      </c>
      <c r="R887" s="31">
        <v>450714.33</v>
      </c>
      <c r="S887" s="40">
        <v>525392</v>
      </c>
      <c r="T887" s="40">
        <v>525391.99699853489</v>
      </c>
      <c r="U887" s="42">
        <v>573854</v>
      </c>
      <c r="V887" s="42">
        <v>573854</v>
      </c>
      <c r="W887" s="42">
        <v>578519</v>
      </c>
      <c r="X887" s="42">
        <v>578519</v>
      </c>
      <c r="Y887" s="42">
        <v>472901</v>
      </c>
      <c r="Z887" s="42">
        <v>472901.00000000012</v>
      </c>
      <c r="AA887" s="42">
        <v>0</v>
      </c>
      <c r="AB887" s="42">
        <v>0</v>
      </c>
      <c r="AC887" s="43">
        <v>61811</v>
      </c>
      <c r="AD887" s="43">
        <v>61810.999646885459</v>
      </c>
      <c r="AE887" s="42">
        <v>117584.61</v>
      </c>
      <c r="AF887" s="42">
        <v>117584.61</v>
      </c>
      <c r="AG887" s="43">
        <v>188880.12</v>
      </c>
      <c r="AH887" s="43">
        <v>188880.12</v>
      </c>
      <c r="AI887" s="43">
        <v>450714.33</v>
      </c>
      <c r="AJ887" s="43">
        <v>450714.33000000013</v>
      </c>
      <c r="AK887" s="42">
        <v>0</v>
      </c>
      <c r="AL887" s="42">
        <v>0</v>
      </c>
      <c r="AM887" s="44">
        <v>2150665.996998535</v>
      </c>
      <c r="AN887" s="44">
        <v>818990.05964688561</v>
      </c>
      <c r="AO887" s="46">
        <v>2969656.0566454204</v>
      </c>
    </row>
    <row r="888" spans="1:41" s="34" customFormat="1" ht="25.5" x14ac:dyDescent="0.2">
      <c r="A888" s="36">
        <v>11</v>
      </c>
      <c r="B888" s="36" t="s">
        <v>1160</v>
      </c>
      <c r="C888" s="36" t="s">
        <v>1160</v>
      </c>
      <c r="D888" s="37" t="s">
        <v>1162</v>
      </c>
      <c r="E888" s="36" t="s">
        <v>11</v>
      </c>
      <c r="F888" s="37" t="s">
        <v>3046</v>
      </c>
      <c r="G888" s="37" t="s">
        <v>1880</v>
      </c>
      <c r="H888" s="37" t="s">
        <v>1883</v>
      </c>
      <c r="I888" s="40">
        <v>1909483</v>
      </c>
      <c r="J888" s="40">
        <v>2083143</v>
      </c>
      <c r="K888" s="40">
        <v>2089199</v>
      </c>
      <c r="L888" s="40">
        <v>1725860</v>
      </c>
      <c r="M888" s="39">
        <v>1725860</v>
      </c>
      <c r="N888" s="40">
        <v>224645</v>
      </c>
      <c r="O888" s="40">
        <v>178158.5</v>
      </c>
      <c r="P888" s="40">
        <v>286182</v>
      </c>
      <c r="Q888" s="40">
        <v>682900.5</v>
      </c>
      <c r="R888" s="31">
        <v>682900.5</v>
      </c>
      <c r="S888" s="40">
        <v>1909483</v>
      </c>
      <c r="T888" s="40">
        <v>1909483.0050041154</v>
      </c>
      <c r="U888" s="42">
        <v>2083143</v>
      </c>
      <c r="V888" s="42">
        <v>2083143</v>
      </c>
      <c r="W888" s="42">
        <v>2089199</v>
      </c>
      <c r="X888" s="42">
        <v>2089199</v>
      </c>
      <c r="Y888" s="42">
        <v>1725860</v>
      </c>
      <c r="Z888" s="42">
        <v>1725860.0000000005</v>
      </c>
      <c r="AA888" s="42">
        <v>0</v>
      </c>
      <c r="AB888" s="42">
        <v>0</v>
      </c>
      <c r="AC888" s="43">
        <v>224645</v>
      </c>
      <c r="AD888" s="43">
        <v>224645.00005089428</v>
      </c>
      <c r="AE888" s="42">
        <v>178158.5</v>
      </c>
      <c r="AF888" s="42">
        <v>178158.5</v>
      </c>
      <c r="AG888" s="43">
        <v>286182</v>
      </c>
      <c r="AH888" s="43">
        <v>286182</v>
      </c>
      <c r="AI888" s="43">
        <v>682900.5</v>
      </c>
      <c r="AJ888" s="43">
        <v>682900.50000000012</v>
      </c>
      <c r="AK888" s="42">
        <v>0</v>
      </c>
      <c r="AL888" s="42">
        <v>0</v>
      </c>
      <c r="AM888" s="44">
        <v>7807685.0050041154</v>
      </c>
      <c r="AN888" s="44">
        <v>1371886.0000508945</v>
      </c>
      <c r="AO888" s="46">
        <v>9179571.0050550103</v>
      </c>
    </row>
    <row r="889" spans="1:41" s="34" customFormat="1" ht="25.5" x14ac:dyDescent="0.2">
      <c r="A889" s="36">
        <v>11</v>
      </c>
      <c r="B889" s="36" t="s">
        <v>1160</v>
      </c>
      <c r="C889" s="36" t="s">
        <v>1160</v>
      </c>
      <c r="D889" s="37" t="s">
        <v>1163</v>
      </c>
      <c r="E889" s="36" t="s">
        <v>33</v>
      </c>
      <c r="F889" s="37" t="s">
        <v>3046</v>
      </c>
      <c r="G889" s="37" t="s">
        <v>1880</v>
      </c>
      <c r="H889" s="37" t="s">
        <v>1883</v>
      </c>
      <c r="I889" s="40">
        <v>177411</v>
      </c>
      <c r="J889" s="40">
        <v>193546</v>
      </c>
      <c r="K889" s="40">
        <v>194109</v>
      </c>
      <c r="L889" s="40">
        <v>160351</v>
      </c>
      <c r="M889" s="39">
        <v>160351</v>
      </c>
      <c r="N889" s="40">
        <v>20871</v>
      </c>
      <c r="O889" s="40">
        <v>60573.89</v>
      </c>
      <c r="P889" s="40">
        <v>97301.88</v>
      </c>
      <c r="Q889" s="40">
        <v>232186.17</v>
      </c>
      <c r="R889" s="31">
        <v>232186.17</v>
      </c>
      <c r="S889" s="40">
        <v>177411</v>
      </c>
      <c r="T889" s="40">
        <v>177411</v>
      </c>
      <c r="U889" s="42">
        <v>193546</v>
      </c>
      <c r="V889" s="42">
        <v>193546</v>
      </c>
      <c r="W889" s="42">
        <v>194109</v>
      </c>
      <c r="X889" s="42">
        <v>194109</v>
      </c>
      <c r="Y889" s="42">
        <v>160351</v>
      </c>
      <c r="Z889" s="42">
        <v>160351.00000000003</v>
      </c>
      <c r="AA889" s="42">
        <v>0</v>
      </c>
      <c r="AB889" s="42">
        <v>0</v>
      </c>
      <c r="AC889" s="43">
        <v>20871</v>
      </c>
      <c r="AD889" s="43">
        <v>20870.999880767929</v>
      </c>
      <c r="AE889" s="42">
        <v>60573.889999999992</v>
      </c>
      <c r="AF889" s="42">
        <v>60573.889999999992</v>
      </c>
      <c r="AG889" s="43">
        <v>97301.88</v>
      </c>
      <c r="AH889" s="43">
        <v>97301.88</v>
      </c>
      <c r="AI889" s="43">
        <v>232186.17</v>
      </c>
      <c r="AJ889" s="43">
        <v>232186.17000000007</v>
      </c>
      <c r="AK889" s="42">
        <v>0</v>
      </c>
      <c r="AL889" s="42">
        <v>0</v>
      </c>
      <c r="AM889" s="44">
        <v>725417</v>
      </c>
      <c r="AN889" s="44">
        <v>410932.93988076795</v>
      </c>
      <c r="AO889" s="46">
        <v>1136349.9398807678</v>
      </c>
    </row>
    <row r="890" spans="1:41" s="34" customFormat="1" ht="25.5" x14ac:dyDescent="0.2">
      <c r="A890" s="36">
        <v>11</v>
      </c>
      <c r="B890" s="36" t="s">
        <v>1164</v>
      </c>
      <c r="C890" s="49" t="s">
        <v>3162</v>
      </c>
      <c r="D890" s="37" t="s">
        <v>1165</v>
      </c>
      <c r="E890" s="36" t="s">
        <v>11</v>
      </c>
      <c r="F890" s="37" t="s">
        <v>3047</v>
      </c>
      <c r="G890" s="37" t="s">
        <v>1880</v>
      </c>
      <c r="H890" s="37" t="s">
        <v>1881</v>
      </c>
      <c r="I890" s="40">
        <v>183077</v>
      </c>
      <c r="J890" s="40">
        <v>199964</v>
      </c>
      <c r="K890" s="40">
        <v>201588</v>
      </c>
      <c r="L890" s="40">
        <v>164786</v>
      </c>
      <c r="M890" s="39">
        <v>164786</v>
      </c>
      <c r="N890" s="40">
        <v>32307</v>
      </c>
      <c r="O890" s="40">
        <v>36916.1</v>
      </c>
      <c r="P890" s="40">
        <v>59341.8</v>
      </c>
      <c r="Q890" s="40">
        <v>141399.54999999999</v>
      </c>
      <c r="R890" s="31">
        <v>141399.56</v>
      </c>
      <c r="S890" s="40">
        <v>0</v>
      </c>
      <c r="T890" s="40">
        <v>0</v>
      </c>
      <c r="U890" s="42">
        <v>199964</v>
      </c>
      <c r="V890" s="42">
        <v>199964</v>
      </c>
      <c r="W890" s="42">
        <v>201588</v>
      </c>
      <c r="X890" s="42">
        <v>201588</v>
      </c>
      <c r="Y890" s="42">
        <v>164786</v>
      </c>
      <c r="Z890" s="42">
        <v>164786.00000000003</v>
      </c>
      <c r="AA890" s="42">
        <v>0</v>
      </c>
      <c r="AB890" s="42">
        <v>0</v>
      </c>
      <c r="AC890" s="43">
        <v>32307</v>
      </c>
      <c r="AD890" s="43">
        <v>32307</v>
      </c>
      <c r="AE890" s="42">
        <v>36916.1</v>
      </c>
      <c r="AF890" s="42">
        <v>36916.1</v>
      </c>
      <c r="AG890" s="43">
        <v>59342</v>
      </c>
      <c r="AH890" s="43">
        <v>59341.999999999993</v>
      </c>
      <c r="AI890" s="43">
        <v>0</v>
      </c>
      <c r="AJ890" s="43">
        <v>0</v>
      </c>
      <c r="AK890" s="42">
        <v>0</v>
      </c>
      <c r="AL890" s="42">
        <v>0</v>
      </c>
      <c r="AM890" s="44">
        <v>566338</v>
      </c>
      <c r="AN890" s="44">
        <v>128565.1</v>
      </c>
      <c r="AO890" s="46">
        <v>694903.1</v>
      </c>
    </row>
    <row r="891" spans="1:41" s="34" customFormat="1" ht="25.5" x14ac:dyDescent="0.2">
      <c r="A891" s="37">
        <v>11</v>
      </c>
      <c r="B891" s="37" t="s">
        <v>1164</v>
      </c>
      <c r="C891" s="49" t="s">
        <v>3162</v>
      </c>
      <c r="D891" s="48" t="s">
        <v>1166</v>
      </c>
      <c r="E891" s="49" t="s">
        <v>175</v>
      </c>
      <c r="F891" s="37" t="s">
        <v>3047</v>
      </c>
      <c r="G891" s="37" t="s">
        <v>1880</v>
      </c>
      <c r="H891" s="37" t="s">
        <v>1881</v>
      </c>
      <c r="I891" s="40">
        <v>358124</v>
      </c>
      <c r="J891" s="40">
        <v>390694</v>
      </c>
      <c r="K891" s="40">
        <v>391830</v>
      </c>
      <c r="L891" s="40">
        <v>323685</v>
      </c>
      <c r="M891" s="39">
        <v>323685</v>
      </c>
      <c r="N891" s="40">
        <v>63198</v>
      </c>
      <c r="O891" s="40">
        <v>36916.1</v>
      </c>
      <c r="P891" s="40">
        <v>59341.8</v>
      </c>
      <c r="Q891" s="40">
        <v>141399.54999999999</v>
      </c>
      <c r="R891" s="31">
        <v>141399.56</v>
      </c>
      <c r="S891" s="40">
        <v>358124</v>
      </c>
      <c r="T891" s="40">
        <v>358124</v>
      </c>
      <c r="U891" s="42">
        <v>390694</v>
      </c>
      <c r="V891" s="42">
        <v>390694</v>
      </c>
      <c r="W891" s="42">
        <v>391830</v>
      </c>
      <c r="X891" s="42">
        <v>391830</v>
      </c>
      <c r="Y891" s="42">
        <v>323685</v>
      </c>
      <c r="Z891" s="42">
        <v>323684.99999999994</v>
      </c>
      <c r="AA891" s="42">
        <v>161842.5</v>
      </c>
      <c r="AB891" s="42">
        <v>161842.50000000003</v>
      </c>
      <c r="AC891" s="43">
        <v>63198</v>
      </c>
      <c r="AD891" s="43">
        <v>63198</v>
      </c>
      <c r="AE891" s="42">
        <v>36916.1</v>
      </c>
      <c r="AF891" s="42">
        <v>36916.1</v>
      </c>
      <c r="AG891" s="43">
        <v>59341.8</v>
      </c>
      <c r="AH891" s="43">
        <v>59341.8</v>
      </c>
      <c r="AI891" s="43">
        <v>141399.54</v>
      </c>
      <c r="AJ891" s="43">
        <v>141399.53999999998</v>
      </c>
      <c r="AK891" s="42">
        <v>141399.56</v>
      </c>
      <c r="AL891" s="42">
        <v>141399.56000000003</v>
      </c>
      <c r="AM891" s="44">
        <v>1626175.5</v>
      </c>
      <c r="AN891" s="44">
        <v>442255</v>
      </c>
      <c r="AO891" s="46">
        <v>2068430.5</v>
      </c>
    </row>
    <row r="892" spans="1:41" s="34" customFormat="1" ht="25.5" x14ac:dyDescent="0.2">
      <c r="A892" s="64">
        <v>12</v>
      </c>
      <c r="B892" s="64" t="s">
        <v>1167</v>
      </c>
      <c r="C892" s="64" t="s">
        <v>1167</v>
      </c>
      <c r="D892" s="65" t="s">
        <v>1168</v>
      </c>
      <c r="E892" s="64" t="s">
        <v>695</v>
      </c>
      <c r="F892" s="37" t="s">
        <v>3048</v>
      </c>
      <c r="G892" s="37" t="s">
        <v>1886</v>
      </c>
      <c r="H892" s="37" t="s">
        <v>1883</v>
      </c>
      <c r="I892" s="40">
        <v>2044435</v>
      </c>
      <c r="J892" s="40">
        <v>2132791</v>
      </c>
      <c r="K892" s="40">
        <v>2281590</v>
      </c>
      <c r="L892" s="40">
        <v>2204435</v>
      </c>
      <c r="M892" s="39">
        <v>2204435</v>
      </c>
      <c r="N892" s="40">
        <v>0</v>
      </c>
      <c r="O892" s="40">
        <v>203762.88</v>
      </c>
      <c r="P892" s="40">
        <v>216632.61</v>
      </c>
      <c r="Q892" s="40">
        <v>468717.69000000006</v>
      </c>
      <c r="R892" s="31">
        <v>468717.69000000006</v>
      </c>
      <c r="S892" s="40">
        <v>2044435</v>
      </c>
      <c r="T892" s="40">
        <v>2044435</v>
      </c>
      <c r="U892" s="42">
        <v>2132791</v>
      </c>
      <c r="V892" s="42">
        <v>2132791</v>
      </c>
      <c r="W892" s="42">
        <v>2281590</v>
      </c>
      <c r="X892" s="42">
        <v>2281590.0000000005</v>
      </c>
      <c r="Y892" s="42">
        <v>2204435</v>
      </c>
      <c r="Z892" s="42">
        <v>2204435.0000000005</v>
      </c>
      <c r="AA892" s="42">
        <v>0</v>
      </c>
      <c r="AB892" s="42">
        <v>0</v>
      </c>
      <c r="AC892" s="43">
        <v>0</v>
      </c>
      <c r="AD892" s="43">
        <v>0</v>
      </c>
      <c r="AE892" s="42">
        <v>203762.88</v>
      </c>
      <c r="AF892" s="42">
        <v>203762.88</v>
      </c>
      <c r="AG892" s="43">
        <v>216632.61</v>
      </c>
      <c r="AH892" s="43">
        <v>216632.61000000002</v>
      </c>
      <c r="AI892" s="43">
        <v>312478.46000000002</v>
      </c>
      <c r="AJ892" s="43">
        <v>312478.46000000008</v>
      </c>
      <c r="AK892" s="42">
        <v>0</v>
      </c>
      <c r="AL892" s="42">
        <v>0</v>
      </c>
      <c r="AM892" s="44">
        <v>8663251</v>
      </c>
      <c r="AN892" s="44">
        <v>732873.95000000007</v>
      </c>
      <c r="AO892" s="46">
        <v>9396124.9499999993</v>
      </c>
    </row>
    <row r="893" spans="1:41" s="34" customFormat="1" ht="25.5" x14ac:dyDescent="0.2">
      <c r="A893" s="64">
        <v>12</v>
      </c>
      <c r="B893" s="64" t="s">
        <v>1167</v>
      </c>
      <c r="C893" s="64" t="s">
        <v>1167</v>
      </c>
      <c r="D893" s="65" t="s">
        <v>1169</v>
      </c>
      <c r="E893" s="64" t="s">
        <v>30</v>
      </c>
      <c r="F893" s="37" t="s">
        <v>3048</v>
      </c>
      <c r="G893" s="37" t="s">
        <v>1886</v>
      </c>
      <c r="H893" s="37" t="s">
        <v>1883</v>
      </c>
      <c r="I893" s="40">
        <v>312789.26</v>
      </c>
      <c r="J893" s="40">
        <v>312370.55</v>
      </c>
      <c r="K893" s="40">
        <v>318001.34999999998</v>
      </c>
      <c r="L893" s="40">
        <v>295395.65000000002</v>
      </c>
      <c r="M893" s="39">
        <v>295395.65000000002</v>
      </c>
      <c r="N893" s="40">
        <v>0</v>
      </c>
      <c r="O893" s="40">
        <v>67920.960000000006</v>
      </c>
      <c r="P893" s="40">
        <v>72210.87</v>
      </c>
      <c r="Q893" s="40">
        <v>156239.23000000001</v>
      </c>
      <c r="R893" s="31">
        <v>156239.23000000001</v>
      </c>
      <c r="S893" s="40">
        <v>312789.26</v>
      </c>
      <c r="T893" s="40">
        <v>312789.26198257081</v>
      </c>
      <c r="U893" s="42">
        <v>312370.55</v>
      </c>
      <c r="V893" s="42">
        <v>312370.55</v>
      </c>
      <c r="W893" s="42">
        <v>318001.34999999998</v>
      </c>
      <c r="X893" s="42">
        <v>318001.35000000003</v>
      </c>
      <c r="Y893" s="42">
        <v>295395.65000000002</v>
      </c>
      <c r="Z893" s="42">
        <v>295395.65000000008</v>
      </c>
      <c r="AA893" s="42">
        <v>73848.912500000006</v>
      </c>
      <c r="AB893" s="42">
        <v>73848.91250000002</v>
      </c>
      <c r="AC893" s="43">
        <v>0</v>
      </c>
      <c r="AD893" s="43">
        <v>0</v>
      </c>
      <c r="AE893" s="42">
        <v>67920.960000000006</v>
      </c>
      <c r="AF893" s="42">
        <v>67920.960000000006</v>
      </c>
      <c r="AG893" s="43">
        <v>72210.87</v>
      </c>
      <c r="AH893" s="43">
        <v>72210.87000000001</v>
      </c>
      <c r="AI893" s="43">
        <v>156239.23000000001</v>
      </c>
      <c r="AJ893" s="43">
        <v>156239.23000000004</v>
      </c>
      <c r="AK893" s="42">
        <v>0</v>
      </c>
      <c r="AL893" s="42">
        <v>0</v>
      </c>
      <c r="AM893" s="44">
        <v>1312405.724482571</v>
      </c>
      <c r="AN893" s="44">
        <v>296371.06000000006</v>
      </c>
      <c r="AO893" s="46">
        <v>1608776.7844825711</v>
      </c>
    </row>
    <row r="894" spans="1:41" s="34" customFormat="1" ht="51" x14ac:dyDescent="0.2">
      <c r="A894" s="64">
        <v>12</v>
      </c>
      <c r="B894" s="64" t="s">
        <v>1170</v>
      </c>
      <c r="C894" s="64" t="s">
        <v>1170</v>
      </c>
      <c r="D894" s="65" t="s">
        <v>1171</v>
      </c>
      <c r="E894" s="64" t="s">
        <v>66</v>
      </c>
      <c r="F894" s="37" t="s">
        <v>3049</v>
      </c>
      <c r="G894" s="37" t="s">
        <v>1887</v>
      </c>
      <c r="H894" s="37" t="s">
        <v>1881</v>
      </c>
      <c r="I894" s="40">
        <v>1308212.45</v>
      </c>
      <c r="J894" s="40">
        <v>1375222.59</v>
      </c>
      <c r="K894" s="40">
        <v>1400012.15</v>
      </c>
      <c r="L894" s="40">
        <v>1300489.74</v>
      </c>
      <c r="M894" s="39">
        <v>1300489.74</v>
      </c>
      <c r="N894" s="40">
        <v>68853.289999999994</v>
      </c>
      <c r="O894" s="40">
        <v>152802.51</v>
      </c>
      <c r="P894" s="40">
        <v>155556.9</v>
      </c>
      <c r="Q894" s="40">
        <v>325122.44</v>
      </c>
      <c r="R894" s="31">
        <v>325122.44</v>
      </c>
      <c r="S894" s="40">
        <v>1308212.45</v>
      </c>
      <c r="T894" s="40">
        <v>1308212.4486069926</v>
      </c>
      <c r="U894" s="42">
        <v>1375222.5999999999</v>
      </c>
      <c r="V894" s="42">
        <v>1375222.5987958079</v>
      </c>
      <c r="W894" s="42">
        <v>1400012.15</v>
      </c>
      <c r="X894" s="42">
        <v>1400012.15</v>
      </c>
      <c r="Y894" s="42">
        <v>1300489.74</v>
      </c>
      <c r="Z894" s="42">
        <v>1300489.74</v>
      </c>
      <c r="AA894" s="42">
        <v>650244.87</v>
      </c>
      <c r="AB894" s="42">
        <v>650244.87</v>
      </c>
      <c r="AC894" s="43">
        <v>68853.3</v>
      </c>
      <c r="AD894" s="43">
        <v>68853.299854062163</v>
      </c>
      <c r="AE894" s="42">
        <v>152802.51</v>
      </c>
      <c r="AF894" s="42">
        <v>152802.50993310046</v>
      </c>
      <c r="AG894" s="43">
        <v>155556.9</v>
      </c>
      <c r="AH894" s="43">
        <v>155556.9</v>
      </c>
      <c r="AI894" s="43">
        <v>325122.44</v>
      </c>
      <c r="AJ894" s="43">
        <v>325122.44</v>
      </c>
      <c r="AK894" s="42">
        <v>0</v>
      </c>
      <c r="AL894" s="42">
        <v>0</v>
      </c>
      <c r="AM894" s="44">
        <v>6034181.8074028008</v>
      </c>
      <c r="AN894" s="44">
        <v>702335.14978716266</v>
      </c>
      <c r="AO894" s="46">
        <v>6736516.9571899632</v>
      </c>
    </row>
    <row r="895" spans="1:41" s="34" customFormat="1" ht="51" x14ac:dyDescent="0.2">
      <c r="A895" s="64">
        <v>12</v>
      </c>
      <c r="B895" s="64" t="s">
        <v>1172</v>
      </c>
      <c r="C895" s="64" t="s">
        <v>1172</v>
      </c>
      <c r="D895" s="65" t="s">
        <v>1173</v>
      </c>
      <c r="E895" s="64" t="s">
        <v>127</v>
      </c>
      <c r="F895" s="37" t="s">
        <v>3050</v>
      </c>
      <c r="G895" s="37" t="s">
        <v>1884</v>
      </c>
      <c r="H895" s="37" t="s">
        <v>1885</v>
      </c>
      <c r="I895" s="40">
        <v>865879</v>
      </c>
      <c r="J895" s="40">
        <v>903300</v>
      </c>
      <c r="K895" s="40">
        <v>966321</v>
      </c>
      <c r="L895" s="40">
        <v>933643</v>
      </c>
      <c r="M895" s="39">
        <v>933643</v>
      </c>
      <c r="N895" s="40">
        <v>0</v>
      </c>
      <c r="O895" s="40">
        <v>86211.35</v>
      </c>
      <c r="P895" s="40">
        <v>91296.48</v>
      </c>
      <c r="Q895" s="40">
        <v>196937.31</v>
      </c>
      <c r="R895" s="31">
        <v>196937.31</v>
      </c>
      <c r="S895" s="40">
        <v>865879.00000000012</v>
      </c>
      <c r="T895" s="40">
        <v>865878.99810670502</v>
      </c>
      <c r="U895" s="42">
        <v>903300</v>
      </c>
      <c r="V895" s="42">
        <v>903300</v>
      </c>
      <c r="W895" s="42">
        <v>966321</v>
      </c>
      <c r="X895" s="42">
        <v>966321</v>
      </c>
      <c r="Y895" s="42">
        <v>933643</v>
      </c>
      <c r="Z895" s="42">
        <v>933643</v>
      </c>
      <c r="AA895" s="42">
        <v>0</v>
      </c>
      <c r="AB895" s="42">
        <v>0</v>
      </c>
      <c r="AC895" s="43">
        <v>0</v>
      </c>
      <c r="AD895" s="43">
        <v>0</v>
      </c>
      <c r="AE895" s="42">
        <v>86211.35</v>
      </c>
      <c r="AF895" s="42">
        <v>86211.35</v>
      </c>
      <c r="AG895" s="43">
        <v>91296.48</v>
      </c>
      <c r="AH895" s="43">
        <v>91296.48</v>
      </c>
      <c r="AI895" s="43">
        <v>196937.31</v>
      </c>
      <c r="AJ895" s="43">
        <v>196937.31</v>
      </c>
      <c r="AK895" s="42">
        <v>0</v>
      </c>
      <c r="AL895" s="42">
        <v>0</v>
      </c>
      <c r="AM895" s="44">
        <v>3669142.998106705</v>
      </c>
      <c r="AN895" s="44">
        <v>374445.14</v>
      </c>
      <c r="AO895" s="46">
        <v>4043588.1381067052</v>
      </c>
    </row>
    <row r="896" spans="1:41" s="34" customFormat="1" ht="51" x14ac:dyDescent="0.2">
      <c r="A896" s="64">
        <v>12</v>
      </c>
      <c r="B896" s="64" t="s">
        <v>1172</v>
      </c>
      <c r="C896" s="64" t="s">
        <v>1172</v>
      </c>
      <c r="D896" s="65" t="s">
        <v>1174</v>
      </c>
      <c r="E896" s="64" t="s">
        <v>560</v>
      </c>
      <c r="F896" s="37" t="s">
        <v>3050</v>
      </c>
      <c r="G896" s="37" t="s">
        <v>1884</v>
      </c>
      <c r="H896" s="37" t="s">
        <v>1885</v>
      </c>
      <c r="I896" s="40">
        <v>769670</v>
      </c>
      <c r="J896" s="40">
        <v>802933</v>
      </c>
      <c r="K896" s="40">
        <v>858952</v>
      </c>
      <c r="L896" s="40">
        <v>829905</v>
      </c>
      <c r="M896" s="39">
        <v>829905</v>
      </c>
      <c r="N896" s="40">
        <v>0</v>
      </c>
      <c r="O896" s="40">
        <v>91000.87</v>
      </c>
      <c r="P896" s="40">
        <v>96368.51</v>
      </c>
      <c r="Q896" s="40">
        <v>207878.27</v>
      </c>
      <c r="R896" s="31">
        <v>207878.27</v>
      </c>
      <c r="S896" s="40">
        <v>769670</v>
      </c>
      <c r="T896" s="40">
        <v>769669.99885883986</v>
      </c>
      <c r="U896" s="42">
        <v>802933</v>
      </c>
      <c r="V896" s="42">
        <v>802933</v>
      </c>
      <c r="W896" s="42">
        <v>858952</v>
      </c>
      <c r="X896" s="42">
        <v>858952</v>
      </c>
      <c r="Y896" s="42">
        <v>829905</v>
      </c>
      <c r="Z896" s="42">
        <v>829905</v>
      </c>
      <c r="AA896" s="42">
        <v>0</v>
      </c>
      <c r="AB896" s="42">
        <v>0</v>
      </c>
      <c r="AC896" s="43">
        <v>0</v>
      </c>
      <c r="AD896" s="43">
        <v>0</v>
      </c>
      <c r="AE896" s="42">
        <v>91000.87</v>
      </c>
      <c r="AF896" s="42">
        <v>91000.87</v>
      </c>
      <c r="AG896" s="43">
        <v>84322.445000000007</v>
      </c>
      <c r="AH896" s="43">
        <v>84322.445000000007</v>
      </c>
      <c r="AI896" s="43">
        <v>0</v>
      </c>
      <c r="AJ896" s="43">
        <v>0</v>
      </c>
      <c r="AK896" s="42">
        <v>0</v>
      </c>
      <c r="AL896" s="42">
        <v>0</v>
      </c>
      <c r="AM896" s="44">
        <v>3261459.9988588397</v>
      </c>
      <c r="AN896" s="44">
        <v>175323.315</v>
      </c>
      <c r="AO896" s="46">
        <v>3436783.3138588397</v>
      </c>
    </row>
    <row r="897" spans="1:41" s="34" customFormat="1" ht="51" x14ac:dyDescent="0.2">
      <c r="A897" s="64">
        <v>12</v>
      </c>
      <c r="B897" s="64" t="s">
        <v>1172</v>
      </c>
      <c r="C897" s="64" t="s">
        <v>1172</v>
      </c>
      <c r="D897" s="65" t="s">
        <v>1175</v>
      </c>
      <c r="E897" s="64" t="s">
        <v>14</v>
      </c>
      <c r="F897" s="37" t="s">
        <v>3050</v>
      </c>
      <c r="G897" s="37" t="s">
        <v>1884</v>
      </c>
      <c r="H897" s="37" t="s">
        <v>1885</v>
      </c>
      <c r="I897" s="40">
        <v>822764.97</v>
      </c>
      <c r="J897" s="40">
        <v>821663.73</v>
      </c>
      <c r="K897" s="40">
        <v>836474.9</v>
      </c>
      <c r="L897" s="40">
        <v>777012.58</v>
      </c>
      <c r="M897" s="39">
        <v>777012.58</v>
      </c>
      <c r="N897" s="40">
        <v>0</v>
      </c>
      <c r="O897" s="40">
        <v>86211.35</v>
      </c>
      <c r="P897" s="40">
        <v>91296.48</v>
      </c>
      <c r="Q897" s="40">
        <v>196937.31</v>
      </c>
      <c r="R897" s="31">
        <v>196937.31</v>
      </c>
      <c r="S897" s="40">
        <v>822764.97</v>
      </c>
      <c r="T897" s="40">
        <v>822764.97214475914</v>
      </c>
      <c r="U897" s="42">
        <v>821663.74</v>
      </c>
      <c r="V897" s="42">
        <v>821663.74</v>
      </c>
      <c r="W897" s="42">
        <v>836474.90009999997</v>
      </c>
      <c r="X897" s="42">
        <v>836474.90009999997</v>
      </c>
      <c r="Y897" s="42">
        <v>777012.58</v>
      </c>
      <c r="Z897" s="42">
        <v>777012.58</v>
      </c>
      <c r="AA897" s="42">
        <v>0</v>
      </c>
      <c r="AB897" s="42">
        <v>0</v>
      </c>
      <c r="AC897" s="43">
        <v>0</v>
      </c>
      <c r="AD897" s="43">
        <v>0</v>
      </c>
      <c r="AE897" s="42">
        <v>86211.35</v>
      </c>
      <c r="AF897" s="42">
        <v>86211.35</v>
      </c>
      <c r="AG897" s="43">
        <v>91296.48000000001</v>
      </c>
      <c r="AH897" s="43">
        <v>91296.48000000001</v>
      </c>
      <c r="AI897" s="43">
        <v>196937.32</v>
      </c>
      <c r="AJ897" s="43">
        <v>196937.32</v>
      </c>
      <c r="AK897" s="42">
        <v>0</v>
      </c>
      <c r="AL897" s="42">
        <v>0</v>
      </c>
      <c r="AM897" s="44">
        <v>3257916.1922447588</v>
      </c>
      <c r="AN897" s="44">
        <v>374445.15</v>
      </c>
      <c r="AO897" s="46">
        <v>3632361.3422447587</v>
      </c>
    </row>
    <row r="898" spans="1:41" s="34" customFormat="1" ht="51" x14ac:dyDescent="0.2">
      <c r="A898" s="64">
        <v>12</v>
      </c>
      <c r="B898" s="64" t="s">
        <v>1172</v>
      </c>
      <c r="C898" s="64" t="s">
        <v>1172</v>
      </c>
      <c r="D898" s="65" t="s">
        <v>1176</v>
      </c>
      <c r="E898" s="64" t="s">
        <v>1177</v>
      </c>
      <c r="F898" s="37" t="s">
        <v>3050</v>
      </c>
      <c r="G898" s="37" t="s">
        <v>1884</v>
      </c>
      <c r="H898" s="37" t="s">
        <v>1885</v>
      </c>
      <c r="I898" s="40">
        <v>76532</v>
      </c>
      <c r="J898" s="40">
        <v>76428</v>
      </c>
      <c r="K898" s="40">
        <v>77806</v>
      </c>
      <c r="L898" s="40">
        <v>72274</v>
      </c>
      <c r="M898" s="39">
        <v>72274</v>
      </c>
      <c r="N898" s="40">
        <v>0</v>
      </c>
      <c r="O898" s="40">
        <v>38316.160000000003</v>
      </c>
      <c r="P898" s="40">
        <v>40576.21</v>
      </c>
      <c r="Q898" s="40">
        <v>87527.69</v>
      </c>
      <c r="R898" s="31">
        <v>87527.69</v>
      </c>
      <c r="S898" s="40">
        <v>76532</v>
      </c>
      <c r="T898" s="40">
        <v>76531.999832658315</v>
      </c>
      <c r="U898" s="42">
        <v>76428</v>
      </c>
      <c r="V898" s="42">
        <v>76428</v>
      </c>
      <c r="W898" s="42">
        <v>77805.999899999995</v>
      </c>
      <c r="X898" s="42">
        <v>77805.999899999995</v>
      </c>
      <c r="Y898" s="42">
        <v>72274</v>
      </c>
      <c r="Z898" s="42">
        <v>72274</v>
      </c>
      <c r="AA898" s="42">
        <v>0</v>
      </c>
      <c r="AB898" s="42">
        <v>0</v>
      </c>
      <c r="AC898" s="43">
        <v>0</v>
      </c>
      <c r="AD898" s="43">
        <v>0</v>
      </c>
      <c r="AE898" s="42">
        <v>38316.160000000003</v>
      </c>
      <c r="AF898" s="42">
        <v>38316.160000000003</v>
      </c>
      <c r="AG898" s="43">
        <v>40576.21</v>
      </c>
      <c r="AH898" s="43">
        <v>40576.21</v>
      </c>
      <c r="AI898" s="43">
        <v>87527.69</v>
      </c>
      <c r="AJ898" s="43">
        <v>87527.69</v>
      </c>
      <c r="AK898" s="42">
        <v>0</v>
      </c>
      <c r="AL898" s="42">
        <v>0</v>
      </c>
      <c r="AM898" s="44">
        <v>303039.99973265833</v>
      </c>
      <c r="AN898" s="44">
        <v>166420.06</v>
      </c>
      <c r="AO898" s="46">
        <v>469460.05973265832</v>
      </c>
    </row>
    <row r="899" spans="1:41" s="34" customFormat="1" ht="51" x14ac:dyDescent="0.2">
      <c r="A899" s="64">
        <v>12</v>
      </c>
      <c r="B899" s="64" t="s">
        <v>1172</v>
      </c>
      <c r="C899" s="64" t="s">
        <v>1172</v>
      </c>
      <c r="D899" s="65" t="s">
        <v>1178</v>
      </c>
      <c r="E899" s="64" t="s">
        <v>75</v>
      </c>
      <c r="F899" s="37" t="s">
        <v>3050</v>
      </c>
      <c r="G899" s="37" t="s">
        <v>1884</v>
      </c>
      <c r="H899" s="37" t="s">
        <v>1885</v>
      </c>
      <c r="I899" s="40">
        <v>865879</v>
      </c>
      <c r="J899" s="40">
        <v>903300</v>
      </c>
      <c r="K899" s="40">
        <v>966321</v>
      </c>
      <c r="L899" s="40">
        <v>933643</v>
      </c>
      <c r="M899" s="39">
        <v>933643</v>
      </c>
      <c r="N899" s="40">
        <v>0</v>
      </c>
      <c r="O899" s="40">
        <v>91000.87</v>
      </c>
      <c r="P899" s="40">
        <v>96368.51</v>
      </c>
      <c r="Q899" s="40">
        <v>207878.27</v>
      </c>
      <c r="R899" s="31">
        <v>207878.27000000002</v>
      </c>
      <c r="S899" s="40">
        <v>865879.00000000012</v>
      </c>
      <c r="T899" s="40">
        <v>865878.99810670502</v>
      </c>
      <c r="U899" s="42">
        <v>903300</v>
      </c>
      <c r="V899" s="42">
        <v>903300</v>
      </c>
      <c r="W899" s="42">
        <v>966321</v>
      </c>
      <c r="X899" s="42">
        <v>966321</v>
      </c>
      <c r="Y899" s="42">
        <v>622428.6666</v>
      </c>
      <c r="Z899" s="42">
        <v>622428.6666</v>
      </c>
      <c r="AA899" s="42">
        <v>0</v>
      </c>
      <c r="AB899" s="42">
        <v>0</v>
      </c>
      <c r="AC899" s="43">
        <v>0</v>
      </c>
      <c r="AD899" s="43">
        <v>0</v>
      </c>
      <c r="AE899" s="42">
        <v>91000.87</v>
      </c>
      <c r="AF899" s="42">
        <v>91000.87</v>
      </c>
      <c r="AG899" s="43">
        <v>96368.510000000009</v>
      </c>
      <c r="AH899" s="43">
        <v>96368.510000000009</v>
      </c>
      <c r="AI899" s="43">
        <v>103939.14</v>
      </c>
      <c r="AJ899" s="43">
        <v>103939.14</v>
      </c>
      <c r="AK899" s="42">
        <v>0</v>
      </c>
      <c r="AL899" s="42">
        <v>0</v>
      </c>
      <c r="AM899" s="44">
        <v>3357928.6647067051</v>
      </c>
      <c r="AN899" s="44">
        <v>291308.52</v>
      </c>
      <c r="AO899" s="46">
        <v>3649237.1847067052</v>
      </c>
    </row>
    <row r="900" spans="1:41" s="34" customFormat="1" ht="51" x14ac:dyDescent="0.2">
      <c r="A900" s="64">
        <v>12</v>
      </c>
      <c r="B900" s="64" t="s">
        <v>1172</v>
      </c>
      <c r="C900" s="64" t="s">
        <v>1172</v>
      </c>
      <c r="D900" s="65" t="s">
        <v>1179</v>
      </c>
      <c r="E900" s="64" t="s">
        <v>187</v>
      </c>
      <c r="F900" s="37" t="s">
        <v>3050</v>
      </c>
      <c r="G900" s="37" t="s">
        <v>1884</v>
      </c>
      <c r="H900" s="37" t="s">
        <v>1885</v>
      </c>
      <c r="I900" s="40">
        <v>769670</v>
      </c>
      <c r="J900" s="40">
        <v>802933</v>
      </c>
      <c r="K900" s="40">
        <v>858952</v>
      </c>
      <c r="L900" s="40">
        <v>829905</v>
      </c>
      <c r="M900" s="39">
        <v>829905</v>
      </c>
      <c r="N900" s="40">
        <v>0</v>
      </c>
      <c r="O900" s="40">
        <v>86211.35</v>
      </c>
      <c r="P900" s="40">
        <v>91296.48</v>
      </c>
      <c r="Q900" s="40">
        <v>196937.31</v>
      </c>
      <c r="R900" s="31">
        <v>196937.31</v>
      </c>
      <c r="S900" s="40">
        <v>769670</v>
      </c>
      <c r="T900" s="40">
        <v>769669.9983170717</v>
      </c>
      <c r="U900" s="42">
        <v>802933</v>
      </c>
      <c r="V900" s="42">
        <v>802933</v>
      </c>
      <c r="W900" s="42">
        <v>858952</v>
      </c>
      <c r="X900" s="42">
        <v>858952</v>
      </c>
      <c r="Y900" s="42">
        <v>622428.75</v>
      </c>
      <c r="Z900" s="42">
        <v>622428.75</v>
      </c>
      <c r="AA900" s="42">
        <v>0</v>
      </c>
      <c r="AB900" s="42">
        <v>0</v>
      </c>
      <c r="AC900" s="43">
        <v>0</v>
      </c>
      <c r="AD900" s="43">
        <v>0</v>
      </c>
      <c r="AE900" s="42">
        <v>86211.35</v>
      </c>
      <c r="AF900" s="42">
        <v>86211.35</v>
      </c>
      <c r="AG900" s="43">
        <v>91296.48</v>
      </c>
      <c r="AH900" s="43">
        <v>91296.48</v>
      </c>
      <c r="AI900" s="43">
        <v>196937.3</v>
      </c>
      <c r="AJ900" s="43">
        <v>196937.3</v>
      </c>
      <c r="AK900" s="42">
        <v>0</v>
      </c>
      <c r="AL900" s="42">
        <v>0</v>
      </c>
      <c r="AM900" s="44">
        <v>3053983.7483170717</v>
      </c>
      <c r="AN900" s="44">
        <v>374445.13</v>
      </c>
      <c r="AO900" s="46">
        <v>3428428.8783170716</v>
      </c>
    </row>
    <row r="901" spans="1:41" s="34" customFormat="1" ht="51" x14ac:dyDescent="0.2">
      <c r="A901" s="64">
        <v>12</v>
      </c>
      <c r="B901" s="64" t="s">
        <v>1180</v>
      </c>
      <c r="C901" s="64" t="s">
        <v>1180</v>
      </c>
      <c r="D901" s="65" t="s">
        <v>1181</v>
      </c>
      <c r="E901" s="64" t="s">
        <v>560</v>
      </c>
      <c r="F901" s="37" t="s">
        <v>3051</v>
      </c>
      <c r="G901" s="37" t="s">
        <v>1884</v>
      </c>
      <c r="H901" s="37" t="s">
        <v>1885</v>
      </c>
      <c r="I901" s="40">
        <v>969214</v>
      </c>
      <c r="J901" s="40">
        <v>1011101</v>
      </c>
      <c r="K901" s="40">
        <v>1081643</v>
      </c>
      <c r="L901" s="40">
        <v>1045065</v>
      </c>
      <c r="M901" s="39">
        <v>1045065</v>
      </c>
      <c r="N901" s="40">
        <v>0</v>
      </c>
      <c r="O901" s="40">
        <v>111953.43</v>
      </c>
      <c r="P901" s="40">
        <v>119016.29999999999</v>
      </c>
      <c r="Q901" s="40">
        <v>257496.69</v>
      </c>
      <c r="R901" s="31">
        <v>257496.69</v>
      </c>
      <c r="S901" s="40">
        <v>969214</v>
      </c>
      <c r="T901" s="40">
        <v>969213.99581775337</v>
      </c>
      <c r="U901" s="42">
        <v>1011101</v>
      </c>
      <c r="V901" s="42">
        <v>1011101</v>
      </c>
      <c r="W901" s="42">
        <v>1081643</v>
      </c>
      <c r="X901" s="42">
        <v>1081643</v>
      </c>
      <c r="Y901" s="42">
        <v>1045065</v>
      </c>
      <c r="Z901" s="42">
        <v>1045064.9999999999</v>
      </c>
      <c r="AA901" s="42">
        <v>0</v>
      </c>
      <c r="AB901" s="42">
        <v>0</v>
      </c>
      <c r="AC901" s="43">
        <v>0</v>
      </c>
      <c r="AD901" s="43">
        <v>0</v>
      </c>
      <c r="AE901" s="42">
        <v>111953.43</v>
      </c>
      <c r="AF901" s="42">
        <v>111953.43</v>
      </c>
      <c r="AG901" s="43">
        <v>119016.29999999999</v>
      </c>
      <c r="AH901" s="43">
        <v>119016.29999999999</v>
      </c>
      <c r="AI901" s="43">
        <v>214580.55000000002</v>
      </c>
      <c r="AJ901" s="43">
        <v>214580.55</v>
      </c>
      <c r="AK901" s="42">
        <v>0</v>
      </c>
      <c r="AL901" s="42">
        <v>0</v>
      </c>
      <c r="AM901" s="44">
        <v>4107022.9958177535</v>
      </c>
      <c r="AN901" s="44">
        <v>445550.27999999997</v>
      </c>
      <c r="AO901" s="46">
        <v>4552573.2758177537</v>
      </c>
    </row>
    <row r="902" spans="1:41" s="34" customFormat="1" ht="51" x14ac:dyDescent="0.2">
      <c r="A902" s="64">
        <v>12</v>
      </c>
      <c r="B902" s="64" t="s">
        <v>1180</v>
      </c>
      <c r="C902" s="64" t="s">
        <v>1180</v>
      </c>
      <c r="D902" s="65" t="s">
        <v>1182</v>
      </c>
      <c r="E902" s="64" t="s">
        <v>259</v>
      </c>
      <c r="F902" s="37" t="s">
        <v>3051</v>
      </c>
      <c r="G902" s="37" t="s">
        <v>1884</v>
      </c>
      <c r="H902" s="37" t="s">
        <v>1885</v>
      </c>
      <c r="I902" s="40">
        <v>1029790</v>
      </c>
      <c r="J902" s="40">
        <v>1074295</v>
      </c>
      <c r="K902" s="40">
        <v>1149245</v>
      </c>
      <c r="L902" s="40">
        <v>1110382</v>
      </c>
      <c r="M902" s="39">
        <v>1110382</v>
      </c>
      <c r="N902" s="40">
        <v>0</v>
      </c>
      <c r="O902" s="40">
        <v>111953.43</v>
      </c>
      <c r="P902" s="40">
        <v>119016.29</v>
      </c>
      <c r="Q902" s="40">
        <v>257496.69</v>
      </c>
      <c r="R902" s="31">
        <v>257496.69</v>
      </c>
      <c r="S902" s="40">
        <v>1029789.99</v>
      </c>
      <c r="T902" s="40">
        <v>1029789.9837366522</v>
      </c>
      <c r="U902" s="42">
        <v>1074295</v>
      </c>
      <c r="V902" s="42">
        <v>1074295</v>
      </c>
      <c r="W902" s="42">
        <v>1149245</v>
      </c>
      <c r="X902" s="42">
        <v>1149245</v>
      </c>
      <c r="Y902" s="42">
        <v>971584.25</v>
      </c>
      <c r="Z902" s="42">
        <v>971584.25</v>
      </c>
      <c r="AA902" s="42">
        <v>0</v>
      </c>
      <c r="AB902" s="42">
        <v>0</v>
      </c>
      <c r="AC902" s="43">
        <v>0</v>
      </c>
      <c r="AD902" s="43">
        <v>0</v>
      </c>
      <c r="AE902" s="42">
        <v>111953.42999999998</v>
      </c>
      <c r="AF902" s="42">
        <v>111953.42999999998</v>
      </c>
      <c r="AG902" s="43">
        <v>119016.29</v>
      </c>
      <c r="AH902" s="43">
        <v>119016.29</v>
      </c>
      <c r="AI902" s="43">
        <v>257496.69</v>
      </c>
      <c r="AJ902" s="43">
        <v>257496.68999999997</v>
      </c>
      <c r="AK902" s="42">
        <v>0</v>
      </c>
      <c r="AL902" s="42">
        <v>0</v>
      </c>
      <c r="AM902" s="44">
        <v>4224914.2337366519</v>
      </c>
      <c r="AN902" s="44">
        <v>488466.40999999992</v>
      </c>
      <c r="AO902" s="46">
        <v>4713380.6437366521</v>
      </c>
    </row>
    <row r="903" spans="1:41" s="34" customFormat="1" ht="51" x14ac:dyDescent="0.2">
      <c r="A903" s="64">
        <v>12</v>
      </c>
      <c r="B903" s="64" t="s">
        <v>1180</v>
      </c>
      <c r="C903" s="64" t="s">
        <v>1180</v>
      </c>
      <c r="D903" s="65" t="s">
        <v>1183</v>
      </c>
      <c r="E903" s="64" t="s">
        <v>127</v>
      </c>
      <c r="F903" s="37" t="s">
        <v>3051</v>
      </c>
      <c r="G903" s="37" t="s">
        <v>1884</v>
      </c>
      <c r="H903" s="37" t="s">
        <v>1885</v>
      </c>
      <c r="I903" s="40">
        <v>908638</v>
      </c>
      <c r="J903" s="40">
        <v>947907</v>
      </c>
      <c r="K903" s="40">
        <v>1014040</v>
      </c>
      <c r="L903" s="40">
        <v>979749</v>
      </c>
      <c r="M903" s="39">
        <v>979749</v>
      </c>
      <c r="N903" s="40">
        <v>0</v>
      </c>
      <c r="O903" s="40">
        <v>111953.43</v>
      </c>
      <c r="P903" s="40">
        <v>119016.29</v>
      </c>
      <c r="Q903" s="40">
        <v>257496.69</v>
      </c>
      <c r="R903" s="31">
        <v>257496.69</v>
      </c>
      <c r="S903" s="40">
        <v>908638</v>
      </c>
      <c r="T903" s="40">
        <v>908638</v>
      </c>
      <c r="U903" s="42">
        <v>947907</v>
      </c>
      <c r="V903" s="42">
        <v>947907</v>
      </c>
      <c r="W903" s="42">
        <v>1014040</v>
      </c>
      <c r="X903" s="42">
        <v>1014039.9999999999</v>
      </c>
      <c r="Y903" s="42">
        <v>163291.5</v>
      </c>
      <c r="Z903" s="42">
        <v>163291.49999999997</v>
      </c>
      <c r="AA903" s="42">
        <v>0</v>
      </c>
      <c r="AB903" s="42">
        <v>0</v>
      </c>
      <c r="AC903" s="43">
        <v>0</v>
      </c>
      <c r="AD903" s="43">
        <v>0</v>
      </c>
      <c r="AE903" s="42">
        <v>111953.42999999998</v>
      </c>
      <c r="AF903" s="42">
        <v>111953.42999999998</v>
      </c>
      <c r="AG903" s="43">
        <v>119016.29</v>
      </c>
      <c r="AH903" s="43">
        <v>119016.29</v>
      </c>
      <c r="AI903" s="43">
        <v>257496.7</v>
      </c>
      <c r="AJ903" s="43">
        <v>257496.69999999998</v>
      </c>
      <c r="AK903" s="42">
        <v>0</v>
      </c>
      <c r="AL903" s="42">
        <v>0</v>
      </c>
      <c r="AM903" s="44">
        <v>3033876.5</v>
      </c>
      <c r="AN903" s="44">
        <v>488466.41999999993</v>
      </c>
      <c r="AO903" s="46">
        <v>3522342.92</v>
      </c>
    </row>
    <row r="904" spans="1:41" s="34" customFormat="1" ht="51" x14ac:dyDescent="0.2">
      <c r="A904" s="64">
        <v>12</v>
      </c>
      <c r="B904" s="64" t="s">
        <v>1180</v>
      </c>
      <c r="C904" s="64" t="s">
        <v>1180</v>
      </c>
      <c r="D904" s="65" t="s">
        <v>1184</v>
      </c>
      <c r="E904" s="64" t="s">
        <v>92</v>
      </c>
      <c r="F904" s="37" t="s">
        <v>3051</v>
      </c>
      <c r="G904" s="37" t="s">
        <v>1884</v>
      </c>
      <c r="H904" s="37" t="s">
        <v>1885</v>
      </c>
      <c r="I904" s="40">
        <v>969214</v>
      </c>
      <c r="J904" s="40">
        <v>1011101</v>
      </c>
      <c r="K904" s="40">
        <v>1081643</v>
      </c>
      <c r="L904" s="40">
        <v>1045065</v>
      </c>
      <c r="M904" s="39">
        <v>1045065</v>
      </c>
      <c r="N904" s="40">
        <v>0</v>
      </c>
      <c r="O904" s="40">
        <v>111953.43</v>
      </c>
      <c r="P904" s="40">
        <v>119016.29999999999</v>
      </c>
      <c r="Q904" s="40">
        <v>257496.69</v>
      </c>
      <c r="R904" s="31">
        <v>257496.69</v>
      </c>
      <c r="S904" s="40">
        <v>969214</v>
      </c>
      <c r="T904" s="40">
        <v>969214</v>
      </c>
      <c r="U904" s="42">
        <v>1011101</v>
      </c>
      <c r="V904" s="42">
        <v>1011101</v>
      </c>
      <c r="W904" s="42">
        <v>1081643</v>
      </c>
      <c r="X904" s="42">
        <v>1081643</v>
      </c>
      <c r="Y904" s="42">
        <v>940558.5</v>
      </c>
      <c r="Z904" s="42">
        <v>940558.49999999988</v>
      </c>
      <c r="AA904" s="42">
        <v>0</v>
      </c>
      <c r="AB904" s="42">
        <v>0</v>
      </c>
      <c r="AC904" s="43">
        <v>0</v>
      </c>
      <c r="AD904" s="43">
        <v>0</v>
      </c>
      <c r="AE904" s="42">
        <v>111953.43</v>
      </c>
      <c r="AF904" s="42">
        <v>111953.43</v>
      </c>
      <c r="AG904" s="43">
        <v>79344.199999999983</v>
      </c>
      <c r="AH904" s="43">
        <v>79344.199999999983</v>
      </c>
      <c r="AI904" s="43">
        <v>21458.057499999999</v>
      </c>
      <c r="AJ904" s="43">
        <v>21458.057499999995</v>
      </c>
      <c r="AK904" s="42">
        <v>0</v>
      </c>
      <c r="AL904" s="42">
        <v>0</v>
      </c>
      <c r="AM904" s="44">
        <v>4002516.5</v>
      </c>
      <c r="AN904" s="44">
        <v>212755.68749999997</v>
      </c>
      <c r="AO904" s="46">
        <v>4215272.1875</v>
      </c>
    </row>
    <row r="905" spans="1:41" s="34" customFormat="1" ht="51" x14ac:dyDescent="0.2">
      <c r="A905" s="64">
        <v>12</v>
      </c>
      <c r="B905" s="64" t="s">
        <v>1180</v>
      </c>
      <c r="C905" s="64" t="s">
        <v>1180</v>
      </c>
      <c r="D905" s="65" t="s">
        <v>1185</v>
      </c>
      <c r="E905" s="64" t="s">
        <v>33</v>
      </c>
      <c r="F905" s="37" t="s">
        <v>3051</v>
      </c>
      <c r="G905" s="37" t="s">
        <v>1884</v>
      </c>
      <c r="H905" s="37" t="s">
        <v>1885</v>
      </c>
      <c r="I905" s="40">
        <v>1029790</v>
      </c>
      <c r="J905" s="40">
        <v>1074295</v>
      </c>
      <c r="K905" s="40">
        <v>1149245</v>
      </c>
      <c r="L905" s="40">
        <v>1110382</v>
      </c>
      <c r="M905" s="39">
        <v>1110382</v>
      </c>
      <c r="N905" s="40">
        <v>0</v>
      </c>
      <c r="O905" s="40">
        <v>111953.44</v>
      </c>
      <c r="P905" s="40">
        <v>119016.3</v>
      </c>
      <c r="Q905" s="40">
        <v>257496.7</v>
      </c>
      <c r="R905" s="31">
        <v>257496.7</v>
      </c>
      <c r="S905" s="40">
        <v>1029789.9999999999</v>
      </c>
      <c r="T905" s="40">
        <v>1029789.9998789639</v>
      </c>
      <c r="U905" s="42">
        <v>1074295</v>
      </c>
      <c r="V905" s="42">
        <v>1074295</v>
      </c>
      <c r="W905" s="42">
        <v>1149245</v>
      </c>
      <c r="X905" s="42">
        <v>1149245</v>
      </c>
      <c r="Y905" s="42">
        <v>832786.5</v>
      </c>
      <c r="Z905" s="42">
        <v>832786.49999999988</v>
      </c>
      <c r="AA905" s="42">
        <v>0</v>
      </c>
      <c r="AB905" s="42">
        <v>0</v>
      </c>
      <c r="AC905" s="43">
        <v>0</v>
      </c>
      <c r="AD905" s="43">
        <v>0</v>
      </c>
      <c r="AE905" s="42">
        <v>111953.44</v>
      </c>
      <c r="AF905" s="42">
        <v>111953.44</v>
      </c>
      <c r="AG905" s="43">
        <v>119016.31</v>
      </c>
      <c r="AH905" s="43">
        <v>119016.31</v>
      </c>
      <c r="AI905" s="43">
        <v>257496.7</v>
      </c>
      <c r="AJ905" s="43">
        <v>257496.69999999998</v>
      </c>
      <c r="AK905" s="42">
        <v>0</v>
      </c>
      <c r="AL905" s="42">
        <v>0</v>
      </c>
      <c r="AM905" s="44">
        <v>4086116.4998789639</v>
      </c>
      <c r="AN905" s="44">
        <v>488466.44999999995</v>
      </c>
      <c r="AO905" s="46">
        <v>4574582.9498789636</v>
      </c>
    </row>
    <row r="906" spans="1:41" s="34" customFormat="1" ht="51" x14ac:dyDescent="0.2">
      <c r="A906" s="64">
        <v>12</v>
      </c>
      <c r="B906" s="64" t="s">
        <v>1180</v>
      </c>
      <c r="C906" s="64" t="s">
        <v>1180</v>
      </c>
      <c r="D906" s="65" t="s">
        <v>1186</v>
      </c>
      <c r="E906" s="64" t="s">
        <v>130</v>
      </c>
      <c r="F906" s="37" t="s">
        <v>3051</v>
      </c>
      <c r="G906" s="37" t="s">
        <v>1884</v>
      </c>
      <c r="H906" s="37" t="s">
        <v>1885</v>
      </c>
      <c r="I906" s="40">
        <v>911844.98</v>
      </c>
      <c r="J906" s="40">
        <v>910625</v>
      </c>
      <c r="K906" s="40">
        <v>927040</v>
      </c>
      <c r="L906" s="40">
        <v>861139</v>
      </c>
      <c r="M906" s="39">
        <v>861139</v>
      </c>
      <c r="N906" s="40">
        <v>0</v>
      </c>
      <c r="O906" s="40">
        <v>111953.43</v>
      </c>
      <c r="P906" s="40">
        <v>119016.29999999999</v>
      </c>
      <c r="Q906" s="40">
        <v>257496.69</v>
      </c>
      <c r="R906" s="31">
        <v>257496.69</v>
      </c>
      <c r="S906" s="40">
        <v>911844.98</v>
      </c>
      <c r="T906" s="40">
        <v>911844.97995400615</v>
      </c>
      <c r="U906" s="42">
        <v>910625</v>
      </c>
      <c r="V906" s="42">
        <v>910625</v>
      </c>
      <c r="W906" s="42">
        <v>927040</v>
      </c>
      <c r="X906" s="42">
        <v>927040</v>
      </c>
      <c r="Y906" s="42">
        <v>376748.3125</v>
      </c>
      <c r="Z906" s="42">
        <v>376748.31249999994</v>
      </c>
      <c r="AA906" s="42">
        <v>0</v>
      </c>
      <c r="AB906" s="42">
        <v>0</v>
      </c>
      <c r="AC906" s="43">
        <v>0</v>
      </c>
      <c r="AD906" s="43">
        <v>0</v>
      </c>
      <c r="AE906" s="42">
        <v>111953.43</v>
      </c>
      <c r="AF906" s="42">
        <v>111953.43</v>
      </c>
      <c r="AG906" s="43">
        <v>84303.212499999994</v>
      </c>
      <c r="AH906" s="43">
        <v>84303.212499999994</v>
      </c>
      <c r="AI906" s="43">
        <v>85832.23</v>
      </c>
      <c r="AJ906" s="43">
        <v>85832.229999999981</v>
      </c>
      <c r="AK906" s="42">
        <v>0</v>
      </c>
      <c r="AL906" s="42">
        <v>0</v>
      </c>
      <c r="AM906" s="44">
        <v>3126258.2924540062</v>
      </c>
      <c r="AN906" s="44">
        <v>282088.87249999994</v>
      </c>
      <c r="AO906" s="46">
        <v>3408347.1649540062</v>
      </c>
    </row>
    <row r="907" spans="1:41" s="34" customFormat="1" ht="25.5" x14ac:dyDescent="0.2">
      <c r="A907" s="64">
        <v>12</v>
      </c>
      <c r="B907" s="64" t="s">
        <v>1187</v>
      </c>
      <c r="C907" s="64" t="s">
        <v>1187</v>
      </c>
      <c r="D907" s="65" t="s">
        <v>1188</v>
      </c>
      <c r="E907" s="64" t="s">
        <v>69</v>
      </c>
      <c r="F907" s="37" t="s">
        <v>3052</v>
      </c>
      <c r="G907" s="37" t="s">
        <v>1882</v>
      </c>
      <c r="H907" s="37" t="s">
        <v>1883</v>
      </c>
      <c r="I907" s="40">
        <v>2679338</v>
      </c>
      <c r="J907" s="40">
        <v>2942244</v>
      </c>
      <c r="K907" s="40">
        <v>3147450</v>
      </c>
      <c r="L907" s="40">
        <v>3041070</v>
      </c>
      <c r="M907" s="39">
        <v>3041070</v>
      </c>
      <c r="N907" s="40">
        <v>141016</v>
      </c>
      <c r="O907" s="40">
        <v>281587.31</v>
      </c>
      <c r="P907" s="40">
        <v>299346.44</v>
      </c>
      <c r="Q907" s="40">
        <v>647651.01</v>
      </c>
      <c r="R907" s="31">
        <v>647651.01</v>
      </c>
      <c r="S907" s="40">
        <v>2679338</v>
      </c>
      <c r="T907" s="40">
        <v>2679338</v>
      </c>
      <c r="U907" s="42">
        <v>2942244</v>
      </c>
      <c r="V907" s="42">
        <v>2942244</v>
      </c>
      <c r="W907" s="42">
        <v>3147450</v>
      </c>
      <c r="X907" s="42">
        <v>3147450</v>
      </c>
      <c r="Y907" s="42">
        <v>3041070</v>
      </c>
      <c r="Z907" s="42">
        <v>3041070</v>
      </c>
      <c r="AA907" s="42">
        <v>0</v>
      </c>
      <c r="AB907" s="42">
        <v>0</v>
      </c>
      <c r="AC907" s="43">
        <v>141016</v>
      </c>
      <c r="AD907" s="43">
        <v>141016</v>
      </c>
      <c r="AE907" s="42">
        <v>281587.31</v>
      </c>
      <c r="AF907" s="42">
        <v>281587.31</v>
      </c>
      <c r="AG907" s="43">
        <v>299346.44</v>
      </c>
      <c r="AH907" s="43">
        <v>299346.44</v>
      </c>
      <c r="AI907" s="43">
        <v>647651.02</v>
      </c>
      <c r="AJ907" s="43">
        <v>647651.02</v>
      </c>
      <c r="AK907" s="42">
        <v>0</v>
      </c>
      <c r="AL907" s="42">
        <v>0</v>
      </c>
      <c r="AM907" s="44">
        <v>11810102</v>
      </c>
      <c r="AN907" s="44">
        <v>1369600.77</v>
      </c>
      <c r="AO907" s="46">
        <v>13179702.77</v>
      </c>
    </row>
    <row r="908" spans="1:41" s="34" customFormat="1" ht="25.5" x14ac:dyDescent="0.2">
      <c r="A908" s="64">
        <v>12</v>
      </c>
      <c r="B908" s="64" t="s">
        <v>1187</v>
      </c>
      <c r="C908" s="64" t="s">
        <v>1187</v>
      </c>
      <c r="D908" s="65" t="s">
        <v>1189</v>
      </c>
      <c r="E908" s="64" t="s">
        <v>69</v>
      </c>
      <c r="F908" s="37" t="s">
        <v>3052</v>
      </c>
      <c r="G908" s="37" t="s">
        <v>1882</v>
      </c>
      <c r="H908" s="37" t="s">
        <v>1883</v>
      </c>
      <c r="I908" s="40">
        <v>415519.73</v>
      </c>
      <c r="J908" s="40">
        <v>436803.7</v>
      </c>
      <c r="K908" s="40">
        <v>444677.32</v>
      </c>
      <c r="L908" s="40">
        <v>413066.68</v>
      </c>
      <c r="M908" s="39">
        <v>413066.68</v>
      </c>
      <c r="N908" s="40">
        <v>21869.46</v>
      </c>
      <c r="O908" s="40">
        <v>93862.44</v>
      </c>
      <c r="P908" s="40">
        <v>99782.15</v>
      </c>
      <c r="Q908" s="40">
        <v>215883.67</v>
      </c>
      <c r="R908" s="31">
        <v>215883.67</v>
      </c>
      <c r="S908" s="40">
        <v>415519.74</v>
      </c>
      <c r="T908" s="40">
        <v>415519.74001452432</v>
      </c>
      <c r="U908" s="42">
        <v>436803.68999999994</v>
      </c>
      <c r="V908" s="42">
        <v>436803.69</v>
      </c>
      <c r="W908" s="42">
        <v>444677.32</v>
      </c>
      <c r="X908" s="42">
        <v>444677.32</v>
      </c>
      <c r="Y908" s="42">
        <v>413066.68</v>
      </c>
      <c r="Z908" s="42">
        <v>413066.68</v>
      </c>
      <c r="AA908" s="42">
        <v>103266.67</v>
      </c>
      <c r="AB908" s="42">
        <v>103266.67000000003</v>
      </c>
      <c r="AC908" s="43">
        <v>21869.46</v>
      </c>
      <c r="AD908" s="43">
        <v>21869.459937061245</v>
      </c>
      <c r="AE908" s="42">
        <v>93862.44</v>
      </c>
      <c r="AF908" s="42">
        <v>93862.44</v>
      </c>
      <c r="AG908" s="43">
        <v>99782.15</v>
      </c>
      <c r="AH908" s="43">
        <v>99782.15</v>
      </c>
      <c r="AI908" s="43">
        <v>215883.68</v>
      </c>
      <c r="AJ908" s="43">
        <v>215883.68</v>
      </c>
      <c r="AK908" s="42">
        <v>0</v>
      </c>
      <c r="AL908" s="42">
        <v>0</v>
      </c>
      <c r="AM908" s="44">
        <v>1813334.1000145243</v>
      </c>
      <c r="AN908" s="44">
        <v>431397.7299370612</v>
      </c>
      <c r="AO908" s="46">
        <v>2244731.8299515853</v>
      </c>
    </row>
    <row r="909" spans="1:41" s="34" customFormat="1" ht="25.5" x14ac:dyDescent="0.2">
      <c r="A909" s="64">
        <v>12</v>
      </c>
      <c r="B909" s="64" t="s">
        <v>1190</v>
      </c>
      <c r="C909" s="64" t="s">
        <v>1190</v>
      </c>
      <c r="D909" s="65" t="s">
        <v>1191</v>
      </c>
      <c r="E909" s="64" t="s">
        <v>14</v>
      </c>
      <c r="F909" s="37" t="s">
        <v>3053</v>
      </c>
      <c r="G909" s="37" t="s">
        <v>1880</v>
      </c>
      <c r="H909" s="37" t="s">
        <v>1883</v>
      </c>
      <c r="I909" s="40">
        <v>42159</v>
      </c>
      <c r="J909" s="40">
        <v>48867</v>
      </c>
      <c r="K909" s="40">
        <v>49372</v>
      </c>
      <c r="L909" s="40">
        <v>42301</v>
      </c>
      <c r="M909" s="39">
        <v>42301</v>
      </c>
      <c r="N909" s="40">
        <v>4684</v>
      </c>
      <c r="O909" s="40">
        <v>7832.84</v>
      </c>
      <c r="P909" s="40">
        <v>12066.35</v>
      </c>
      <c r="Q909" s="40">
        <v>27942.06</v>
      </c>
      <c r="R909" s="31">
        <v>27942.06</v>
      </c>
      <c r="S909" s="40">
        <v>28106</v>
      </c>
      <c r="T909" s="40">
        <v>28105.999999999996</v>
      </c>
      <c r="U909" s="42">
        <v>48867</v>
      </c>
      <c r="V909" s="42">
        <v>48867</v>
      </c>
      <c r="W909" s="42">
        <v>49372</v>
      </c>
      <c r="X909" s="42">
        <v>49372</v>
      </c>
      <c r="Y909" s="42">
        <v>42301</v>
      </c>
      <c r="Z909" s="42">
        <v>42301</v>
      </c>
      <c r="AA909" s="42">
        <v>0</v>
      </c>
      <c r="AB909" s="42">
        <v>0</v>
      </c>
      <c r="AC909" s="43">
        <v>4684</v>
      </c>
      <c r="AD909" s="43">
        <v>4684</v>
      </c>
      <c r="AE909" s="42">
        <v>3916.42</v>
      </c>
      <c r="AF909" s="42">
        <v>3916.42</v>
      </c>
      <c r="AG909" s="43">
        <v>12066.35</v>
      </c>
      <c r="AH909" s="43">
        <v>12066.35</v>
      </c>
      <c r="AI909" s="43">
        <v>27942.06</v>
      </c>
      <c r="AJ909" s="43">
        <v>27942.06</v>
      </c>
      <c r="AK909" s="42">
        <v>0</v>
      </c>
      <c r="AL909" s="42">
        <v>0</v>
      </c>
      <c r="AM909" s="44">
        <v>168646</v>
      </c>
      <c r="AN909" s="44">
        <v>48608.83</v>
      </c>
      <c r="AO909" s="46">
        <v>217254.83000000002</v>
      </c>
    </row>
    <row r="910" spans="1:41" s="34" customFormat="1" ht="25.5" x14ac:dyDescent="0.2">
      <c r="A910" s="64">
        <v>12</v>
      </c>
      <c r="B910" s="64" t="s">
        <v>1190</v>
      </c>
      <c r="C910" s="64" t="s">
        <v>1190</v>
      </c>
      <c r="D910" s="65" t="s">
        <v>1192</v>
      </c>
      <c r="E910" s="64" t="s">
        <v>11</v>
      </c>
      <c r="F910" s="37" t="s">
        <v>3053</v>
      </c>
      <c r="G910" s="37" t="s">
        <v>1880</v>
      </c>
      <c r="H910" s="37" t="s">
        <v>1883</v>
      </c>
      <c r="I910" s="40">
        <v>210082.27</v>
      </c>
      <c r="J910" s="40">
        <v>233112.05</v>
      </c>
      <c r="K910" s="40">
        <v>224130.32</v>
      </c>
      <c r="L910" s="40">
        <v>184622.02</v>
      </c>
      <c r="M910" s="39">
        <v>184622.02</v>
      </c>
      <c r="N910" s="40">
        <v>23342.47</v>
      </c>
      <c r="O910" s="40">
        <v>23498.52</v>
      </c>
      <c r="P910" s="40">
        <v>36199.06</v>
      </c>
      <c r="Q910" s="40">
        <v>83826.179999999993</v>
      </c>
      <c r="R910" s="31">
        <v>83826.179999999993</v>
      </c>
      <c r="S910" s="40">
        <v>210082.28</v>
      </c>
      <c r="T910" s="40">
        <v>210082.28007746307</v>
      </c>
      <c r="U910" s="42">
        <v>233112.05</v>
      </c>
      <c r="V910" s="42">
        <v>233112.05</v>
      </c>
      <c r="W910" s="42">
        <v>112065.15999999997</v>
      </c>
      <c r="X910" s="42">
        <v>112065.15999999997</v>
      </c>
      <c r="Y910" s="42">
        <v>0</v>
      </c>
      <c r="Z910" s="42">
        <v>0</v>
      </c>
      <c r="AA910" s="42">
        <v>0</v>
      </c>
      <c r="AB910" s="42">
        <v>0</v>
      </c>
      <c r="AC910" s="43">
        <v>23342.47</v>
      </c>
      <c r="AD910" s="43">
        <v>23342.47</v>
      </c>
      <c r="AE910" s="42">
        <v>23498.52</v>
      </c>
      <c r="AF910" s="42">
        <v>23498.52</v>
      </c>
      <c r="AG910" s="43">
        <v>36199.06</v>
      </c>
      <c r="AH910" s="43">
        <v>36199.06</v>
      </c>
      <c r="AI910" s="43">
        <v>83826.179999999993</v>
      </c>
      <c r="AJ910" s="43">
        <v>83826.179999999993</v>
      </c>
      <c r="AK910" s="42">
        <v>0</v>
      </c>
      <c r="AL910" s="42">
        <v>0</v>
      </c>
      <c r="AM910" s="44">
        <v>555259.49007746298</v>
      </c>
      <c r="AN910" s="44">
        <v>166866.22999999998</v>
      </c>
      <c r="AO910" s="46">
        <v>722125.72007746296</v>
      </c>
    </row>
    <row r="911" spans="1:41" s="34" customFormat="1" ht="25.5" x14ac:dyDescent="0.2">
      <c r="A911" s="64">
        <v>12</v>
      </c>
      <c r="B911" s="64" t="s">
        <v>1193</v>
      </c>
      <c r="C911" s="64" t="s">
        <v>1193</v>
      </c>
      <c r="D911" s="65" t="s">
        <v>1194</v>
      </c>
      <c r="E911" s="64" t="s">
        <v>11</v>
      </c>
      <c r="F911" s="37" t="s">
        <v>3054</v>
      </c>
      <c r="G911" s="37" t="s">
        <v>1880</v>
      </c>
      <c r="H911" s="37" t="s">
        <v>1883</v>
      </c>
      <c r="I911" s="40">
        <v>312946</v>
      </c>
      <c r="J911" s="40">
        <v>362745</v>
      </c>
      <c r="K911" s="40">
        <v>366494</v>
      </c>
      <c r="L911" s="40">
        <v>314003</v>
      </c>
      <c r="M911" s="39">
        <v>314003</v>
      </c>
      <c r="N911" s="40">
        <v>34771</v>
      </c>
      <c r="O911" s="40">
        <v>34656.080000000002</v>
      </c>
      <c r="P911" s="40">
        <v>55266.96</v>
      </c>
      <c r="Q911" s="40">
        <v>131537.51999999999</v>
      </c>
      <c r="R911" s="31">
        <v>131537.51999999999</v>
      </c>
      <c r="S911" s="40">
        <v>312946</v>
      </c>
      <c r="T911" s="40">
        <v>312946</v>
      </c>
      <c r="U911" s="42">
        <v>362745</v>
      </c>
      <c r="V911" s="42">
        <v>362745</v>
      </c>
      <c r="W911" s="42">
        <v>183247</v>
      </c>
      <c r="X911" s="42">
        <v>183247</v>
      </c>
      <c r="Y911" s="42">
        <v>157001.5</v>
      </c>
      <c r="Z911" s="42">
        <v>157001.5</v>
      </c>
      <c r="AA911" s="42">
        <v>0</v>
      </c>
      <c r="AB911" s="42">
        <v>0</v>
      </c>
      <c r="AC911" s="43">
        <v>34771</v>
      </c>
      <c r="AD911" s="43">
        <v>34771</v>
      </c>
      <c r="AE911" s="42">
        <v>34656.080000000002</v>
      </c>
      <c r="AF911" s="42">
        <v>34656.080000000002</v>
      </c>
      <c r="AG911" s="43">
        <v>55266.96</v>
      </c>
      <c r="AH911" s="43">
        <v>55266.96</v>
      </c>
      <c r="AI911" s="43">
        <v>131537.51999999999</v>
      </c>
      <c r="AJ911" s="43">
        <v>131537.51999999999</v>
      </c>
      <c r="AK911" s="42">
        <v>0</v>
      </c>
      <c r="AL911" s="42">
        <v>0</v>
      </c>
      <c r="AM911" s="44">
        <v>1015939.5</v>
      </c>
      <c r="AN911" s="44">
        <v>256231.56</v>
      </c>
      <c r="AO911" s="46">
        <v>1272171.06</v>
      </c>
    </row>
    <row r="912" spans="1:41" s="34" customFormat="1" ht="25.5" x14ac:dyDescent="0.2">
      <c r="A912" s="64">
        <v>12</v>
      </c>
      <c r="B912" s="64" t="s">
        <v>1193</v>
      </c>
      <c r="C912" s="64" t="s">
        <v>1193</v>
      </c>
      <c r="D912" s="65" t="s">
        <v>1195</v>
      </c>
      <c r="E912" s="64" t="s">
        <v>175</v>
      </c>
      <c r="F912" s="37" t="s">
        <v>3054</v>
      </c>
      <c r="G912" s="37" t="s">
        <v>1880</v>
      </c>
      <c r="H912" s="37" t="s">
        <v>1883</v>
      </c>
      <c r="I912" s="40">
        <v>47879.22</v>
      </c>
      <c r="J912" s="40">
        <v>53127.93</v>
      </c>
      <c r="K912" s="40">
        <v>51080.83</v>
      </c>
      <c r="L912" s="40">
        <v>42076.68</v>
      </c>
      <c r="M912" s="39">
        <v>42076.68</v>
      </c>
      <c r="N912" s="40">
        <v>5319.91</v>
      </c>
      <c r="O912" s="40">
        <v>11552.04</v>
      </c>
      <c r="P912" s="40">
        <v>18422.32</v>
      </c>
      <c r="Q912" s="40">
        <v>43845.84</v>
      </c>
      <c r="R912" s="31">
        <v>43845.84</v>
      </c>
      <c r="S912" s="40">
        <v>47879.22</v>
      </c>
      <c r="T912" s="40">
        <v>47879.22</v>
      </c>
      <c r="U912" s="42">
        <v>53127.93</v>
      </c>
      <c r="V912" s="42">
        <v>53127.93</v>
      </c>
      <c r="W912" s="42">
        <v>0</v>
      </c>
      <c r="X912" s="42">
        <v>0</v>
      </c>
      <c r="Y912" s="42">
        <v>0</v>
      </c>
      <c r="Z912" s="42">
        <v>0</v>
      </c>
      <c r="AA912" s="42">
        <v>0</v>
      </c>
      <c r="AB912" s="42">
        <v>0</v>
      </c>
      <c r="AC912" s="43">
        <v>5319.92</v>
      </c>
      <c r="AD912" s="43">
        <v>5319.92</v>
      </c>
      <c r="AE912" s="42">
        <v>11552.04</v>
      </c>
      <c r="AF912" s="42">
        <v>11552.04</v>
      </c>
      <c r="AG912" s="43">
        <v>18422.32</v>
      </c>
      <c r="AH912" s="43">
        <v>18422.32</v>
      </c>
      <c r="AI912" s="43">
        <v>43845.84</v>
      </c>
      <c r="AJ912" s="43">
        <v>43845.84</v>
      </c>
      <c r="AK912" s="42">
        <v>0</v>
      </c>
      <c r="AL912" s="42">
        <v>0</v>
      </c>
      <c r="AM912" s="44">
        <v>101007.15</v>
      </c>
      <c r="AN912" s="44">
        <v>79140.12</v>
      </c>
      <c r="AO912" s="46">
        <v>180147.27</v>
      </c>
    </row>
    <row r="913" spans="1:41" s="34" customFormat="1" ht="25.5" x14ac:dyDescent="0.2">
      <c r="A913" s="64">
        <v>12</v>
      </c>
      <c r="B913" s="64" t="s">
        <v>1196</v>
      </c>
      <c r="C913" s="49" t="s">
        <v>3163</v>
      </c>
      <c r="D913" s="65" t="s">
        <v>1197</v>
      </c>
      <c r="E913" s="64" t="s">
        <v>66</v>
      </c>
      <c r="F913" s="37" t="s">
        <v>3055</v>
      </c>
      <c r="G913" s="37" t="s">
        <v>1880</v>
      </c>
      <c r="H913" s="37" t="s">
        <v>1883</v>
      </c>
      <c r="I913" s="40">
        <v>213079</v>
      </c>
      <c r="J913" s="40">
        <v>246986</v>
      </c>
      <c r="K913" s="40">
        <v>249540</v>
      </c>
      <c r="L913" s="40">
        <v>213800</v>
      </c>
      <c r="M913" s="39">
        <v>213800</v>
      </c>
      <c r="N913" s="40">
        <v>23676</v>
      </c>
      <c r="O913" s="40">
        <v>28284.21</v>
      </c>
      <c r="P913" s="40">
        <v>44255.78</v>
      </c>
      <c r="Q913" s="40">
        <v>103778.08</v>
      </c>
      <c r="R913" s="31">
        <v>103778.08</v>
      </c>
      <c r="S913" s="40">
        <v>213079</v>
      </c>
      <c r="T913" s="40">
        <v>213078.9975430698</v>
      </c>
      <c r="U913" s="42">
        <v>246986</v>
      </c>
      <c r="V913" s="42">
        <v>246986</v>
      </c>
      <c r="W913" s="42">
        <v>249540</v>
      </c>
      <c r="X913" s="42">
        <v>249540</v>
      </c>
      <c r="Y913" s="42">
        <v>213800</v>
      </c>
      <c r="Z913" s="42">
        <v>213800</v>
      </c>
      <c r="AA913" s="42">
        <v>53450</v>
      </c>
      <c r="AB913" s="42">
        <v>53450</v>
      </c>
      <c r="AC913" s="43">
        <v>23675.999999999996</v>
      </c>
      <c r="AD913" s="43">
        <v>23675.999727001348</v>
      </c>
      <c r="AE913" s="42">
        <v>28284.21</v>
      </c>
      <c r="AF913" s="42">
        <v>28284.21</v>
      </c>
      <c r="AG913" s="43">
        <v>44255.78</v>
      </c>
      <c r="AH913" s="43">
        <v>44255.78</v>
      </c>
      <c r="AI913" s="43">
        <v>0</v>
      </c>
      <c r="AJ913" s="43">
        <v>0</v>
      </c>
      <c r="AK913" s="42">
        <v>0</v>
      </c>
      <c r="AL913" s="42">
        <v>0</v>
      </c>
      <c r="AM913" s="44">
        <v>976854.99754306977</v>
      </c>
      <c r="AN913" s="44">
        <v>96215.989727001346</v>
      </c>
      <c r="AO913" s="46">
        <v>1073070.9872700712</v>
      </c>
    </row>
    <row r="914" spans="1:41" s="34" customFormat="1" ht="25.5" x14ac:dyDescent="0.2">
      <c r="A914" s="64">
        <v>12</v>
      </c>
      <c r="B914" s="64" t="s">
        <v>1196</v>
      </c>
      <c r="C914" s="49" t="s">
        <v>3163</v>
      </c>
      <c r="D914" s="65" t="s">
        <v>1198</v>
      </c>
      <c r="E914" s="64" t="s">
        <v>14</v>
      </c>
      <c r="F914" s="37" t="s">
        <v>3055</v>
      </c>
      <c r="G914" s="37" t="s">
        <v>1880</v>
      </c>
      <c r="H914" s="37" t="s">
        <v>1883</v>
      </c>
      <c r="I914" s="40">
        <v>236231.44</v>
      </c>
      <c r="J914" s="40">
        <v>262128.8</v>
      </c>
      <c r="K914" s="40">
        <v>252028.16</v>
      </c>
      <c r="L914" s="40">
        <v>207602.94</v>
      </c>
      <c r="M914" s="39">
        <v>207602.94</v>
      </c>
      <c r="N914" s="40">
        <v>26247.94</v>
      </c>
      <c r="O914" s="40">
        <v>28284.21</v>
      </c>
      <c r="P914" s="40">
        <v>44255.78</v>
      </c>
      <c r="Q914" s="40">
        <v>103778.08</v>
      </c>
      <c r="R914" s="31">
        <v>103778.08</v>
      </c>
      <c r="S914" s="40">
        <v>236231.44</v>
      </c>
      <c r="T914" s="40">
        <v>236231.43736325405</v>
      </c>
      <c r="U914" s="42">
        <v>262128.8</v>
      </c>
      <c r="V914" s="42">
        <v>262128.8</v>
      </c>
      <c r="W914" s="42">
        <v>252028.16</v>
      </c>
      <c r="X914" s="42">
        <v>252028.16</v>
      </c>
      <c r="Y914" s="42">
        <v>0</v>
      </c>
      <c r="Z914" s="42">
        <v>0</v>
      </c>
      <c r="AA914" s="42">
        <v>0</v>
      </c>
      <c r="AB914" s="42">
        <v>0</v>
      </c>
      <c r="AC914" s="43">
        <v>26247.94</v>
      </c>
      <c r="AD914" s="43">
        <v>26247.939663455218</v>
      </c>
      <c r="AE914" s="42">
        <v>28284.21</v>
      </c>
      <c r="AF914" s="42">
        <v>28284.21</v>
      </c>
      <c r="AG914" s="43">
        <v>44255.78</v>
      </c>
      <c r="AH914" s="43">
        <v>44255.78</v>
      </c>
      <c r="AI914" s="43">
        <v>103778.08</v>
      </c>
      <c r="AJ914" s="43">
        <v>103778.08</v>
      </c>
      <c r="AK914" s="42">
        <v>0</v>
      </c>
      <c r="AL914" s="42">
        <v>0</v>
      </c>
      <c r="AM914" s="44">
        <v>750388.3973632541</v>
      </c>
      <c r="AN914" s="44">
        <v>202566.00966345522</v>
      </c>
      <c r="AO914" s="46">
        <v>952954.40702670929</v>
      </c>
    </row>
    <row r="915" spans="1:41" s="34" customFormat="1" ht="25.5" x14ac:dyDescent="0.2">
      <c r="A915" s="64">
        <v>12</v>
      </c>
      <c r="B915" s="64" t="s">
        <v>1199</v>
      </c>
      <c r="C915" s="64" t="s">
        <v>1199</v>
      </c>
      <c r="D915" s="65" t="s">
        <v>1200</v>
      </c>
      <c r="E915" s="64" t="s">
        <v>33</v>
      </c>
      <c r="F915" s="37" t="s">
        <v>1201</v>
      </c>
      <c r="G915" s="37" t="s">
        <v>1880</v>
      </c>
      <c r="H915" s="37" t="s">
        <v>1883</v>
      </c>
      <c r="I915" s="40">
        <v>43838</v>
      </c>
      <c r="J915" s="40">
        <v>50814</v>
      </c>
      <c r="K915" s="40">
        <v>51339</v>
      </c>
      <c r="L915" s="40">
        <v>43986</v>
      </c>
      <c r="M915" s="39">
        <v>167499.35</v>
      </c>
      <c r="N915" s="40">
        <v>4871</v>
      </c>
      <c r="O915" s="40">
        <v>5646</v>
      </c>
      <c r="P915" s="40">
        <v>9060</v>
      </c>
      <c r="Q915" s="40">
        <v>21665</v>
      </c>
      <c r="R915" s="31">
        <v>82500.649999999994</v>
      </c>
      <c r="S915" s="40">
        <v>43838</v>
      </c>
      <c r="T915" s="40">
        <v>43838.004575152954</v>
      </c>
      <c r="U915" s="42">
        <v>50814</v>
      </c>
      <c r="V915" s="42">
        <v>50813.996612508628</v>
      </c>
      <c r="W915" s="42">
        <v>51339</v>
      </c>
      <c r="X915" s="42">
        <v>51339</v>
      </c>
      <c r="Y915" s="42">
        <v>43986</v>
      </c>
      <c r="Z915" s="42">
        <v>43986</v>
      </c>
      <c r="AA915" s="42">
        <v>41874.837500000001</v>
      </c>
      <c r="AB915" s="42">
        <v>41874.837500000001</v>
      </c>
      <c r="AC915" s="43">
        <v>4871</v>
      </c>
      <c r="AD915" s="43">
        <v>4871.0005083619244</v>
      </c>
      <c r="AE915" s="42">
        <v>5646</v>
      </c>
      <c r="AF915" s="42">
        <v>5645.9998118060348</v>
      </c>
      <c r="AG915" s="43">
        <v>9060</v>
      </c>
      <c r="AH915" s="43">
        <v>9060</v>
      </c>
      <c r="AI915" s="43">
        <v>21665</v>
      </c>
      <c r="AJ915" s="43">
        <v>21665</v>
      </c>
      <c r="AK915" s="42">
        <v>0</v>
      </c>
      <c r="AL915" s="42">
        <v>0</v>
      </c>
      <c r="AM915" s="44">
        <v>231851.83868766157</v>
      </c>
      <c r="AN915" s="44">
        <v>41242.000320167957</v>
      </c>
      <c r="AO915" s="46">
        <v>273093.83900782955</v>
      </c>
    </row>
    <row r="916" spans="1:41" s="34" customFormat="1" ht="25.5" x14ac:dyDescent="0.2">
      <c r="A916" s="64">
        <v>12</v>
      </c>
      <c r="B916" s="64" t="s">
        <v>1202</v>
      </c>
      <c r="C916" s="64" t="s">
        <v>1202</v>
      </c>
      <c r="D916" s="65" t="s">
        <v>1203</v>
      </c>
      <c r="E916" s="64" t="s">
        <v>33</v>
      </c>
      <c r="F916" s="37" t="s">
        <v>3056</v>
      </c>
      <c r="G916" s="37" t="s">
        <v>1880</v>
      </c>
      <c r="H916" s="37" t="s">
        <v>1883</v>
      </c>
      <c r="I916" s="40">
        <v>18619</v>
      </c>
      <c r="J916" s="40">
        <v>21582</v>
      </c>
      <c r="K916" s="40">
        <v>21805</v>
      </c>
      <c r="L916" s="40">
        <v>18682</v>
      </c>
      <c r="M916" s="39">
        <v>167497.49</v>
      </c>
      <c r="N916" s="40">
        <v>2069</v>
      </c>
      <c r="O916" s="40">
        <v>2398</v>
      </c>
      <c r="P916" s="40">
        <v>3848</v>
      </c>
      <c r="Q916" s="40">
        <v>9202</v>
      </c>
      <c r="R916" s="31">
        <v>82502.509999999995</v>
      </c>
      <c r="S916" s="40">
        <v>18619</v>
      </c>
      <c r="T916" s="40">
        <v>18619</v>
      </c>
      <c r="U916" s="42">
        <v>0</v>
      </c>
      <c r="V916" s="42">
        <v>0</v>
      </c>
      <c r="W916" s="42">
        <v>21805</v>
      </c>
      <c r="X916" s="42">
        <v>21805</v>
      </c>
      <c r="Y916" s="42">
        <v>0</v>
      </c>
      <c r="Z916" s="42">
        <v>0</v>
      </c>
      <c r="AA916" s="42">
        <v>0</v>
      </c>
      <c r="AB916" s="42">
        <v>0</v>
      </c>
      <c r="AC916" s="43">
        <v>2069</v>
      </c>
      <c r="AD916" s="43">
        <v>2069.000559186637</v>
      </c>
      <c r="AE916" s="42">
        <v>2398</v>
      </c>
      <c r="AF916" s="42">
        <v>2398</v>
      </c>
      <c r="AG916" s="43">
        <v>3848</v>
      </c>
      <c r="AH916" s="43">
        <v>3848</v>
      </c>
      <c r="AI916" s="43">
        <v>0</v>
      </c>
      <c r="AJ916" s="43">
        <v>0</v>
      </c>
      <c r="AK916" s="42">
        <v>0</v>
      </c>
      <c r="AL916" s="42">
        <v>0</v>
      </c>
      <c r="AM916" s="44">
        <v>40424</v>
      </c>
      <c r="AN916" s="44">
        <v>8315.0005591866375</v>
      </c>
      <c r="AO916" s="46">
        <v>48739.000559186636</v>
      </c>
    </row>
    <row r="917" spans="1:41" s="34" customFormat="1" ht="25.5" x14ac:dyDescent="0.2">
      <c r="A917" s="64">
        <v>12</v>
      </c>
      <c r="B917" s="64" t="s">
        <v>1204</v>
      </c>
      <c r="C917" s="64" t="s">
        <v>1204</v>
      </c>
      <c r="D917" s="65" t="s">
        <v>1205</v>
      </c>
      <c r="E917" s="64" t="s">
        <v>11</v>
      </c>
      <c r="F917" s="37" t="s">
        <v>1206</v>
      </c>
      <c r="G917" s="37" t="s">
        <v>1880</v>
      </c>
      <c r="H917" s="37" t="s">
        <v>1883</v>
      </c>
      <c r="I917" s="40">
        <v>219814</v>
      </c>
      <c r="J917" s="40">
        <v>254793</v>
      </c>
      <c r="K917" s="40">
        <v>257426</v>
      </c>
      <c r="L917" s="40">
        <v>220557</v>
      </c>
      <c r="M917" s="39">
        <v>220557</v>
      </c>
      <c r="N917" s="40">
        <v>24423</v>
      </c>
      <c r="O917" s="40">
        <v>24342.26</v>
      </c>
      <c r="P917" s="40">
        <v>38819.74</v>
      </c>
      <c r="Q917" s="40">
        <v>92392.38</v>
      </c>
      <c r="R917" s="31">
        <v>92392.38</v>
      </c>
      <c r="S917" s="40">
        <v>219814</v>
      </c>
      <c r="T917" s="40">
        <v>219814</v>
      </c>
      <c r="U917" s="42">
        <v>254793</v>
      </c>
      <c r="V917" s="42">
        <v>254793</v>
      </c>
      <c r="W917" s="42">
        <v>128713</v>
      </c>
      <c r="X917" s="42">
        <v>128713</v>
      </c>
      <c r="Y917" s="42">
        <v>110278.5</v>
      </c>
      <c r="Z917" s="42">
        <v>110278.5</v>
      </c>
      <c r="AA917" s="42">
        <v>0</v>
      </c>
      <c r="AB917" s="42">
        <v>0</v>
      </c>
      <c r="AC917" s="43">
        <v>24423</v>
      </c>
      <c r="AD917" s="43">
        <v>24423</v>
      </c>
      <c r="AE917" s="42">
        <v>24342.260000000002</v>
      </c>
      <c r="AF917" s="42">
        <v>24342.260000000002</v>
      </c>
      <c r="AG917" s="43">
        <v>38819.74</v>
      </c>
      <c r="AH917" s="43">
        <v>38819.74</v>
      </c>
      <c r="AI917" s="43">
        <v>92392.38</v>
      </c>
      <c r="AJ917" s="43">
        <v>92392.38</v>
      </c>
      <c r="AK917" s="42">
        <v>0</v>
      </c>
      <c r="AL917" s="42">
        <v>0</v>
      </c>
      <c r="AM917" s="44">
        <v>713598.5</v>
      </c>
      <c r="AN917" s="44">
        <v>179977.38</v>
      </c>
      <c r="AO917" s="46">
        <v>893575.88</v>
      </c>
    </row>
    <row r="918" spans="1:41" s="34" customFormat="1" ht="25.5" x14ac:dyDescent="0.2">
      <c r="A918" s="64">
        <v>12</v>
      </c>
      <c r="B918" s="64" t="s">
        <v>1204</v>
      </c>
      <c r="C918" s="64" t="s">
        <v>1204</v>
      </c>
      <c r="D918" s="65" t="s">
        <v>1207</v>
      </c>
      <c r="E918" s="64" t="s">
        <v>18</v>
      </c>
      <c r="F918" s="37" t="s">
        <v>1206</v>
      </c>
      <c r="G918" s="37" t="s">
        <v>1880</v>
      </c>
      <c r="H918" s="37" t="s">
        <v>1883</v>
      </c>
      <c r="I918" s="40">
        <v>33630.46</v>
      </c>
      <c r="J918" s="40">
        <v>37317.17</v>
      </c>
      <c r="K918" s="40">
        <v>35879.31</v>
      </c>
      <c r="L918" s="40">
        <v>29554.77</v>
      </c>
      <c r="M918" s="39">
        <v>29554.77</v>
      </c>
      <c r="N918" s="40">
        <v>3736.72</v>
      </c>
      <c r="O918" s="40">
        <v>8114.09</v>
      </c>
      <c r="P918" s="40">
        <v>12939.91</v>
      </c>
      <c r="Q918" s="40">
        <v>30797.46</v>
      </c>
      <c r="R918" s="31">
        <v>30797.46</v>
      </c>
      <c r="S918" s="40">
        <v>33630.46</v>
      </c>
      <c r="T918" s="40">
        <v>33630.459937061241</v>
      </c>
      <c r="U918" s="42">
        <v>37317.17</v>
      </c>
      <c r="V918" s="42">
        <v>37317.17</v>
      </c>
      <c r="W918" s="42">
        <v>35879.31</v>
      </c>
      <c r="X918" s="42">
        <v>35879.31</v>
      </c>
      <c r="Y918" s="42">
        <v>29554.77</v>
      </c>
      <c r="Z918" s="42">
        <v>29554.77</v>
      </c>
      <c r="AA918" s="42">
        <v>0</v>
      </c>
      <c r="AB918" s="42">
        <v>0</v>
      </c>
      <c r="AC918" s="43">
        <v>3736.72</v>
      </c>
      <c r="AD918" s="43">
        <v>3736.7199225369154</v>
      </c>
      <c r="AE918" s="42">
        <v>8114.0899999999992</v>
      </c>
      <c r="AF918" s="42">
        <v>8114.0899999999992</v>
      </c>
      <c r="AG918" s="43">
        <v>12939.91</v>
      </c>
      <c r="AH918" s="43">
        <v>12939.91</v>
      </c>
      <c r="AI918" s="43">
        <v>30797.46</v>
      </c>
      <c r="AJ918" s="43">
        <v>30797.46</v>
      </c>
      <c r="AK918" s="42">
        <v>0</v>
      </c>
      <c r="AL918" s="42">
        <v>0</v>
      </c>
      <c r="AM918" s="44">
        <v>136381.70993706124</v>
      </c>
      <c r="AN918" s="44">
        <v>55588.179922536918</v>
      </c>
      <c r="AO918" s="46">
        <v>191969.88985959816</v>
      </c>
    </row>
    <row r="919" spans="1:41" s="34" customFormat="1" ht="25.5" x14ac:dyDescent="0.2">
      <c r="A919" s="64">
        <v>12</v>
      </c>
      <c r="B919" s="64" t="s">
        <v>1208</v>
      </c>
      <c r="C919" s="64" t="s">
        <v>1208</v>
      </c>
      <c r="D919" s="65" t="s">
        <v>1209</v>
      </c>
      <c r="E919" s="64" t="s">
        <v>82</v>
      </c>
      <c r="F919" s="37" t="s">
        <v>3057</v>
      </c>
      <c r="G919" s="37" t="s">
        <v>1880</v>
      </c>
      <c r="H919" s="37" t="s">
        <v>1881</v>
      </c>
      <c r="I919" s="40">
        <v>34164</v>
      </c>
      <c r="J919" s="40">
        <v>37271</v>
      </c>
      <c r="K919" s="40">
        <v>37379</v>
      </c>
      <c r="L919" s="40">
        <v>30878</v>
      </c>
      <c r="M919" s="39">
        <v>60213.21</v>
      </c>
      <c r="N919" s="40">
        <v>4018</v>
      </c>
      <c r="O919" s="40">
        <v>2904.46</v>
      </c>
      <c r="P919" s="40">
        <v>4525.62</v>
      </c>
      <c r="Q919" s="40">
        <v>10576.96</v>
      </c>
      <c r="R919" s="31">
        <v>20625.449999999997</v>
      </c>
      <c r="S919" s="40">
        <v>34164</v>
      </c>
      <c r="T919" s="40">
        <v>34163.998144871548</v>
      </c>
      <c r="U919" s="42">
        <v>37271</v>
      </c>
      <c r="V919" s="42">
        <v>37271</v>
      </c>
      <c r="W919" s="42">
        <v>37379</v>
      </c>
      <c r="X919" s="42">
        <v>37379</v>
      </c>
      <c r="Y919" s="42">
        <v>30878</v>
      </c>
      <c r="Z919" s="42">
        <v>30878</v>
      </c>
      <c r="AA919" s="42">
        <v>15053.3025</v>
      </c>
      <c r="AB919" s="42">
        <v>15053.3025</v>
      </c>
      <c r="AC919" s="43">
        <v>4018</v>
      </c>
      <c r="AD919" s="43">
        <v>4018</v>
      </c>
      <c r="AE919" s="42">
        <v>2904.46</v>
      </c>
      <c r="AF919" s="42">
        <v>2904.46</v>
      </c>
      <c r="AG919" s="43">
        <v>4525.6100000000006</v>
      </c>
      <c r="AH919" s="43">
        <v>4525.6100000000006</v>
      </c>
      <c r="AI919" s="43">
        <v>10576.96</v>
      </c>
      <c r="AJ919" s="43">
        <v>10576.96</v>
      </c>
      <c r="AK919" s="42">
        <v>0</v>
      </c>
      <c r="AL919" s="42">
        <v>0</v>
      </c>
      <c r="AM919" s="44">
        <v>154745.30064487155</v>
      </c>
      <c r="AN919" s="44">
        <v>22025.03</v>
      </c>
      <c r="AO919" s="46">
        <v>176770.33064487154</v>
      </c>
    </row>
    <row r="920" spans="1:41" s="34" customFormat="1" ht="25.5" x14ac:dyDescent="0.2">
      <c r="A920" s="64">
        <v>12</v>
      </c>
      <c r="B920" s="64" t="s">
        <v>1208</v>
      </c>
      <c r="C920" s="64" t="s">
        <v>1208</v>
      </c>
      <c r="D920" s="65" t="s">
        <v>1210</v>
      </c>
      <c r="E920" s="64" t="s">
        <v>400</v>
      </c>
      <c r="F920" s="37" t="s">
        <v>3057</v>
      </c>
      <c r="G920" s="37" t="s">
        <v>1880</v>
      </c>
      <c r="H920" s="37" t="s">
        <v>1881</v>
      </c>
      <c r="I920" s="40">
        <v>53305.99</v>
      </c>
      <c r="J920" s="40">
        <v>55670.41</v>
      </c>
      <c r="K920" s="40">
        <v>53132.25</v>
      </c>
      <c r="L920" s="40">
        <v>42198.65</v>
      </c>
      <c r="M920" s="39">
        <v>82288.88</v>
      </c>
      <c r="N920" s="40">
        <v>6271.3</v>
      </c>
      <c r="O920" s="40">
        <v>8713.35</v>
      </c>
      <c r="P920" s="40">
        <v>13576.84</v>
      </c>
      <c r="Q920" s="40">
        <v>31730.86</v>
      </c>
      <c r="R920" s="31">
        <v>61876.32</v>
      </c>
      <c r="S920" s="40">
        <v>53305.99</v>
      </c>
      <c r="T920" s="40">
        <v>53305.99</v>
      </c>
      <c r="U920" s="42">
        <v>55670.42</v>
      </c>
      <c r="V920" s="42">
        <v>55670.42</v>
      </c>
      <c r="W920" s="42">
        <v>53132.25</v>
      </c>
      <c r="X920" s="42">
        <v>53132.25</v>
      </c>
      <c r="Y920" s="42">
        <v>42198.65</v>
      </c>
      <c r="Z920" s="42">
        <v>42198.65</v>
      </c>
      <c r="AA920" s="42">
        <v>41144.44</v>
      </c>
      <c r="AB920" s="42">
        <v>41144.44</v>
      </c>
      <c r="AC920" s="43">
        <v>6271.3</v>
      </c>
      <c r="AD920" s="43">
        <v>6271.299927378358</v>
      </c>
      <c r="AE920" s="42">
        <v>8713.35</v>
      </c>
      <c r="AF920" s="42">
        <v>8713.35</v>
      </c>
      <c r="AG920" s="43">
        <v>13576.84</v>
      </c>
      <c r="AH920" s="43">
        <v>13576.84</v>
      </c>
      <c r="AI920" s="43">
        <v>31730.86</v>
      </c>
      <c r="AJ920" s="43">
        <v>31730.86</v>
      </c>
      <c r="AK920" s="42">
        <v>0</v>
      </c>
      <c r="AL920" s="42">
        <v>0</v>
      </c>
      <c r="AM920" s="44">
        <v>245451.75</v>
      </c>
      <c r="AN920" s="44">
        <v>60292.34992737836</v>
      </c>
      <c r="AO920" s="46">
        <v>305744.09992737835</v>
      </c>
    </row>
    <row r="921" spans="1:41" s="34" customFormat="1" ht="25.5" x14ac:dyDescent="0.2">
      <c r="A921" s="64">
        <v>12</v>
      </c>
      <c r="B921" s="64" t="s">
        <v>1211</v>
      </c>
      <c r="C921" s="64" t="s">
        <v>1211</v>
      </c>
      <c r="D921" s="65" t="s">
        <v>1212</v>
      </c>
      <c r="E921" s="64" t="s">
        <v>11</v>
      </c>
      <c r="F921" s="37" t="s">
        <v>1213</v>
      </c>
      <c r="G921" s="37" t="s">
        <v>1880</v>
      </c>
      <c r="H921" s="37" t="s">
        <v>1883</v>
      </c>
      <c r="I921" s="40">
        <v>344870</v>
      </c>
      <c r="J921" s="40">
        <v>399749</v>
      </c>
      <c r="K921" s="40">
        <v>403881</v>
      </c>
      <c r="L921" s="40">
        <v>346036</v>
      </c>
      <c r="M921" s="39">
        <v>346036</v>
      </c>
      <c r="N921" s="40">
        <v>38319</v>
      </c>
      <c r="O921" s="40">
        <v>44417</v>
      </c>
      <c r="P921" s="40">
        <v>71273</v>
      </c>
      <c r="Q921" s="40">
        <v>170436</v>
      </c>
      <c r="R921" s="31">
        <v>170436</v>
      </c>
      <c r="S921" s="40">
        <v>344870</v>
      </c>
      <c r="T921" s="40">
        <v>344870.00893245928</v>
      </c>
      <c r="U921" s="42">
        <v>399749</v>
      </c>
      <c r="V921" s="42">
        <v>399749</v>
      </c>
      <c r="W921" s="42">
        <v>403881</v>
      </c>
      <c r="X921" s="42">
        <v>403881</v>
      </c>
      <c r="Y921" s="42">
        <v>346036</v>
      </c>
      <c r="Z921" s="42">
        <v>346036</v>
      </c>
      <c r="AA921" s="42">
        <v>0</v>
      </c>
      <c r="AB921" s="42">
        <v>0</v>
      </c>
      <c r="AC921" s="43">
        <v>38319</v>
      </c>
      <c r="AD921" s="43">
        <v>38319.000992498346</v>
      </c>
      <c r="AE921" s="42">
        <v>44417</v>
      </c>
      <c r="AF921" s="42">
        <v>44417</v>
      </c>
      <c r="AG921" s="43">
        <v>71273</v>
      </c>
      <c r="AH921" s="43">
        <v>71273</v>
      </c>
      <c r="AI921" s="43">
        <v>170436</v>
      </c>
      <c r="AJ921" s="43">
        <v>170436</v>
      </c>
      <c r="AK921" s="42">
        <v>0</v>
      </c>
      <c r="AL921" s="42">
        <v>0</v>
      </c>
      <c r="AM921" s="44">
        <v>1494536.0089324592</v>
      </c>
      <c r="AN921" s="44">
        <v>324445.00099249836</v>
      </c>
      <c r="AO921" s="46">
        <v>1818981.0099249575</v>
      </c>
    </row>
    <row r="922" spans="1:41" s="34" customFormat="1" ht="25.5" x14ac:dyDescent="0.2">
      <c r="A922" s="64">
        <v>12</v>
      </c>
      <c r="B922" s="64" t="s">
        <v>1214</v>
      </c>
      <c r="C922" s="64" t="s">
        <v>1214</v>
      </c>
      <c r="D922" s="65" t="s">
        <v>1215</v>
      </c>
      <c r="E922" s="64" t="s">
        <v>33</v>
      </c>
      <c r="F922" s="37" t="s">
        <v>3058</v>
      </c>
      <c r="G922" s="37" t="s">
        <v>1880</v>
      </c>
      <c r="H922" s="37" t="s">
        <v>1881</v>
      </c>
      <c r="I922" s="40">
        <v>2487151</v>
      </c>
      <c r="J922" s="40">
        <v>2713348</v>
      </c>
      <c r="K922" s="40">
        <v>2721235</v>
      </c>
      <c r="L922" s="40">
        <v>2247977</v>
      </c>
      <c r="M922" s="39">
        <v>2247977</v>
      </c>
      <c r="N922" s="40">
        <v>292606</v>
      </c>
      <c r="O922" s="40">
        <v>339172</v>
      </c>
      <c r="P922" s="40">
        <v>544249</v>
      </c>
      <c r="Q922" s="40">
        <v>1301463</v>
      </c>
      <c r="R922" s="31">
        <v>1301463</v>
      </c>
      <c r="S922" s="40">
        <v>2487151</v>
      </c>
      <c r="T922" s="40">
        <v>2487150.9994204408</v>
      </c>
      <c r="U922" s="42">
        <v>2713348</v>
      </c>
      <c r="V922" s="42">
        <v>2713348</v>
      </c>
      <c r="W922" s="42">
        <v>2721235</v>
      </c>
      <c r="X922" s="42">
        <v>2721235</v>
      </c>
      <c r="Y922" s="42">
        <v>1404985.625</v>
      </c>
      <c r="Z922" s="42">
        <v>1404985.625</v>
      </c>
      <c r="AA922" s="42">
        <v>0</v>
      </c>
      <c r="AB922" s="42">
        <v>0</v>
      </c>
      <c r="AC922" s="43">
        <v>292606</v>
      </c>
      <c r="AD922" s="43">
        <v>292605.99993181654</v>
      </c>
      <c r="AE922" s="42">
        <v>339172</v>
      </c>
      <c r="AF922" s="42">
        <v>339171.99985150469</v>
      </c>
      <c r="AG922" s="43">
        <v>544249</v>
      </c>
      <c r="AH922" s="43">
        <v>544249</v>
      </c>
      <c r="AI922" s="43">
        <v>1301463</v>
      </c>
      <c r="AJ922" s="43">
        <v>1301463</v>
      </c>
      <c r="AK922" s="42">
        <v>0</v>
      </c>
      <c r="AL922" s="42">
        <v>0</v>
      </c>
      <c r="AM922" s="44">
        <v>9326719.6244204417</v>
      </c>
      <c r="AN922" s="44">
        <v>2477489.9997833213</v>
      </c>
      <c r="AO922" s="46">
        <v>11804209.624203764</v>
      </c>
    </row>
    <row r="923" spans="1:41" s="34" customFormat="1" ht="25.5" x14ac:dyDescent="0.2">
      <c r="A923" s="64">
        <v>12</v>
      </c>
      <c r="B923" s="64" t="s">
        <v>1055</v>
      </c>
      <c r="C923" s="64" t="s">
        <v>1055</v>
      </c>
      <c r="D923" s="65" t="s">
        <v>1056</v>
      </c>
      <c r="E923" s="64" t="s">
        <v>23</v>
      </c>
      <c r="F923" s="37" t="s">
        <v>1562</v>
      </c>
      <c r="G923" s="37" t="s">
        <v>1882</v>
      </c>
      <c r="H923" s="37" t="s">
        <v>1883</v>
      </c>
      <c r="I923" s="40">
        <v>99468</v>
      </c>
      <c r="J923" s="40">
        <v>108041</v>
      </c>
      <c r="K923" s="40">
        <v>115530</v>
      </c>
      <c r="L923" s="40">
        <v>111578</v>
      </c>
      <c r="M923" s="40">
        <v>0</v>
      </c>
      <c r="N923" s="40">
        <v>5235</v>
      </c>
      <c r="O923" s="40">
        <v>6694</v>
      </c>
      <c r="P923" s="40">
        <v>7161</v>
      </c>
      <c r="Q923" s="40">
        <v>15567</v>
      </c>
      <c r="R923" s="31">
        <v>0</v>
      </c>
      <c r="S923" s="40">
        <v>99468</v>
      </c>
      <c r="T923" s="40">
        <v>99468</v>
      </c>
      <c r="U923" s="42">
        <v>108041</v>
      </c>
      <c r="V923" s="42">
        <v>108041</v>
      </c>
      <c r="W923" s="42">
        <v>115530</v>
      </c>
      <c r="X923" s="42">
        <v>115530</v>
      </c>
      <c r="Y923" s="42">
        <v>111578</v>
      </c>
      <c r="Z923" s="42">
        <v>111578</v>
      </c>
      <c r="AA923" s="42">
        <v>0</v>
      </c>
      <c r="AB923" s="42">
        <v>0</v>
      </c>
      <c r="AC923" s="43">
        <v>5235</v>
      </c>
      <c r="AD923" s="43">
        <v>5235</v>
      </c>
      <c r="AE923" s="42">
        <v>6694</v>
      </c>
      <c r="AF923" s="42">
        <v>6694</v>
      </c>
      <c r="AG923" s="43">
        <v>7161</v>
      </c>
      <c r="AH923" s="43">
        <v>7161</v>
      </c>
      <c r="AI923" s="43">
        <v>15567</v>
      </c>
      <c r="AJ923" s="43">
        <v>15567</v>
      </c>
      <c r="AK923" s="42">
        <v>0</v>
      </c>
      <c r="AL923" s="42">
        <v>0</v>
      </c>
      <c r="AM923" s="44">
        <v>434617</v>
      </c>
      <c r="AN923" s="44">
        <v>34657</v>
      </c>
      <c r="AO923" s="46">
        <v>469274</v>
      </c>
    </row>
    <row r="924" spans="1:41" s="34" customFormat="1" ht="25.5" x14ac:dyDescent="0.2">
      <c r="A924" s="64">
        <v>12</v>
      </c>
      <c r="B924" s="64" t="s">
        <v>1055</v>
      </c>
      <c r="C924" s="64" t="s">
        <v>1055</v>
      </c>
      <c r="D924" s="65" t="s">
        <v>1057</v>
      </c>
      <c r="E924" s="64" t="s">
        <v>14</v>
      </c>
      <c r="F924" s="37" t="s">
        <v>1562</v>
      </c>
      <c r="G924" s="37" t="s">
        <v>1882</v>
      </c>
      <c r="H924" s="37" t="s">
        <v>1883</v>
      </c>
      <c r="I924" s="40">
        <v>10254</v>
      </c>
      <c r="J924" s="40">
        <v>12448</v>
      </c>
      <c r="K924" s="40">
        <v>13365</v>
      </c>
      <c r="L924" s="40">
        <v>12958</v>
      </c>
      <c r="M924" s="40">
        <v>0</v>
      </c>
      <c r="N924" s="40">
        <v>540</v>
      </c>
      <c r="O924" s="40">
        <v>6694</v>
      </c>
      <c r="P924" s="40">
        <v>7161</v>
      </c>
      <c r="Q924" s="40">
        <v>15567</v>
      </c>
      <c r="R924" s="31">
        <v>0</v>
      </c>
      <c r="S924" s="40">
        <v>10254</v>
      </c>
      <c r="T924" s="40">
        <v>10253.996780534762</v>
      </c>
      <c r="U924" s="42">
        <v>12447.99</v>
      </c>
      <c r="V924" s="42">
        <v>12447.99</v>
      </c>
      <c r="W924" s="42">
        <v>13365</v>
      </c>
      <c r="X924" s="42">
        <v>13365</v>
      </c>
      <c r="Y924" s="42">
        <v>12958</v>
      </c>
      <c r="Z924" s="42">
        <v>12958</v>
      </c>
      <c r="AA924" s="42">
        <v>0</v>
      </c>
      <c r="AB924" s="42">
        <v>0</v>
      </c>
      <c r="AC924" s="43">
        <v>540</v>
      </c>
      <c r="AD924" s="43">
        <v>539.99983045531224</v>
      </c>
      <c r="AE924" s="42">
        <v>6694</v>
      </c>
      <c r="AF924" s="42">
        <v>6694</v>
      </c>
      <c r="AG924" s="43">
        <v>7161</v>
      </c>
      <c r="AH924" s="43">
        <v>7161</v>
      </c>
      <c r="AI924" s="43">
        <v>15567</v>
      </c>
      <c r="AJ924" s="43">
        <v>15567</v>
      </c>
      <c r="AK924" s="42">
        <v>0</v>
      </c>
      <c r="AL924" s="42">
        <v>0</v>
      </c>
      <c r="AM924" s="44">
        <v>49024.98678053476</v>
      </c>
      <c r="AN924" s="44">
        <v>29961.999830455312</v>
      </c>
      <c r="AO924" s="46">
        <v>78986.986610990076</v>
      </c>
    </row>
    <row r="925" spans="1:41" s="34" customFormat="1" ht="25.5" x14ac:dyDescent="0.2">
      <c r="A925" s="64">
        <v>12</v>
      </c>
      <c r="B925" s="64" t="s">
        <v>1216</v>
      </c>
      <c r="C925" s="64" t="s">
        <v>1216</v>
      </c>
      <c r="D925" s="65" t="s">
        <v>1217</v>
      </c>
      <c r="E925" s="64" t="s">
        <v>21</v>
      </c>
      <c r="F925" s="37" t="s">
        <v>3059</v>
      </c>
      <c r="G925" s="37" t="s">
        <v>1882</v>
      </c>
      <c r="H925" s="37" t="s">
        <v>1883</v>
      </c>
      <c r="I925" s="40">
        <v>146477.18</v>
      </c>
      <c r="J925" s="40">
        <v>146281.13</v>
      </c>
      <c r="K925" s="40">
        <v>148917.97</v>
      </c>
      <c r="L925" s="40">
        <v>138331.85999999999</v>
      </c>
      <c r="M925" s="39">
        <v>138331.85999999999</v>
      </c>
      <c r="N925" s="40">
        <v>0</v>
      </c>
      <c r="O925" s="40">
        <v>21628.67</v>
      </c>
      <c r="P925" s="40">
        <v>22994.78</v>
      </c>
      <c r="Q925" s="40">
        <v>49752.7</v>
      </c>
      <c r="R925" s="31">
        <v>49752.7</v>
      </c>
      <c r="S925" s="40">
        <v>146477.19</v>
      </c>
      <c r="T925" s="40">
        <v>146477.18993706122</v>
      </c>
      <c r="U925" s="42">
        <v>146281.14000000001</v>
      </c>
      <c r="V925" s="42">
        <v>146281.14000000001</v>
      </c>
      <c r="W925" s="42">
        <v>148917.97</v>
      </c>
      <c r="X925" s="42">
        <v>148917.97</v>
      </c>
      <c r="Y925" s="42">
        <v>69165.929999999993</v>
      </c>
      <c r="Z925" s="42">
        <v>69165.929999999993</v>
      </c>
      <c r="AA925" s="42">
        <v>69165.929999999993</v>
      </c>
      <c r="AB925" s="42">
        <v>69165.929999999993</v>
      </c>
      <c r="AC925" s="43">
        <v>0</v>
      </c>
      <c r="AD925" s="43">
        <v>0</v>
      </c>
      <c r="AE925" s="42">
        <v>21628.67</v>
      </c>
      <c r="AF925" s="42">
        <v>21628.67</v>
      </c>
      <c r="AG925" s="43">
        <v>0</v>
      </c>
      <c r="AH925" s="43">
        <v>0</v>
      </c>
      <c r="AI925" s="43">
        <v>0</v>
      </c>
      <c r="AJ925" s="43">
        <v>0</v>
      </c>
      <c r="AK925" s="42">
        <v>0</v>
      </c>
      <c r="AL925" s="42">
        <v>0</v>
      </c>
      <c r="AM925" s="44">
        <v>580008.15993706125</v>
      </c>
      <c r="AN925" s="44">
        <v>21628.67</v>
      </c>
      <c r="AO925" s="46">
        <v>601636.82993706129</v>
      </c>
    </row>
    <row r="926" spans="1:41" s="34" customFormat="1" ht="25.5" x14ac:dyDescent="0.2">
      <c r="A926" s="64">
        <v>12</v>
      </c>
      <c r="B926" s="64" t="s">
        <v>1216</v>
      </c>
      <c r="C926" s="64" t="s">
        <v>1216</v>
      </c>
      <c r="D926" s="65" t="s">
        <v>1218</v>
      </c>
      <c r="E926" s="64" t="s">
        <v>58</v>
      </c>
      <c r="F926" s="37" t="s">
        <v>3059</v>
      </c>
      <c r="G926" s="37" t="s">
        <v>1882</v>
      </c>
      <c r="H926" s="37" t="s">
        <v>1883</v>
      </c>
      <c r="I926" s="40">
        <v>563174</v>
      </c>
      <c r="J926" s="40">
        <v>587513</v>
      </c>
      <c r="K926" s="40">
        <v>628502</v>
      </c>
      <c r="L926" s="40">
        <v>607249</v>
      </c>
      <c r="M926" s="39">
        <v>607249</v>
      </c>
      <c r="N926" s="40">
        <v>0</v>
      </c>
      <c r="O926" s="40">
        <v>52163.26</v>
      </c>
      <c r="P926" s="40">
        <v>55458.01</v>
      </c>
      <c r="Q926" s="40">
        <v>119991.82</v>
      </c>
      <c r="R926" s="31">
        <v>119991.82</v>
      </c>
      <c r="S926" s="40">
        <v>563174</v>
      </c>
      <c r="T926" s="40">
        <v>563174.0014524326</v>
      </c>
      <c r="U926" s="42">
        <v>587513</v>
      </c>
      <c r="V926" s="42">
        <v>587513</v>
      </c>
      <c r="W926" s="42">
        <v>628502</v>
      </c>
      <c r="X926" s="42">
        <v>628502</v>
      </c>
      <c r="Y926" s="42">
        <v>607249</v>
      </c>
      <c r="Z926" s="42">
        <v>607249</v>
      </c>
      <c r="AA926" s="42">
        <v>0</v>
      </c>
      <c r="AB926" s="42">
        <v>0</v>
      </c>
      <c r="AC926" s="43">
        <v>0</v>
      </c>
      <c r="AD926" s="43">
        <v>0</v>
      </c>
      <c r="AE926" s="42">
        <v>52163.26</v>
      </c>
      <c r="AF926" s="42">
        <v>52163.26</v>
      </c>
      <c r="AG926" s="43">
        <v>41593.505000000005</v>
      </c>
      <c r="AH926" s="43">
        <v>41593.505000000005</v>
      </c>
      <c r="AI926" s="43">
        <v>0</v>
      </c>
      <c r="AJ926" s="43">
        <v>0</v>
      </c>
      <c r="AK926" s="42">
        <v>0</v>
      </c>
      <c r="AL926" s="42">
        <v>0</v>
      </c>
      <c r="AM926" s="44">
        <v>2386438.0014524325</v>
      </c>
      <c r="AN926" s="44">
        <v>93756.765000000014</v>
      </c>
      <c r="AO926" s="46">
        <v>2480194.7664524326</v>
      </c>
    </row>
    <row r="927" spans="1:41" s="34" customFormat="1" ht="25.5" x14ac:dyDescent="0.2">
      <c r="A927" s="64">
        <v>12</v>
      </c>
      <c r="B927" s="64" t="s">
        <v>1216</v>
      </c>
      <c r="C927" s="64" t="s">
        <v>1216</v>
      </c>
      <c r="D927" s="65" t="s">
        <v>1219</v>
      </c>
      <c r="E927" s="64" t="s">
        <v>206</v>
      </c>
      <c r="F927" s="37" t="s">
        <v>3059</v>
      </c>
      <c r="G927" s="37" t="s">
        <v>1882</v>
      </c>
      <c r="H927" s="37" t="s">
        <v>1883</v>
      </c>
      <c r="I927" s="40">
        <v>394222</v>
      </c>
      <c r="J927" s="40">
        <v>411259</v>
      </c>
      <c r="K927" s="40">
        <v>439952</v>
      </c>
      <c r="L927" s="40">
        <v>425074</v>
      </c>
      <c r="M927" s="39">
        <v>425074</v>
      </c>
      <c r="N927" s="40">
        <v>0</v>
      </c>
      <c r="O927" s="40">
        <v>53435.53</v>
      </c>
      <c r="P927" s="40">
        <v>56810.64</v>
      </c>
      <c r="Q927" s="40">
        <v>122918.45</v>
      </c>
      <c r="R927" s="31">
        <v>122918.45</v>
      </c>
      <c r="S927" s="40">
        <v>394222</v>
      </c>
      <c r="T927" s="40">
        <v>394221.99999999994</v>
      </c>
      <c r="U927" s="42">
        <v>411259</v>
      </c>
      <c r="V927" s="42">
        <v>411259</v>
      </c>
      <c r="W927" s="42">
        <v>439952</v>
      </c>
      <c r="X927" s="42">
        <v>439952</v>
      </c>
      <c r="Y927" s="42">
        <v>425074</v>
      </c>
      <c r="Z927" s="42">
        <v>425074</v>
      </c>
      <c r="AA927" s="42">
        <v>0</v>
      </c>
      <c r="AB927" s="42">
        <v>0</v>
      </c>
      <c r="AC927" s="43">
        <v>0</v>
      </c>
      <c r="AD927" s="43">
        <v>0</v>
      </c>
      <c r="AE927" s="42">
        <v>53435.53</v>
      </c>
      <c r="AF927" s="42">
        <v>53435.53</v>
      </c>
      <c r="AG927" s="43">
        <v>28405.32</v>
      </c>
      <c r="AH927" s="43">
        <v>28405.32</v>
      </c>
      <c r="AI927" s="43">
        <v>0</v>
      </c>
      <c r="AJ927" s="43">
        <v>0</v>
      </c>
      <c r="AK927" s="42">
        <v>0</v>
      </c>
      <c r="AL927" s="42">
        <v>0</v>
      </c>
      <c r="AM927" s="44">
        <v>1670507</v>
      </c>
      <c r="AN927" s="44">
        <v>81840.850000000006</v>
      </c>
      <c r="AO927" s="46">
        <v>1752347.85</v>
      </c>
    </row>
    <row r="928" spans="1:41" s="34" customFormat="1" ht="25.5" x14ac:dyDescent="0.2">
      <c r="A928" s="64">
        <v>12</v>
      </c>
      <c r="B928" s="64" t="s">
        <v>1220</v>
      </c>
      <c r="C928" s="64" t="s">
        <v>1220</v>
      </c>
      <c r="D928" s="65" t="s">
        <v>1221</v>
      </c>
      <c r="E928" s="64" t="s">
        <v>69</v>
      </c>
      <c r="F928" s="37" t="s">
        <v>3060</v>
      </c>
      <c r="G928" s="37" t="s">
        <v>1882</v>
      </c>
      <c r="H928" s="37" t="s">
        <v>1883</v>
      </c>
      <c r="I928" s="40">
        <v>933949</v>
      </c>
      <c r="J928" s="40">
        <v>1025591</v>
      </c>
      <c r="K928" s="40">
        <v>1097144</v>
      </c>
      <c r="L928" s="40">
        <v>1060043</v>
      </c>
      <c r="M928" s="39">
        <v>1060043</v>
      </c>
      <c r="N928" s="40">
        <v>59688</v>
      </c>
      <c r="O928" s="40">
        <v>101849.11</v>
      </c>
      <c r="P928" s="40">
        <v>114480.88</v>
      </c>
      <c r="Q928" s="40">
        <v>246394.27399999998</v>
      </c>
      <c r="R928" s="31">
        <v>246394.27000000002</v>
      </c>
      <c r="S928" s="40">
        <v>933949.00000000012</v>
      </c>
      <c r="T928" s="40">
        <v>933948.99856637721</v>
      </c>
      <c r="U928" s="42">
        <v>1025591</v>
      </c>
      <c r="V928" s="42">
        <v>1025591</v>
      </c>
      <c r="W928" s="42">
        <v>1097144</v>
      </c>
      <c r="X928" s="42">
        <v>1097144</v>
      </c>
      <c r="Y928" s="42">
        <v>1060043</v>
      </c>
      <c r="Z928" s="42">
        <v>1060043</v>
      </c>
      <c r="AA928" s="42">
        <v>530021.5</v>
      </c>
      <c r="AB928" s="42">
        <v>530021.5</v>
      </c>
      <c r="AC928" s="43">
        <v>59688</v>
      </c>
      <c r="AD928" s="43">
        <v>59687.99990837821</v>
      </c>
      <c r="AE928" s="42">
        <v>101849.1125</v>
      </c>
      <c r="AF928" s="42">
        <v>101849.11250000002</v>
      </c>
      <c r="AG928" s="43">
        <v>107325.82500000001</v>
      </c>
      <c r="AH928" s="43">
        <v>107325.82500000001</v>
      </c>
      <c r="AI928" s="43">
        <v>184795.71</v>
      </c>
      <c r="AJ928" s="43">
        <v>184795.71</v>
      </c>
      <c r="AK928" s="42">
        <v>0</v>
      </c>
      <c r="AL928" s="42">
        <v>0</v>
      </c>
      <c r="AM928" s="44">
        <v>4646748.498566377</v>
      </c>
      <c r="AN928" s="44">
        <v>453658.64740837819</v>
      </c>
      <c r="AO928" s="46">
        <v>5100407.1459747553</v>
      </c>
    </row>
    <row r="929" spans="1:41" s="34" customFormat="1" ht="25.5" x14ac:dyDescent="0.2">
      <c r="A929" s="64">
        <v>12</v>
      </c>
      <c r="B929" s="64" t="s">
        <v>1220</v>
      </c>
      <c r="C929" s="64" t="s">
        <v>1220</v>
      </c>
      <c r="D929" s="65" t="s">
        <v>1222</v>
      </c>
      <c r="E929" s="64" t="s">
        <v>30</v>
      </c>
      <c r="F929" s="37" t="s">
        <v>3060</v>
      </c>
      <c r="G929" s="37" t="s">
        <v>1882</v>
      </c>
      <c r="H929" s="37" t="s">
        <v>1883</v>
      </c>
      <c r="I929" s="40">
        <v>1334213</v>
      </c>
      <c r="J929" s="40">
        <v>1465131</v>
      </c>
      <c r="K929" s="40">
        <v>1567349</v>
      </c>
      <c r="L929" s="40">
        <v>1514347</v>
      </c>
      <c r="M929" s="39">
        <v>1717666</v>
      </c>
      <c r="N929" s="40">
        <v>59688</v>
      </c>
      <c r="O929" s="40">
        <v>76386.84</v>
      </c>
      <c r="P929" s="40">
        <v>85860.66</v>
      </c>
      <c r="Q929" s="40">
        <v>184795.70549999998</v>
      </c>
      <c r="R929" s="31">
        <v>307992.84999999998</v>
      </c>
      <c r="S929" s="40">
        <v>1334213.0000000002</v>
      </c>
      <c r="T929" s="40">
        <v>1334212.9979519672</v>
      </c>
      <c r="U929" s="42">
        <v>1465131</v>
      </c>
      <c r="V929" s="42">
        <v>1465131</v>
      </c>
      <c r="W929" s="42">
        <v>1567349</v>
      </c>
      <c r="X929" s="42">
        <v>1567349</v>
      </c>
      <c r="Y929" s="42">
        <v>1514347</v>
      </c>
      <c r="Z929" s="42">
        <v>1514347</v>
      </c>
      <c r="AA929" s="42">
        <v>0</v>
      </c>
      <c r="AB929" s="42">
        <v>0</v>
      </c>
      <c r="AC929" s="43">
        <v>59688</v>
      </c>
      <c r="AD929" s="43">
        <v>59687.99990837821</v>
      </c>
      <c r="AE929" s="42">
        <v>76386.84</v>
      </c>
      <c r="AF929" s="42">
        <v>76386.839999999982</v>
      </c>
      <c r="AG929" s="43">
        <v>85860.66</v>
      </c>
      <c r="AH929" s="43">
        <v>85860.66</v>
      </c>
      <c r="AI929" s="43">
        <v>184795.71</v>
      </c>
      <c r="AJ929" s="43">
        <v>184795.71</v>
      </c>
      <c r="AK929" s="42">
        <v>0</v>
      </c>
      <c r="AL929" s="42">
        <v>0</v>
      </c>
      <c r="AM929" s="44">
        <v>5881039.9979519676</v>
      </c>
      <c r="AN929" s="44">
        <v>406731.20990837819</v>
      </c>
      <c r="AO929" s="46">
        <v>6287771.207860346</v>
      </c>
    </row>
    <row r="930" spans="1:41" s="34" customFormat="1" ht="25.5" x14ac:dyDescent="0.2">
      <c r="A930" s="64">
        <v>12</v>
      </c>
      <c r="B930" s="64" t="s">
        <v>1220</v>
      </c>
      <c r="C930" s="64" t="s">
        <v>1220</v>
      </c>
      <c r="D930" s="65" t="s">
        <v>1223</v>
      </c>
      <c r="E930" s="64" t="s">
        <v>58</v>
      </c>
      <c r="F930" s="37" t="s">
        <v>3060</v>
      </c>
      <c r="G930" s="37" t="s">
        <v>1882</v>
      </c>
      <c r="H930" s="37" t="s">
        <v>1883</v>
      </c>
      <c r="I930" s="40">
        <v>1134081</v>
      </c>
      <c r="J930" s="40">
        <v>1245361</v>
      </c>
      <c r="K930" s="40">
        <v>1332247</v>
      </c>
      <c r="L930" s="40">
        <v>1287195</v>
      </c>
      <c r="M930" s="39">
        <v>1287195</v>
      </c>
      <c r="N930" s="40">
        <v>59689</v>
      </c>
      <c r="O930" s="40">
        <v>203698.22</v>
      </c>
      <c r="P930" s="40">
        <v>228961.76</v>
      </c>
      <c r="Q930" s="40">
        <v>492788.54799999995</v>
      </c>
      <c r="R930" s="31">
        <v>492788.55</v>
      </c>
      <c r="S930" s="40">
        <v>1134081</v>
      </c>
      <c r="T930" s="40">
        <v>1134080.9973372063</v>
      </c>
      <c r="U930" s="42">
        <v>1245361</v>
      </c>
      <c r="V930" s="42">
        <v>1245361</v>
      </c>
      <c r="W930" s="42">
        <v>1332247</v>
      </c>
      <c r="X930" s="42">
        <v>1332247</v>
      </c>
      <c r="Y930" s="42">
        <v>1287195</v>
      </c>
      <c r="Z930" s="42">
        <v>1287195</v>
      </c>
      <c r="AA930" s="42">
        <v>0</v>
      </c>
      <c r="AB930" s="42">
        <v>0</v>
      </c>
      <c r="AC930" s="43">
        <v>59689</v>
      </c>
      <c r="AD930" s="43">
        <v>59688.999908376682</v>
      </c>
      <c r="AE930" s="42">
        <v>203698.22</v>
      </c>
      <c r="AF930" s="42">
        <v>203698.22</v>
      </c>
      <c r="AG930" s="43">
        <v>228961.76</v>
      </c>
      <c r="AH930" s="43">
        <v>228961.76</v>
      </c>
      <c r="AI930" s="43">
        <v>492788.55</v>
      </c>
      <c r="AJ930" s="43">
        <v>492788.55</v>
      </c>
      <c r="AK930" s="42">
        <v>0</v>
      </c>
      <c r="AL930" s="42">
        <v>0</v>
      </c>
      <c r="AM930" s="44">
        <v>4998883.9973372063</v>
      </c>
      <c r="AN930" s="44">
        <v>985137.52990837675</v>
      </c>
      <c r="AO930" s="46">
        <v>5984021.527245583</v>
      </c>
    </row>
    <row r="931" spans="1:41" s="34" customFormat="1" ht="25.5" x14ac:dyDescent="0.2">
      <c r="A931" s="64">
        <v>12</v>
      </c>
      <c r="B931" s="64" t="s">
        <v>1220</v>
      </c>
      <c r="C931" s="64" t="s">
        <v>1220</v>
      </c>
      <c r="D931" s="65" t="s">
        <v>1224</v>
      </c>
      <c r="E931" s="64" t="s">
        <v>206</v>
      </c>
      <c r="F931" s="37" t="s">
        <v>3060</v>
      </c>
      <c r="G931" s="37" t="s">
        <v>1882</v>
      </c>
      <c r="H931" s="37" t="s">
        <v>1883</v>
      </c>
      <c r="I931" s="40">
        <v>526123.42000000004</v>
      </c>
      <c r="J931" s="40">
        <v>553072.79</v>
      </c>
      <c r="K931" s="40">
        <v>531762.16</v>
      </c>
      <c r="L931" s="40">
        <v>438027.13</v>
      </c>
      <c r="M931" s="39">
        <v>438027.13</v>
      </c>
      <c r="N931" s="40">
        <v>27690.71</v>
      </c>
      <c r="O931" s="40">
        <v>76386.83</v>
      </c>
      <c r="P931" s="40">
        <v>85860.66</v>
      </c>
      <c r="Q931" s="40">
        <v>184795.70549999998</v>
      </c>
      <c r="R931" s="31">
        <v>184795.71</v>
      </c>
      <c r="S931" s="40">
        <v>526123.41999999993</v>
      </c>
      <c r="T931" s="40">
        <v>526123.41918755288</v>
      </c>
      <c r="U931" s="42">
        <v>553072.80000000005</v>
      </c>
      <c r="V931" s="42">
        <v>553072.80000000005</v>
      </c>
      <c r="W931" s="42">
        <v>531762.16</v>
      </c>
      <c r="X931" s="42">
        <v>531762.16</v>
      </c>
      <c r="Y931" s="42">
        <v>438027.13</v>
      </c>
      <c r="Z931" s="42">
        <v>438027.13</v>
      </c>
      <c r="AA931" s="42">
        <v>0</v>
      </c>
      <c r="AB931" s="42">
        <v>0</v>
      </c>
      <c r="AC931" s="43">
        <v>27690.710000000003</v>
      </c>
      <c r="AD931" s="43">
        <v>27690.709955073715</v>
      </c>
      <c r="AE931" s="42">
        <v>76386.83</v>
      </c>
      <c r="AF931" s="42">
        <v>76386.83</v>
      </c>
      <c r="AG931" s="43">
        <v>64395.495000000003</v>
      </c>
      <c r="AH931" s="43">
        <v>64395.495000000003</v>
      </c>
      <c r="AI931" s="43">
        <v>46198.927499999998</v>
      </c>
      <c r="AJ931" s="43">
        <v>46198.927499999998</v>
      </c>
      <c r="AK931" s="42">
        <v>0</v>
      </c>
      <c r="AL931" s="42">
        <v>0</v>
      </c>
      <c r="AM931" s="44">
        <v>2048985.5091875531</v>
      </c>
      <c r="AN931" s="44">
        <v>214671.96245507372</v>
      </c>
      <c r="AO931" s="46">
        <v>2263657.4716426269</v>
      </c>
    </row>
    <row r="932" spans="1:41" s="34" customFormat="1" ht="25.5" x14ac:dyDescent="0.2">
      <c r="A932" s="64">
        <v>12</v>
      </c>
      <c r="B932" s="64" t="s">
        <v>1225</v>
      </c>
      <c r="C932" s="64" t="s">
        <v>1225</v>
      </c>
      <c r="D932" s="65" t="s">
        <v>1226</v>
      </c>
      <c r="E932" s="64" t="s">
        <v>11</v>
      </c>
      <c r="F932" s="37" t="s">
        <v>3061</v>
      </c>
      <c r="G932" s="37" t="s">
        <v>1880</v>
      </c>
      <c r="H932" s="37" t="s">
        <v>1883</v>
      </c>
      <c r="I932" s="40">
        <v>459956.48345349531</v>
      </c>
      <c r="J932" s="40">
        <v>533150</v>
      </c>
      <c r="K932" s="40">
        <v>538660.15</v>
      </c>
      <c r="L932" s="40">
        <v>461511.89</v>
      </c>
      <c r="M932" s="39">
        <v>461511.89</v>
      </c>
      <c r="N932" s="40">
        <v>51106.275939277257</v>
      </c>
      <c r="O932" s="40">
        <v>60481.16</v>
      </c>
      <c r="P932" s="40">
        <v>95497.03</v>
      </c>
      <c r="Q932" s="40">
        <v>225542.71</v>
      </c>
      <c r="R932" s="31">
        <v>225542.71</v>
      </c>
      <c r="S932" s="40">
        <v>459956.48000000004</v>
      </c>
      <c r="T932" s="40">
        <v>459956.48002904863</v>
      </c>
      <c r="U932" s="42">
        <v>533150</v>
      </c>
      <c r="V932" s="42">
        <v>533150</v>
      </c>
      <c r="W932" s="42">
        <v>538660.15</v>
      </c>
      <c r="X932" s="42">
        <v>538660.15</v>
      </c>
      <c r="Y932" s="42">
        <v>461511.89</v>
      </c>
      <c r="Z932" s="42">
        <v>461511.89</v>
      </c>
      <c r="AA932" s="42">
        <v>0</v>
      </c>
      <c r="AB932" s="42">
        <v>0</v>
      </c>
      <c r="AC932" s="43">
        <v>51106.28</v>
      </c>
      <c r="AD932" s="43">
        <v>51106.280077463081</v>
      </c>
      <c r="AE932" s="42">
        <v>60481.16</v>
      </c>
      <c r="AF932" s="42">
        <v>60481.16</v>
      </c>
      <c r="AG932" s="43">
        <v>95497.03</v>
      </c>
      <c r="AH932" s="43">
        <v>95497.03</v>
      </c>
      <c r="AI932" s="43">
        <v>225542.71</v>
      </c>
      <c r="AJ932" s="43">
        <v>225542.71</v>
      </c>
      <c r="AK932" s="42">
        <v>169157.0325</v>
      </c>
      <c r="AL932" s="42">
        <v>169157.0325</v>
      </c>
      <c r="AM932" s="44">
        <v>1993278.5200290489</v>
      </c>
      <c r="AN932" s="44">
        <v>601784.21257746301</v>
      </c>
      <c r="AO932" s="46">
        <v>2595062.732606512</v>
      </c>
    </row>
    <row r="933" spans="1:41" s="34" customFormat="1" ht="25.5" x14ac:dyDescent="0.2">
      <c r="A933" s="64">
        <v>12</v>
      </c>
      <c r="B933" s="64" t="s">
        <v>1225</v>
      </c>
      <c r="C933" s="64" t="s">
        <v>1225</v>
      </c>
      <c r="D933" s="65" t="s">
        <v>1227</v>
      </c>
      <c r="E933" s="64" t="s">
        <v>33</v>
      </c>
      <c r="F933" s="37" t="s">
        <v>3061</v>
      </c>
      <c r="G933" s="37" t="s">
        <v>1880</v>
      </c>
      <c r="H933" s="37" t="s">
        <v>1883</v>
      </c>
      <c r="I933" s="40">
        <v>237755.92</v>
      </c>
      <c r="J933" s="40">
        <v>263820.34000000003</v>
      </c>
      <c r="K933" s="40">
        <v>253652.88</v>
      </c>
      <c r="L933" s="40">
        <v>208942.04</v>
      </c>
      <c r="M933" s="39">
        <v>208942.04</v>
      </c>
      <c r="N933" s="40">
        <v>26417.33</v>
      </c>
      <c r="O933" s="40">
        <v>28071.06</v>
      </c>
      <c r="P933" s="40">
        <v>44322.93</v>
      </c>
      <c r="Q933" s="40">
        <v>104680.88999999998</v>
      </c>
      <c r="R933" s="31">
        <v>104680.89</v>
      </c>
      <c r="S933" s="40">
        <v>237755.91999999998</v>
      </c>
      <c r="T933" s="40">
        <v>237755.92011619461</v>
      </c>
      <c r="U933" s="42">
        <v>263820.34000000003</v>
      </c>
      <c r="V933" s="42">
        <v>263820.34000000003</v>
      </c>
      <c r="W933" s="42">
        <v>253652.88</v>
      </c>
      <c r="X933" s="42">
        <v>253652.88</v>
      </c>
      <c r="Y933" s="42">
        <v>208942.04</v>
      </c>
      <c r="Z933" s="42">
        <v>208942.04</v>
      </c>
      <c r="AA933" s="42">
        <v>52235.51</v>
      </c>
      <c r="AB933" s="42">
        <v>52235.51</v>
      </c>
      <c r="AC933" s="43">
        <v>26417.329999999998</v>
      </c>
      <c r="AD933" s="43">
        <v>26417.329944323406</v>
      </c>
      <c r="AE933" s="42">
        <v>28071.06</v>
      </c>
      <c r="AF933" s="42">
        <v>28071.06</v>
      </c>
      <c r="AG933" s="43">
        <v>44322.94</v>
      </c>
      <c r="AH933" s="43">
        <v>44322.94</v>
      </c>
      <c r="AI933" s="43">
        <v>104680.89</v>
      </c>
      <c r="AJ933" s="43">
        <v>104680.89</v>
      </c>
      <c r="AK933" s="42">
        <v>78510.667499999996</v>
      </c>
      <c r="AL933" s="42">
        <v>78510.667499999996</v>
      </c>
      <c r="AM933" s="44">
        <v>1016406.6901161947</v>
      </c>
      <c r="AN933" s="44">
        <v>282002.88744432339</v>
      </c>
      <c r="AO933" s="46">
        <v>1298409.5775605179</v>
      </c>
    </row>
    <row r="934" spans="1:41" s="34" customFormat="1" ht="25.5" x14ac:dyDescent="0.2">
      <c r="A934" s="64">
        <v>12</v>
      </c>
      <c r="B934" s="64" t="s">
        <v>1130</v>
      </c>
      <c r="C934" s="64" t="s">
        <v>1130</v>
      </c>
      <c r="D934" s="65" t="s">
        <v>1131</v>
      </c>
      <c r="E934" s="64" t="s">
        <v>38</v>
      </c>
      <c r="F934" s="37" t="s">
        <v>3043</v>
      </c>
      <c r="G934" s="37" t="s">
        <v>1882</v>
      </c>
      <c r="H934" s="37" t="s">
        <v>1883</v>
      </c>
      <c r="I934" s="40">
        <v>301834</v>
      </c>
      <c r="J934" s="40">
        <v>312588</v>
      </c>
      <c r="K934" s="40">
        <v>334417</v>
      </c>
      <c r="L934" s="40">
        <v>323057</v>
      </c>
      <c r="M934" s="39">
        <v>307116.43</v>
      </c>
      <c r="N934" s="40">
        <v>0</v>
      </c>
      <c r="O934" s="40">
        <v>31051.27</v>
      </c>
      <c r="P934" s="40">
        <v>33002.54</v>
      </c>
      <c r="Q934" s="40">
        <v>71390.460000000006</v>
      </c>
      <c r="R934" s="31">
        <v>90095.790000000008</v>
      </c>
      <c r="S934" s="40">
        <v>301834</v>
      </c>
      <c r="T934" s="40">
        <v>301834</v>
      </c>
      <c r="U934" s="42">
        <v>312588</v>
      </c>
      <c r="V934" s="42">
        <v>312588</v>
      </c>
      <c r="W934" s="42">
        <v>334417</v>
      </c>
      <c r="X934" s="42">
        <v>334416.99999999994</v>
      </c>
      <c r="Y934" s="42">
        <v>323057</v>
      </c>
      <c r="Z934" s="42">
        <v>323057</v>
      </c>
      <c r="AA934" s="42">
        <v>0</v>
      </c>
      <c r="AB934" s="42">
        <v>0</v>
      </c>
      <c r="AC934" s="43">
        <v>0</v>
      </c>
      <c r="AD934" s="43">
        <v>0</v>
      </c>
      <c r="AE934" s="42">
        <v>31051.27</v>
      </c>
      <c r="AF934" s="42">
        <v>31051.27</v>
      </c>
      <c r="AG934" s="43">
        <v>33002.540000000008</v>
      </c>
      <c r="AH934" s="43">
        <v>33002.540000000008</v>
      </c>
      <c r="AI934" s="43">
        <v>62466.652500000004</v>
      </c>
      <c r="AJ934" s="43">
        <v>62466.652500000004</v>
      </c>
      <c r="AK934" s="42">
        <v>0</v>
      </c>
      <c r="AL934" s="42">
        <v>0</v>
      </c>
      <c r="AM934" s="44">
        <v>1271896</v>
      </c>
      <c r="AN934" s="44">
        <v>126520.46250000002</v>
      </c>
      <c r="AO934" s="46">
        <v>1398416.4624999999</v>
      </c>
    </row>
    <row r="935" spans="1:41" s="34" customFormat="1" ht="25.5" x14ac:dyDescent="0.2">
      <c r="A935" s="64">
        <v>12</v>
      </c>
      <c r="B935" s="64" t="s">
        <v>1130</v>
      </c>
      <c r="C935" s="64" t="s">
        <v>1130</v>
      </c>
      <c r="D935" s="65" t="s">
        <v>1228</v>
      </c>
      <c r="E935" s="64" t="s">
        <v>69</v>
      </c>
      <c r="F935" s="37" t="s">
        <v>3043</v>
      </c>
      <c r="G935" s="37" t="s">
        <v>1882</v>
      </c>
      <c r="H935" s="37" t="s">
        <v>1883</v>
      </c>
      <c r="I935" s="40">
        <v>113468.83</v>
      </c>
      <c r="J935" s="40">
        <v>113316.91</v>
      </c>
      <c r="K935" s="40">
        <v>115359.39</v>
      </c>
      <c r="L935" s="40">
        <v>107158.92</v>
      </c>
      <c r="M935" s="40">
        <v>0</v>
      </c>
      <c r="N935" s="40">
        <v>0</v>
      </c>
      <c r="O935" s="40">
        <v>31992.22</v>
      </c>
      <c r="P935" s="40">
        <v>34002.620000000003</v>
      </c>
      <c r="Q935" s="40">
        <v>73553.81</v>
      </c>
      <c r="R935" s="31">
        <v>0</v>
      </c>
      <c r="S935" s="40">
        <v>113468.84</v>
      </c>
      <c r="T935" s="40">
        <v>113468.83934789001</v>
      </c>
      <c r="U935" s="42">
        <v>113316.90999999999</v>
      </c>
      <c r="V935" s="42">
        <v>113316.90999999997</v>
      </c>
      <c r="W935" s="42">
        <v>115359.39</v>
      </c>
      <c r="X935" s="42">
        <v>115359.39</v>
      </c>
      <c r="Y935" s="42">
        <v>0</v>
      </c>
      <c r="Z935" s="42">
        <v>0</v>
      </c>
      <c r="AA935" s="42">
        <v>0</v>
      </c>
      <c r="AB935" s="42">
        <v>0</v>
      </c>
      <c r="AC935" s="43">
        <v>0</v>
      </c>
      <c r="AD935" s="43">
        <v>0</v>
      </c>
      <c r="AE935" s="42">
        <v>31992.22</v>
      </c>
      <c r="AF935" s="42">
        <v>31992.22</v>
      </c>
      <c r="AG935" s="43">
        <v>25501.965000000004</v>
      </c>
      <c r="AH935" s="43">
        <v>25501.965000000004</v>
      </c>
      <c r="AI935" s="43">
        <v>73553.81</v>
      </c>
      <c r="AJ935" s="43">
        <v>73553.81</v>
      </c>
      <c r="AK935" s="42">
        <v>0</v>
      </c>
      <c r="AL935" s="42">
        <v>0</v>
      </c>
      <c r="AM935" s="44">
        <v>342145.13934788998</v>
      </c>
      <c r="AN935" s="44">
        <v>131047.995</v>
      </c>
      <c r="AO935" s="46">
        <v>473193.13434788998</v>
      </c>
    </row>
    <row r="936" spans="1:41" s="34" customFormat="1" ht="25.5" x14ac:dyDescent="0.2">
      <c r="A936" s="64">
        <v>12</v>
      </c>
      <c r="B936" s="64" t="s">
        <v>1130</v>
      </c>
      <c r="C936" s="64" t="s">
        <v>1130</v>
      </c>
      <c r="D936" s="65" t="s">
        <v>1229</v>
      </c>
      <c r="E936" s="64" t="s">
        <v>58</v>
      </c>
      <c r="F936" s="37" t="s">
        <v>3043</v>
      </c>
      <c r="G936" s="37" t="s">
        <v>1882</v>
      </c>
      <c r="H936" s="37" t="s">
        <v>1883</v>
      </c>
      <c r="I936" s="40">
        <v>401314</v>
      </c>
      <c r="J936" s="40">
        <v>420949</v>
      </c>
      <c r="K936" s="40">
        <v>450297</v>
      </c>
      <c r="L936" s="40">
        <v>435120</v>
      </c>
      <c r="M936" s="39">
        <v>413649.91</v>
      </c>
      <c r="N936" s="40">
        <v>0</v>
      </c>
      <c r="O936" s="40">
        <v>31051.27</v>
      </c>
      <c r="P936" s="40">
        <v>33002.54</v>
      </c>
      <c r="Q936" s="40">
        <v>71390.460000000006</v>
      </c>
      <c r="R936" s="31">
        <v>90095.790000000008</v>
      </c>
      <c r="S936" s="40">
        <v>401314</v>
      </c>
      <c r="T936" s="40">
        <v>401313.99772787857</v>
      </c>
      <c r="U936" s="42">
        <v>420949</v>
      </c>
      <c r="V936" s="42">
        <v>420949</v>
      </c>
      <c r="W936" s="42">
        <v>225148.5</v>
      </c>
      <c r="X936" s="42">
        <v>225148.5</v>
      </c>
      <c r="Y936" s="42">
        <v>217560</v>
      </c>
      <c r="Z936" s="42">
        <v>217560</v>
      </c>
      <c r="AA936" s="42">
        <v>0</v>
      </c>
      <c r="AB936" s="42">
        <v>0</v>
      </c>
      <c r="AC936" s="43">
        <v>0</v>
      </c>
      <c r="AD936" s="43">
        <v>0</v>
      </c>
      <c r="AE936" s="42">
        <v>31051.27</v>
      </c>
      <c r="AF936" s="42">
        <v>31051.27</v>
      </c>
      <c r="AG936" s="43">
        <v>33002.540000000008</v>
      </c>
      <c r="AH936" s="43">
        <v>33002.540000000008</v>
      </c>
      <c r="AI936" s="43">
        <v>62466.652500000004</v>
      </c>
      <c r="AJ936" s="43">
        <v>62466.652500000004</v>
      </c>
      <c r="AK936" s="42">
        <v>0</v>
      </c>
      <c r="AL936" s="42">
        <v>0</v>
      </c>
      <c r="AM936" s="44">
        <v>1264971.4977278786</v>
      </c>
      <c r="AN936" s="44">
        <v>126520.46250000002</v>
      </c>
      <c r="AO936" s="46">
        <v>1391491.9602278788</v>
      </c>
    </row>
    <row r="937" spans="1:41" s="34" customFormat="1" ht="25.5" x14ac:dyDescent="0.2">
      <c r="A937" s="64">
        <v>12</v>
      </c>
      <c r="B937" s="64" t="s">
        <v>1230</v>
      </c>
      <c r="C937" s="64" t="s">
        <v>1230</v>
      </c>
      <c r="D937" s="65" t="s">
        <v>1231</v>
      </c>
      <c r="E937" s="64" t="s">
        <v>11</v>
      </c>
      <c r="F937" s="37" t="s">
        <v>3062</v>
      </c>
      <c r="G937" s="37" t="s">
        <v>1880</v>
      </c>
      <c r="H937" s="37" t="s">
        <v>1883</v>
      </c>
      <c r="I937" s="40">
        <v>385263</v>
      </c>
      <c r="J937" s="40">
        <v>446571</v>
      </c>
      <c r="K937" s="40">
        <v>451186</v>
      </c>
      <c r="L937" s="40">
        <v>386566</v>
      </c>
      <c r="M937" s="39">
        <v>377154.16</v>
      </c>
      <c r="N937" s="40">
        <v>42807</v>
      </c>
      <c r="O937" s="40">
        <v>60699.12</v>
      </c>
      <c r="P937" s="40">
        <v>84410.22</v>
      </c>
      <c r="Q937" s="40">
        <v>176350.65000000002</v>
      </c>
      <c r="R937" s="31">
        <v>185762.49</v>
      </c>
      <c r="S937" s="40">
        <v>385263</v>
      </c>
      <c r="T937" s="40">
        <v>385263</v>
      </c>
      <c r="U937" s="42">
        <v>446571</v>
      </c>
      <c r="V937" s="42">
        <v>446570.99982029537</v>
      </c>
      <c r="W937" s="42">
        <v>451186</v>
      </c>
      <c r="X937" s="42">
        <v>451186</v>
      </c>
      <c r="Y937" s="42">
        <v>0</v>
      </c>
      <c r="Z937" s="42">
        <v>0</v>
      </c>
      <c r="AA937" s="42">
        <v>0</v>
      </c>
      <c r="AB937" s="42">
        <v>0</v>
      </c>
      <c r="AC937" s="43">
        <v>42807</v>
      </c>
      <c r="AD937" s="43">
        <v>42806.999982774032</v>
      </c>
      <c r="AE937" s="42">
        <v>60699.12</v>
      </c>
      <c r="AF937" s="42">
        <v>60699.12</v>
      </c>
      <c r="AG937" s="43">
        <v>84410.22</v>
      </c>
      <c r="AH937" s="43">
        <v>84410.22</v>
      </c>
      <c r="AI937" s="43">
        <v>58783.55</v>
      </c>
      <c r="AJ937" s="43">
        <v>58783.55</v>
      </c>
      <c r="AK937" s="42">
        <v>0</v>
      </c>
      <c r="AL937" s="42">
        <v>0</v>
      </c>
      <c r="AM937" s="44">
        <v>1283019.9998202953</v>
      </c>
      <c r="AN937" s="44">
        <v>246699.88998277404</v>
      </c>
      <c r="AO937" s="46">
        <v>1529719.8898030692</v>
      </c>
    </row>
    <row r="938" spans="1:41" s="34" customFormat="1" ht="25.5" x14ac:dyDescent="0.2">
      <c r="A938" s="64">
        <v>12</v>
      </c>
      <c r="B938" s="64" t="s">
        <v>1232</v>
      </c>
      <c r="C938" s="64" t="s">
        <v>2911</v>
      </c>
      <c r="D938" s="65" t="s">
        <v>1233</v>
      </c>
      <c r="E938" s="64" t="s">
        <v>66</v>
      </c>
      <c r="F938" s="37" t="s">
        <v>3157</v>
      </c>
      <c r="G938" s="37" t="s">
        <v>1880</v>
      </c>
      <c r="H938" s="37" t="s">
        <v>1883</v>
      </c>
      <c r="I938" s="40">
        <v>42159</v>
      </c>
      <c r="J938" s="40">
        <v>48867</v>
      </c>
      <c r="K938" s="40">
        <v>49372</v>
      </c>
      <c r="L938" s="40">
        <v>42301</v>
      </c>
      <c r="M938" s="39">
        <v>48705.36</v>
      </c>
      <c r="N938" s="40">
        <v>4684</v>
      </c>
      <c r="O938" s="40">
        <v>5430.4</v>
      </c>
      <c r="P938" s="40">
        <v>8713.82</v>
      </c>
      <c r="Q938" s="40">
        <v>20836.7</v>
      </c>
      <c r="R938" s="31">
        <v>23991.370000000003</v>
      </c>
      <c r="S938" s="40">
        <v>42159</v>
      </c>
      <c r="T938" s="40">
        <v>42158.997536343937</v>
      </c>
      <c r="U938" s="42">
        <v>0</v>
      </c>
      <c r="V938" s="42">
        <v>0</v>
      </c>
      <c r="W938" s="42">
        <v>49372</v>
      </c>
      <c r="X938" s="42">
        <v>49372</v>
      </c>
      <c r="Y938" s="42">
        <v>42301</v>
      </c>
      <c r="Z938" s="42">
        <v>42301</v>
      </c>
      <c r="AA938" s="42">
        <v>0</v>
      </c>
      <c r="AB938" s="42">
        <v>0</v>
      </c>
      <c r="AC938" s="43">
        <v>4684</v>
      </c>
      <c r="AD938" s="43">
        <v>4684</v>
      </c>
      <c r="AE938" s="42">
        <v>5430.4</v>
      </c>
      <c r="AF938" s="42">
        <v>5430.4</v>
      </c>
      <c r="AG938" s="43">
        <v>8713.7999999999993</v>
      </c>
      <c r="AH938" s="43">
        <v>8713.7999999999993</v>
      </c>
      <c r="AI938" s="43">
        <v>20836.7</v>
      </c>
      <c r="AJ938" s="43">
        <v>20836.7</v>
      </c>
      <c r="AK938" s="42">
        <v>23991.370000000003</v>
      </c>
      <c r="AL938" s="42">
        <v>23991.370000000003</v>
      </c>
      <c r="AM938" s="44">
        <v>133831.99753634393</v>
      </c>
      <c r="AN938" s="44">
        <v>63656.27</v>
      </c>
      <c r="AO938" s="46">
        <v>197488.26753634392</v>
      </c>
    </row>
    <row r="939" spans="1:41" s="34" customFormat="1" ht="25.5" x14ac:dyDescent="0.2">
      <c r="A939" s="64">
        <v>12</v>
      </c>
      <c r="B939" s="64" t="s">
        <v>1232</v>
      </c>
      <c r="C939" s="64" t="s">
        <v>2911</v>
      </c>
      <c r="D939" s="65" t="s">
        <v>1234</v>
      </c>
      <c r="E939" s="64" t="s">
        <v>119</v>
      </c>
      <c r="F939" s="37" t="s">
        <v>3157</v>
      </c>
      <c r="G939" s="37" t="s">
        <v>1880</v>
      </c>
      <c r="H939" s="37" t="s">
        <v>1883</v>
      </c>
      <c r="I939" s="40">
        <v>102826</v>
      </c>
      <c r="J939" s="40">
        <v>119189</v>
      </c>
      <c r="K939" s="40">
        <v>120420</v>
      </c>
      <c r="L939" s="40">
        <v>103173</v>
      </c>
      <c r="M939" s="39">
        <v>118793.37</v>
      </c>
      <c r="N939" s="40">
        <v>11426</v>
      </c>
      <c r="O939" s="40">
        <v>13243.6</v>
      </c>
      <c r="P939" s="40">
        <v>21251.18</v>
      </c>
      <c r="Q939" s="40">
        <v>50816.32</v>
      </c>
      <c r="R939" s="31">
        <v>58509.9</v>
      </c>
      <c r="S939" s="40">
        <v>102826</v>
      </c>
      <c r="T939" s="40">
        <v>102825.99399113122</v>
      </c>
      <c r="U939" s="42">
        <v>119189</v>
      </c>
      <c r="V939" s="42">
        <v>119189</v>
      </c>
      <c r="W939" s="42">
        <v>120420</v>
      </c>
      <c r="X939" s="42">
        <v>120420</v>
      </c>
      <c r="Y939" s="42">
        <v>103173</v>
      </c>
      <c r="Z939" s="42">
        <v>103173</v>
      </c>
      <c r="AA939" s="42">
        <v>0</v>
      </c>
      <c r="AB939" s="42">
        <v>0</v>
      </c>
      <c r="AC939" s="43">
        <v>11426</v>
      </c>
      <c r="AD939" s="43">
        <v>11426.000075042362</v>
      </c>
      <c r="AE939" s="42">
        <v>13243.6</v>
      </c>
      <c r="AF939" s="42">
        <v>13243.6</v>
      </c>
      <c r="AG939" s="43">
        <v>21251.200000000001</v>
      </c>
      <c r="AH939" s="43">
        <v>21251.200000000001</v>
      </c>
      <c r="AI939" s="43">
        <v>50816.32</v>
      </c>
      <c r="AJ939" s="43">
        <v>50816.32</v>
      </c>
      <c r="AK939" s="42">
        <v>58509.9</v>
      </c>
      <c r="AL939" s="42">
        <v>58509.9</v>
      </c>
      <c r="AM939" s="44">
        <v>445607.9939911312</v>
      </c>
      <c r="AN939" s="44">
        <v>155247.02007504235</v>
      </c>
      <c r="AO939" s="46">
        <v>600855.01406617358</v>
      </c>
    </row>
    <row r="940" spans="1:41" s="34" customFormat="1" ht="25.5" x14ac:dyDescent="0.2">
      <c r="A940" s="64">
        <v>12</v>
      </c>
      <c r="B940" s="64" t="s">
        <v>1235</v>
      </c>
      <c r="C940" s="64" t="s">
        <v>1235</v>
      </c>
      <c r="D940" s="65" t="s">
        <v>1236</v>
      </c>
      <c r="E940" s="64" t="s">
        <v>259</v>
      </c>
      <c r="F940" s="37" t="s">
        <v>3063</v>
      </c>
      <c r="G940" s="37" t="s">
        <v>1880</v>
      </c>
      <c r="H940" s="37" t="s">
        <v>1883</v>
      </c>
      <c r="I940" s="40">
        <v>212686</v>
      </c>
      <c r="J940" s="40">
        <v>246531</v>
      </c>
      <c r="K940" s="40">
        <v>249079</v>
      </c>
      <c r="L940" s="40">
        <v>213404</v>
      </c>
      <c r="M940" s="39">
        <v>213404</v>
      </c>
      <c r="N940" s="40">
        <v>24288</v>
      </c>
      <c r="O940" s="40">
        <v>38254.959999999999</v>
      </c>
      <c r="P940" s="40">
        <v>59873.66</v>
      </c>
      <c r="Q940" s="40">
        <v>140431.6</v>
      </c>
      <c r="R940" s="31">
        <v>140431.6</v>
      </c>
      <c r="S940" s="40">
        <v>212686</v>
      </c>
      <c r="T940" s="40">
        <v>212685.99969349531</v>
      </c>
      <c r="U940" s="42">
        <v>246531</v>
      </c>
      <c r="V940" s="42">
        <v>246530.99982236041</v>
      </c>
      <c r="W940" s="42">
        <v>249079</v>
      </c>
      <c r="X940" s="42">
        <v>249079</v>
      </c>
      <c r="Y940" s="42">
        <v>213404</v>
      </c>
      <c r="Z940" s="42">
        <v>213404</v>
      </c>
      <c r="AA940" s="42">
        <v>0</v>
      </c>
      <c r="AB940" s="42">
        <v>0</v>
      </c>
      <c r="AC940" s="43">
        <v>24288</v>
      </c>
      <c r="AD940" s="43">
        <v>24287.999646119064</v>
      </c>
      <c r="AE940" s="42">
        <v>38254.959999999999</v>
      </c>
      <c r="AF940" s="42">
        <v>38254.959999999999</v>
      </c>
      <c r="AG940" s="43">
        <v>59873.66</v>
      </c>
      <c r="AH940" s="43">
        <v>59873.66</v>
      </c>
      <c r="AI940" s="43">
        <v>140431.6</v>
      </c>
      <c r="AJ940" s="43">
        <v>140431.6</v>
      </c>
      <c r="AK940" s="42">
        <v>0</v>
      </c>
      <c r="AL940" s="42">
        <v>0</v>
      </c>
      <c r="AM940" s="44">
        <v>921699.99951585568</v>
      </c>
      <c r="AN940" s="44">
        <v>262848.21964611905</v>
      </c>
      <c r="AO940" s="46">
        <v>1184548.2191619747</v>
      </c>
    </row>
    <row r="941" spans="1:41" s="34" customFormat="1" ht="25.5" x14ac:dyDescent="0.2">
      <c r="A941" s="64">
        <v>12</v>
      </c>
      <c r="B941" s="64" t="s">
        <v>1235</v>
      </c>
      <c r="C941" s="64" t="s">
        <v>1235</v>
      </c>
      <c r="D941" s="65" t="s">
        <v>1237</v>
      </c>
      <c r="E941" s="64" t="s">
        <v>305</v>
      </c>
      <c r="F941" s="37" t="s">
        <v>3063</v>
      </c>
      <c r="G941" s="37" t="s">
        <v>1880</v>
      </c>
      <c r="H941" s="37" t="s">
        <v>1883</v>
      </c>
      <c r="I941" s="40">
        <v>224502</v>
      </c>
      <c r="J941" s="40">
        <v>260227</v>
      </c>
      <c r="K941" s="40">
        <v>262917</v>
      </c>
      <c r="L941" s="40">
        <v>225261</v>
      </c>
      <c r="M941" s="39">
        <v>225261</v>
      </c>
      <c r="N941" s="40">
        <v>24288</v>
      </c>
      <c r="O941" s="40">
        <v>38254.959999999999</v>
      </c>
      <c r="P941" s="40">
        <v>59873.66</v>
      </c>
      <c r="Q941" s="40">
        <v>140431.6</v>
      </c>
      <c r="R941" s="31">
        <v>140431.6</v>
      </c>
      <c r="S941" s="40">
        <v>224502</v>
      </c>
      <c r="T941" s="40">
        <v>224502.00303889383</v>
      </c>
      <c r="U941" s="42">
        <v>260227</v>
      </c>
      <c r="V941" s="42">
        <v>260227</v>
      </c>
      <c r="W941" s="42">
        <v>262917</v>
      </c>
      <c r="X941" s="42">
        <v>262917</v>
      </c>
      <c r="Y941" s="42">
        <v>225261</v>
      </c>
      <c r="Z941" s="42">
        <v>225261</v>
      </c>
      <c r="AA941" s="42">
        <v>0</v>
      </c>
      <c r="AB941" s="42">
        <v>0</v>
      </c>
      <c r="AC941" s="43">
        <v>24288</v>
      </c>
      <c r="AD941" s="43">
        <v>24287.999646119064</v>
      </c>
      <c r="AE941" s="42">
        <v>38254.959999999999</v>
      </c>
      <c r="AF941" s="42">
        <v>38254.959999999999</v>
      </c>
      <c r="AG941" s="43">
        <v>59873.68</v>
      </c>
      <c r="AH941" s="43">
        <v>59873.68</v>
      </c>
      <c r="AI941" s="43">
        <v>140431.6</v>
      </c>
      <c r="AJ941" s="43">
        <v>140431.6</v>
      </c>
      <c r="AK941" s="42">
        <v>0</v>
      </c>
      <c r="AL941" s="42">
        <v>0</v>
      </c>
      <c r="AM941" s="44">
        <v>972907.0030388938</v>
      </c>
      <c r="AN941" s="44">
        <v>262848.23964611907</v>
      </c>
      <c r="AO941" s="46">
        <v>1235755.242685013</v>
      </c>
    </row>
    <row r="942" spans="1:41" s="34" customFormat="1" ht="25.5" x14ac:dyDescent="0.2">
      <c r="A942" s="64">
        <v>12</v>
      </c>
      <c r="B942" s="64" t="s">
        <v>1235</v>
      </c>
      <c r="C942" s="64" t="s">
        <v>1235</v>
      </c>
      <c r="D942" s="65" t="s">
        <v>1238</v>
      </c>
      <c r="E942" s="64" t="s">
        <v>80</v>
      </c>
      <c r="F942" s="37" t="s">
        <v>3063</v>
      </c>
      <c r="G942" s="37" t="s">
        <v>1880</v>
      </c>
      <c r="H942" s="37" t="s">
        <v>1883</v>
      </c>
      <c r="I942" s="40">
        <v>474151.22</v>
      </c>
      <c r="J942" s="40">
        <v>526130.01</v>
      </c>
      <c r="K942" s="40">
        <v>505857.47</v>
      </c>
      <c r="L942" s="40">
        <v>416688.84</v>
      </c>
      <c r="M942" s="39">
        <v>416688.84</v>
      </c>
      <c r="N942" s="40">
        <v>52683.47</v>
      </c>
      <c r="O942" s="40">
        <v>38254.959999999999</v>
      </c>
      <c r="P942" s="40">
        <v>59873.66</v>
      </c>
      <c r="Q942" s="40">
        <v>140431.6</v>
      </c>
      <c r="R942" s="31">
        <v>140431.6</v>
      </c>
      <c r="S942" s="40">
        <v>474151.22</v>
      </c>
      <c r="T942" s="40">
        <v>474151.21313509648</v>
      </c>
      <c r="U942" s="42">
        <v>526130</v>
      </c>
      <c r="V942" s="42">
        <v>526130</v>
      </c>
      <c r="W942" s="42">
        <v>505857.47000000003</v>
      </c>
      <c r="X942" s="42">
        <v>505857.47000000003</v>
      </c>
      <c r="Y942" s="42">
        <v>416688.84</v>
      </c>
      <c r="Z942" s="42">
        <v>416688.84</v>
      </c>
      <c r="AA942" s="42">
        <v>0</v>
      </c>
      <c r="AB942" s="42">
        <v>0</v>
      </c>
      <c r="AC942" s="43">
        <v>52683.47</v>
      </c>
      <c r="AD942" s="43">
        <v>52683.469336482507</v>
      </c>
      <c r="AE942" s="42">
        <v>38254.959999999999</v>
      </c>
      <c r="AF942" s="42">
        <v>38254.959999999999</v>
      </c>
      <c r="AG942" s="43">
        <v>59873.68</v>
      </c>
      <c r="AH942" s="43">
        <v>59873.68</v>
      </c>
      <c r="AI942" s="43">
        <v>140431.6</v>
      </c>
      <c r="AJ942" s="43">
        <v>140431.6</v>
      </c>
      <c r="AK942" s="42">
        <v>0</v>
      </c>
      <c r="AL942" s="42">
        <v>0</v>
      </c>
      <c r="AM942" s="44">
        <v>1922827.5231350965</v>
      </c>
      <c r="AN942" s="44">
        <v>291243.70933648251</v>
      </c>
      <c r="AO942" s="46">
        <v>2214071.2324715792</v>
      </c>
    </row>
    <row r="943" spans="1:41" s="34" customFormat="1" ht="25.5" x14ac:dyDescent="0.2">
      <c r="A943" s="64">
        <v>12</v>
      </c>
      <c r="B943" s="64" t="s">
        <v>1239</v>
      </c>
      <c r="C943" s="64" t="s">
        <v>1239</v>
      </c>
      <c r="D943" s="65" t="s">
        <v>1240</v>
      </c>
      <c r="E943" s="64" t="s">
        <v>11</v>
      </c>
      <c r="F943" s="37" t="s">
        <v>3064</v>
      </c>
      <c r="G943" s="37" t="s">
        <v>1880</v>
      </c>
      <c r="H943" s="37" t="s">
        <v>1883</v>
      </c>
      <c r="I943" s="40">
        <v>482675</v>
      </c>
      <c r="J943" s="40">
        <v>559483</v>
      </c>
      <c r="K943" s="40">
        <v>565266</v>
      </c>
      <c r="L943" s="40">
        <v>484307</v>
      </c>
      <c r="M943" s="39">
        <v>484307</v>
      </c>
      <c r="N943" s="40">
        <v>53631</v>
      </c>
      <c r="O943" s="40">
        <v>52237.23</v>
      </c>
      <c r="P943" s="40">
        <v>81842.850000000006</v>
      </c>
      <c r="Q943" s="40">
        <v>192118.33</v>
      </c>
      <c r="R943" s="31">
        <v>192118.33</v>
      </c>
      <c r="S943" s="40">
        <v>482675</v>
      </c>
      <c r="T943" s="40">
        <v>482675.0033593534</v>
      </c>
      <c r="U943" s="42">
        <v>559483</v>
      </c>
      <c r="V943" s="42">
        <v>559483</v>
      </c>
      <c r="W943" s="42">
        <v>565266</v>
      </c>
      <c r="X943" s="42">
        <v>565266</v>
      </c>
      <c r="Y943" s="42">
        <v>242153.5</v>
      </c>
      <c r="Z943" s="42">
        <v>242153.5</v>
      </c>
      <c r="AA943" s="42">
        <v>0</v>
      </c>
      <c r="AB943" s="42">
        <v>0</v>
      </c>
      <c r="AC943" s="43">
        <v>53631</v>
      </c>
      <c r="AD943" s="43">
        <v>53630.996855215286</v>
      </c>
      <c r="AE943" s="42">
        <v>52237.235000000001</v>
      </c>
      <c r="AF943" s="42">
        <v>52237.235000000001</v>
      </c>
      <c r="AG943" s="43">
        <v>51151.777500000011</v>
      </c>
      <c r="AH943" s="43">
        <v>51151.777500000011</v>
      </c>
      <c r="AI943" s="43">
        <v>0</v>
      </c>
      <c r="AJ943" s="43">
        <v>0</v>
      </c>
      <c r="AK943" s="42">
        <v>0</v>
      </c>
      <c r="AL943" s="42">
        <v>0</v>
      </c>
      <c r="AM943" s="44">
        <v>1849577.5033593534</v>
      </c>
      <c r="AN943" s="44">
        <v>157020.0093552153</v>
      </c>
      <c r="AO943" s="46">
        <v>2006597.5127145688</v>
      </c>
    </row>
    <row r="944" spans="1:41" s="34" customFormat="1" ht="25.5" x14ac:dyDescent="0.2">
      <c r="A944" s="64">
        <v>12</v>
      </c>
      <c r="B944" s="64" t="s">
        <v>1239</v>
      </c>
      <c r="C944" s="64" t="s">
        <v>1239</v>
      </c>
      <c r="D944" s="65" t="s">
        <v>1241</v>
      </c>
      <c r="E944" s="64" t="s">
        <v>23</v>
      </c>
      <c r="F944" s="37" t="s">
        <v>3064</v>
      </c>
      <c r="G944" s="37" t="s">
        <v>1880</v>
      </c>
      <c r="H944" s="37" t="s">
        <v>1883</v>
      </c>
      <c r="I944" s="40">
        <v>75920.429999999993</v>
      </c>
      <c r="J944" s="40">
        <v>84243.199999999997</v>
      </c>
      <c r="K944" s="40">
        <v>80997.149999999994</v>
      </c>
      <c r="L944" s="40">
        <v>66719.520000000004</v>
      </c>
      <c r="M944" s="39">
        <v>66719.520000000004</v>
      </c>
      <c r="N944" s="40">
        <v>8205.17</v>
      </c>
      <c r="O944" s="40">
        <v>20651.93</v>
      </c>
      <c r="P944" s="40">
        <v>32356.48</v>
      </c>
      <c r="Q944" s="40">
        <v>75953.759999999995</v>
      </c>
      <c r="R944" s="31">
        <v>75953.759999999995</v>
      </c>
      <c r="S944" s="40">
        <v>75920.429999999993</v>
      </c>
      <c r="T944" s="40">
        <v>75920.430448512227</v>
      </c>
      <c r="U944" s="42">
        <v>84243.199999999983</v>
      </c>
      <c r="V944" s="42">
        <v>84243.199999999983</v>
      </c>
      <c r="W944" s="42">
        <v>80997.149999999994</v>
      </c>
      <c r="X944" s="42">
        <v>80997.149999999994</v>
      </c>
      <c r="Y944" s="42">
        <v>66719.520000000004</v>
      </c>
      <c r="Z944" s="42">
        <v>66719.520000000004</v>
      </c>
      <c r="AA944" s="42">
        <v>0</v>
      </c>
      <c r="AB944" s="42">
        <v>0</v>
      </c>
      <c r="AC944" s="43">
        <v>8205.18</v>
      </c>
      <c r="AD944" s="43">
        <v>8205.1796205395167</v>
      </c>
      <c r="AE944" s="42">
        <v>20651.934999999998</v>
      </c>
      <c r="AF944" s="42">
        <v>20651.934999999998</v>
      </c>
      <c r="AG944" s="43">
        <v>32356.48</v>
      </c>
      <c r="AH944" s="43">
        <v>32356.48</v>
      </c>
      <c r="AI944" s="43">
        <v>37976.879999999997</v>
      </c>
      <c r="AJ944" s="43">
        <v>37976.879999999997</v>
      </c>
      <c r="AK944" s="42">
        <v>0</v>
      </c>
      <c r="AL944" s="42">
        <v>0</v>
      </c>
      <c r="AM944" s="44">
        <v>307880.30044851219</v>
      </c>
      <c r="AN944" s="44">
        <v>99190.47462053952</v>
      </c>
      <c r="AO944" s="46">
        <v>407070.77506905171</v>
      </c>
    </row>
    <row r="945" spans="1:41" s="34" customFormat="1" ht="25.5" x14ac:dyDescent="0.2">
      <c r="A945" s="50">
        <v>12</v>
      </c>
      <c r="B945" s="50" t="s">
        <v>1239</v>
      </c>
      <c r="C945" s="50" t="s">
        <v>1239</v>
      </c>
      <c r="D945" s="65" t="s">
        <v>1242</v>
      </c>
      <c r="E945" s="64" t="s">
        <v>18</v>
      </c>
      <c r="F945" s="37" t="s">
        <v>3064</v>
      </c>
      <c r="G945" s="37" t="s">
        <v>1880</v>
      </c>
      <c r="H945" s="37" t="s">
        <v>1883</v>
      </c>
      <c r="I945" s="40">
        <v>405190.17</v>
      </c>
      <c r="J945" s="40">
        <v>449609.11</v>
      </c>
      <c r="K945" s="40">
        <v>432285.03</v>
      </c>
      <c r="L945" s="40">
        <v>356084.61</v>
      </c>
      <c r="M945" s="39">
        <v>356084.61</v>
      </c>
      <c r="N945" s="40">
        <v>45251.55</v>
      </c>
      <c r="O945" s="40">
        <v>48592.77</v>
      </c>
      <c r="P945" s="40">
        <v>76132.88</v>
      </c>
      <c r="Q945" s="40">
        <v>178714.72</v>
      </c>
      <c r="R945" s="31">
        <v>178714.72</v>
      </c>
      <c r="S945" s="40">
        <v>405190.16</v>
      </c>
      <c r="T945" s="40">
        <v>405190.16282975214</v>
      </c>
      <c r="U945" s="42">
        <v>449609.11999999994</v>
      </c>
      <c r="V945" s="42">
        <v>449609.11999999994</v>
      </c>
      <c r="W945" s="42">
        <v>432285.03</v>
      </c>
      <c r="X945" s="42">
        <v>432285.03</v>
      </c>
      <c r="Y945" s="42">
        <v>267063.45750000002</v>
      </c>
      <c r="Z945" s="42">
        <v>267063.45750000002</v>
      </c>
      <c r="AA945" s="42">
        <v>0</v>
      </c>
      <c r="AB945" s="42">
        <v>0</v>
      </c>
      <c r="AC945" s="43">
        <v>45251.56</v>
      </c>
      <c r="AD945" s="43">
        <v>45251.557259418259</v>
      </c>
      <c r="AE945" s="42">
        <v>48592.764999999999</v>
      </c>
      <c r="AF945" s="42">
        <v>48592.764999999999</v>
      </c>
      <c r="AG945" s="43">
        <v>76132.88</v>
      </c>
      <c r="AH945" s="43">
        <v>76132.88</v>
      </c>
      <c r="AI945" s="43">
        <v>178714.72</v>
      </c>
      <c r="AJ945" s="43">
        <v>178714.72</v>
      </c>
      <c r="AK945" s="42">
        <v>0</v>
      </c>
      <c r="AL945" s="42">
        <v>0</v>
      </c>
      <c r="AM945" s="44">
        <v>1554147.770329752</v>
      </c>
      <c r="AN945" s="44">
        <v>348691.92225941829</v>
      </c>
      <c r="AO945" s="46">
        <v>1902839.6925891703</v>
      </c>
    </row>
    <row r="946" spans="1:41" s="34" customFormat="1" ht="25.5" x14ac:dyDescent="0.2">
      <c r="A946" s="64">
        <v>12</v>
      </c>
      <c r="B946" s="64" t="s">
        <v>1243</v>
      </c>
      <c r="C946" s="64" t="s">
        <v>1243</v>
      </c>
      <c r="D946" s="65" t="s">
        <v>1244</v>
      </c>
      <c r="E946" s="64" t="s">
        <v>33</v>
      </c>
      <c r="F946" s="37" t="s">
        <v>3065</v>
      </c>
      <c r="G946" s="37" t="s">
        <v>1880</v>
      </c>
      <c r="H946" s="37" t="s">
        <v>1883</v>
      </c>
      <c r="I946" s="40">
        <v>119007</v>
      </c>
      <c r="J946" s="40">
        <v>138025</v>
      </c>
      <c r="K946" s="40">
        <v>139452</v>
      </c>
      <c r="L946" s="40">
        <v>119479</v>
      </c>
      <c r="M946" s="39">
        <v>167498.94</v>
      </c>
      <c r="N946" s="40">
        <v>13301</v>
      </c>
      <c r="O946" s="40">
        <v>15336.99</v>
      </c>
      <c r="P946" s="40">
        <v>24609</v>
      </c>
      <c r="Q946" s="40">
        <v>58848.990000000005</v>
      </c>
      <c r="R946" s="31">
        <v>82501.06</v>
      </c>
      <c r="S946" s="40">
        <v>119007</v>
      </c>
      <c r="T946" s="40">
        <v>119006.99954864872</v>
      </c>
      <c r="U946" s="42">
        <v>138025</v>
      </c>
      <c r="V946" s="42">
        <v>138025</v>
      </c>
      <c r="W946" s="42">
        <v>139452</v>
      </c>
      <c r="X946" s="42">
        <v>139452</v>
      </c>
      <c r="Y946" s="42">
        <v>119479</v>
      </c>
      <c r="Z946" s="42">
        <v>119479</v>
      </c>
      <c r="AA946" s="42">
        <v>0</v>
      </c>
      <c r="AB946" s="42">
        <v>0</v>
      </c>
      <c r="AC946" s="43">
        <v>13301</v>
      </c>
      <c r="AD946" s="43">
        <v>13300.998831888683</v>
      </c>
      <c r="AE946" s="42">
        <v>15336.99</v>
      </c>
      <c r="AF946" s="42">
        <v>15336.99</v>
      </c>
      <c r="AG946" s="43">
        <v>24609</v>
      </c>
      <c r="AH946" s="43">
        <v>24609</v>
      </c>
      <c r="AI946" s="43">
        <v>58848.99</v>
      </c>
      <c r="AJ946" s="43">
        <v>58848.99</v>
      </c>
      <c r="AK946" s="42">
        <v>82501.06</v>
      </c>
      <c r="AL946" s="42">
        <v>82501.06</v>
      </c>
      <c r="AM946" s="44">
        <v>515962.99954864872</v>
      </c>
      <c r="AN946" s="44">
        <v>194597.03883188867</v>
      </c>
      <c r="AO946" s="46">
        <v>710560.03838053741</v>
      </c>
    </row>
    <row r="947" spans="1:41" s="34" customFormat="1" ht="25.5" x14ac:dyDescent="0.2">
      <c r="A947" s="64">
        <v>12</v>
      </c>
      <c r="B947" s="64" t="s">
        <v>1245</v>
      </c>
      <c r="C947" s="64" t="s">
        <v>2912</v>
      </c>
      <c r="D947" s="65" t="s">
        <v>1246</v>
      </c>
      <c r="E947" s="64" t="s">
        <v>11</v>
      </c>
      <c r="F947" s="37" t="s">
        <v>3066</v>
      </c>
      <c r="G947" s="37" t="s">
        <v>1880</v>
      </c>
      <c r="H947" s="37" t="s">
        <v>1883</v>
      </c>
      <c r="I947" s="40">
        <v>528460</v>
      </c>
      <c r="J947" s="40">
        <v>654082</v>
      </c>
      <c r="K947" s="40">
        <v>664547</v>
      </c>
      <c r="L947" s="40">
        <v>584705</v>
      </c>
      <c r="M947" s="39">
        <v>584705</v>
      </c>
      <c r="N947" s="40">
        <v>46278</v>
      </c>
      <c r="O947" s="40">
        <v>69082.92</v>
      </c>
      <c r="P947" s="40">
        <v>109070.85</v>
      </c>
      <c r="Q947" s="40">
        <v>257590.57</v>
      </c>
      <c r="R947" s="31">
        <v>257590.57</v>
      </c>
      <c r="S947" s="40">
        <v>528460</v>
      </c>
      <c r="T947" s="40">
        <v>528459.99321763753</v>
      </c>
      <c r="U947" s="42">
        <v>654082</v>
      </c>
      <c r="V947" s="42">
        <v>654082</v>
      </c>
      <c r="W947" s="42">
        <v>664547</v>
      </c>
      <c r="X947" s="42">
        <v>664547</v>
      </c>
      <c r="Y947" s="42">
        <v>584705</v>
      </c>
      <c r="Z947" s="42">
        <v>584705.00000000012</v>
      </c>
      <c r="AA947" s="42">
        <v>0</v>
      </c>
      <c r="AB947" s="42">
        <v>0</v>
      </c>
      <c r="AC947" s="43">
        <v>46278</v>
      </c>
      <c r="AD947" s="43">
        <v>46277.999864847545</v>
      </c>
      <c r="AE947" s="42">
        <v>69082.92</v>
      </c>
      <c r="AF947" s="42">
        <v>69082.92</v>
      </c>
      <c r="AG947" s="43">
        <v>109070.85000000002</v>
      </c>
      <c r="AH947" s="43">
        <v>109070.85000000002</v>
      </c>
      <c r="AI947" s="43">
        <v>257590.57</v>
      </c>
      <c r="AJ947" s="43">
        <v>257590.57000000007</v>
      </c>
      <c r="AK947" s="42">
        <v>0</v>
      </c>
      <c r="AL947" s="42">
        <v>0</v>
      </c>
      <c r="AM947" s="44">
        <v>2431793.9932176378</v>
      </c>
      <c r="AN947" s="44">
        <v>482022.3398648476</v>
      </c>
      <c r="AO947" s="46">
        <v>2913816.3330824855</v>
      </c>
    </row>
    <row r="948" spans="1:41" s="34" customFormat="1" ht="25.5" x14ac:dyDescent="0.2">
      <c r="A948" s="64">
        <v>12</v>
      </c>
      <c r="B948" s="64" t="s">
        <v>1245</v>
      </c>
      <c r="C948" s="64" t="s">
        <v>2912</v>
      </c>
      <c r="D948" s="65" t="s">
        <v>1247</v>
      </c>
      <c r="E948" s="64" t="s">
        <v>610</v>
      </c>
      <c r="F948" s="37" t="s">
        <v>3066</v>
      </c>
      <c r="G948" s="37" t="s">
        <v>1880</v>
      </c>
      <c r="H948" s="37" t="s">
        <v>1883</v>
      </c>
      <c r="I948" s="40">
        <v>432892.13</v>
      </c>
      <c r="J948" s="40">
        <v>480347.61</v>
      </c>
      <c r="K948" s="40">
        <v>461839.81</v>
      </c>
      <c r="L948" s="40">
        <v>380429.72</v>
      </c>
      <c r="M948" s="39">
        <v>380429.72</v>
      </c>
      <c r="N948" s="40">
        <v>48099</v>
      </c>
      <c r="O948" s="40">
        <v>27311.85</v>
      </c>
      <c r="P948" s="40">
        <v>43121.03</v>
      </c>
      <c r="Q948" s="40">
        <v>101838.13</v>
      </c>
      <c r="R948" s="31">
        <v>101838.13</v>
      </c>
      <c r="S948" s="40">
        <v>432892.14</v>
      </c>
      <c r="T948" s="40">
        <v>432892.13436187035</v>
      </c>
      <c r="U948" s="42">
        <v>480347.61</v>
      </c>
      <c r="V948" s="42">
        <v>480347.61</v>
      </c>
      <c r="W948" s="42">
        <v>461839.81</v>
      </c>
      <c r="X948" s="42">
        <v>461839.81</v>
      </c>
      <c r="Y948" s="42">
        <v>380429.72</v>
      </c>
      <c r="Z948" s="42">
        <v>380429.72000000003</v>
      </c>
      <c r="AA948" s="42">
        <v>0</v>
      </c>
      <c r="AB948" s="42">
        <v>0</v>
      </c>
      <c r="AC948" s="43">
        <v>48099.000000000007</v>
      </c>
      <c r="AD948" s="43">
        <v>48098.999859529409</v>
      </c>
      <c r="AE948" s="42">
        <v>27311.85</v>
      </c>
      <c r="AF948" s="42">
        <v>27311.85</v>
      </c>
      <c r="AG948" s="43">
        <v>43121.03</v>
      </c>
      <c r="AH948" s="43">
        <v>43121.03</v>
      </c>
      <c r="AI948" s="43">
        <v>101838.13</v>
      </c>
      <c r="AJ948" s="43">
        <v>101838.13000000003</v>
      </c>
      <c r="AK948" s="42">
        <v>0</v>
      </c>
      <c r="AL948" s="42">
        <v>0</v>
      </c>
      <c r="AM948" s="44">
        <v>1755509.2743618703</v>
      </c>
      <c r="AN948" s="44">
        <v>220370.00985952944</v>
      </c>
      <c r="AO948" s="46">
        <v>1975879.2842213996</v>
      </c>
    </row>
    <row r="949" spans="1:41" s="34" customFormat="1" ht="25.5" x14ac:dyDescent="0.2">
      <c r="A949" s="64">
        <v>12</v>
      </c>
      <c r="B949" s="64" t="s">
        <v>1245</v>
      </c>
      <c r="C949" s="64" t="s">
        <v>2912</v>
      </c>
      <c r="D949" s="65" t="s">
        <v>1248</v>
      </c>
      <c r="E949" s="64" t="s">
        <v>1126</v>
      </c>
      <c r="F949" s="37" t="s">
        <v>3066</v>
      </c>
      <c r="G949" s="37" t="s">
        <v>1880</v>
      </c>
      <c r="H949" s="37" t="s">
        <v>1883</v>
      </c>
      <c r="I949" s="40">
        <v>304536</v>
      </c>
      <c r="J949" s="40">
        <v>311468</v>
      </c>
      <c r="K949" s="40">
        <v>310985.53999999998</v>
      </c>
      <c r="L949" s="40">
        <v>251106</v>
      </c>
      <c r="M949" s="39">
        <v>251106</v>
      </c>
      <c r="N949" s="40">
        <v>46278</v>
      </c>
      <c r="O949" s="40">
        <v>64263.180000000008</v>
      </c>
      <c r="P949" s="40">
        <v>101461.26</v>
      </c>
      <c r="Q949" s="40">
        <v>239619.15000000002</v>
      </c>
      <c r="R949" s="31">
        <v>239619.15000000002</v>
      </c>
      <c r="S949" s="40">
        <v>304536</v>
      </c>
      <c r="T949" s="40">
        <v>304535.99911061866</v>
      </c>
      <c r="U949" s="42">
        <v>311468</v>
      </c>
      <c r="V949" s="42">
        <v>311468</v>
      </c>
      <c r="W949" s="42">
        <v>310985.54009999998</v>
      </c>
      <c r="X949" s="42">
        <v>310985.54009999998</v>
      </c>
      <c r="Y949" s="42">
        <v>251106</v>
      </c>
      <c r="Z949" s="42">
        <v>251106.00000000006</v>
      </c>
      <c r="AA949" s="42">
        <v>0</v>
      </c>
      <c r="AB949" s="42">
        <v>0</v>
      </c>
      <c r="AC949" s="43">
        <v>46278.000000000007</v>
      </c>
      <c r="AD949" s="43">
        <v>46277.999864847545</v>
      </c>
      <c r="AE949" s="42">
        <v>64263.180000000008</v>
      </c>
      <c r="AF949" s="42">
        <v>64263.180000000008</v>
      </c>
      <c r="AG949" s="43">
        <v>101461.26</v>
      </c>
      <c r="AH949" s="43">
        <v>101461.26</v>
      </c>
      <c r="AI949" s="43">
        <v>239619.15000000002</v>
      </c>
      <c r="AJ949" s="43">
        <v>239619.15000000005</v>
      </c>
      <c r="AK949" s="42">
        <v>0</v>
      </c>
      <c r="AL949" s="42">
        <v>0</v>
      </c>
      <c r="AM949" s="44">
        <v>1178095.5392106187</v>
      </c>
      <c r="AN949" s="44">
        <v>451621.5898648476</v>
      </c>
      <c r="AO949" s="46">
        <v>1629717.1290754662</v>
      </c>
    </row>
    <row r="950" spans="1:41" s="34" customFormat="1" ht="38.25" x14ac:dyDescent="0.2">
      <c r="A950" s="64">
        <v>12</v>
      </c>
      <c r="B950" s="64" t="s">
        <v>1249</v>
      </c>
      <c r="C950" s="64" t="s">
        <v>1249</v>
      </c>
      <c r="D950" s="65" t="s">
        <v>1250</v>
      </c>
      <c r="E950" s="64" t="s">
        <v>30</v>
      </c>
      <c r="F950" s="37" t="s">
        <v>3067</v>
      </c>
      <c r="G950" s="37" t="s">
        <v>1880</v>
      </c>
      <c r="H950" s="37" t="s">
        <v>1883</v>
      </c>
      <c r="I950" s="40">
        <v>1755758.82</v>
      </c>
      <c r="J950" s="40">
        <v>1833630.1</v>
      </c>
      <c r="K950" s="40">
        <v>1750015.15</v>
      </c>
      <c r="L950" s="40">
        <v>1389898.41</v>
      </c>
      <c r="M950" s="39">
        <v>1389898.41</v>
      </c>
      <c r="N950" s="40">
        <v>206559.86</v>
      </c>
      <c r="O950" s="40">
        <v>229203.77</v>
      </c>
      <c r="P950" s="40">
        <v>350003.04</v>
      </c>
      <c r="Q950" s="40">
        <v>805678.03</v>
      </c>
      <c r="R950" s="31">
        <v>805765.39</v>
      </c>
      <c r="S950" s="40">
        <v>1755758.82</v>
      </c>
      <c r="T950" s="40">
        <v>1755758.8198983294</v>
      </c>
      <c r="U950" s="42">
        <v>1833630</v>
      </c>
      <c r="V950" s="42">
        <v>1833630</v>
      </c>
      <c r="W950" s="42">
        <v>1750015.1499000001</v>
      </c>
      <c r="X950" s="42">
        <v>1750015.1499000001</v>
      </c>
      <c r="Y950" s="42">
        <v>1389898.41</v>
      </c>
      <c r="Z950" s="42">
        <v>1389898.41</v>
      </c>
      <c r="AA950" s="42">
        <v>347474.60249999998</v>
      </c>
      <c r="AB950" s="42">
        <v>347474.60250000004</v>
      </c>
      <c r="AC950" s="43">
        <v>206559.86000000002</v>
      </c>
      <c r="AD950" s="43">
        <v>206559.86008230454</v>
      </c>
      <c r="AE950" s="42">
        <v>229203.77000000002</v>
      </c>
      <c r="AF950" s="42">
        <v>229203.77000000002</v>
      </c>
      <c r="AG950" s="43">
        <v>350003.03999999992</v>
      </c>
      <c r="AH950" s="43">
        <v>350003.03999999992</v>
      </c>
      <c r="AI950" s="43">
        <v>788893.0625</v>
      </c>
      <c r="AJ950" s="43">
        <v>788893.0625</v>
      </c>
      <c r="AK950" s="42">
        <v>0</v>
      </c>
      <c r="AL950" s="42">
        <v>0</v>
      </c>
      <c r="AM950" s="44">
        <v>7076776.9822983304</v>
      </c>
      <c r="AN950" s="44">
        <v>1574659.7325823046</v>
      </c>
      <c r="AO950" s="46">
        <v>8651436.7148806341</v>
      </c>
    </row>
    <row r="951" spans="1:41" s="34" customFormat="1" ht="25.5" x14ac:dyDescent="0.2">
      <c r="A951" s="64">
        <v>12</v>
      </c>
      <c r="B951" s="64" t="s">
        <v>1251</v>
      </c>
      <c r="C951" s="64" t="s">
        <v>1251</v>
      </c>
      <c r="D951" s="65" t="s">
        <v>1252</v>
      </c>
      <c r="E951" s="64" t="s">
        <v>38</v>
      </c>
      <c r="F951" s="37" t="s">
        <v>3068</v>
      </c>
      <c r="G951" s="37" t="s">
        <v>1880</v>
      </c>
      <c r="H951" s="37" t="s">
        <v>1883</v>
      </c>
      <c r="I951" s="40">
        <v>254586.5</v>
      </c>
      <c r="J951" s="40">
        <v>282495</v>
      </c>
      <c r="K951" s="40">
        <v>271610.5</v>
      </c>
      <c r="L951" s="40">
        <v>223732.74</v>
      </c>
      <c r="M951" s="39">
        <v>223732.74</v>
      </c>
      <c r="N951" s="40">
        <v>28287.39</v>
      </c>
      <c r="O951" s="40">
        <v>30232.9</v>
      </c>
      <c r="P951" s="40">
        <v>47521.43</v>
      </c>
      <c r="Q951" s="40">
        <v>111839.01</v>
      </c>
      <c r="R951" s="31">
        <v>111839.01</v>
      </c>
      <c r="S951" s="40">
        <v>254586.5</v>
      </c>
      <c r="T951" s="40">
        <v>254586.50006051804</v>
      </c>
      <c r="U951" s="42">
        <v>282495</v>
      </c>
      <c r="V951" s="42">
        <v>282495</v>
      </c>
      <c r="W951" s="42">
        <v>135805.25</v>
      </c>
      <c r="X951" s="42">
        <v>135805.25</v>
      </c>
      <c r="Y951" s="42">
        <v>111866.37</v>
      </c>
      <c r="Z951" s="42">
        <v>111866.37</v>
      </c>
      <c r="AA951" s="42">
        <v>0</v>
      </c>
      <c r="AB951" s="42">
        <v>0</v>
      </c>
      <c r="AC951" s="43">
        <v>28287.390000000003</v>
      </c>
      <c r="AD951" s="43">
        <v>28287.389978213505</v>
      </c>
      <c r="AE951" s="42">
        <v>30232.9</v>
      </c>
      <c r="AF951" s="42">
        <v>30232.9</v>
      </c>
      <c r="AG951" s="43">
        <v>47521.43</v>
      </c>
      <c r="AH951" s="43">
        <v>47521.43</v>
      </c>
      <c r="AI951" s="43">
        <v>111839.02</v>
      </c>
      <c r="AJ951" s="43">
        <v>111839.02</v>
      </c>
      <c r="AK951" s="42">
        <v>0</v>
      </c>
      <c r="AL951" s="42">
        <v>0</v>
      </c>
      <c r="AM951" s="44">
        <v>784753.12006051803</v>
      </c>
      <c r="AN951" s="44">
        <v>217880.7399782135</v>
      </c>
      <c r="AO951" s="46">
        <v>1002633.8600387315</v>
      </c>
    </row>
    <row r="952" spans="1:41" s="34" customFormat="1" ht="25.5" x14ac:dyDescent="0.2">
      <c r="A952" s="64">
        <v>12</v>
      </c>
      <c r="B952" s="64" t="s">
        <v>1251</v>
      </c>
      <c r="C952" s="64" t="s">
        <v>1251</v>
      </c>
      <c r="D952" s="65" t="s">
        <v>1253</v>
      </c>
      <c r="E952" s="64" t="s">
        <v>119</v>
      </c>
      <c r="F952" s="37" t="s">
        <v>3068</v>
      </c>
      <c r="G952" s="37" t="s">
        <v>1880</v>
      </c>
      <c r="H952" s="37" t="s">
        <v>1883</v>
      </c>
      <c r="I952" s="40">
        <v>333045</v>
      </c>
      <c r="J952" s="40">
        <v>386042</v>
      </c>
      <c r="K952" s="40">
        <v>390032</v>
      </c>
      <c r="L952" s="40">
        <v>334170</v>
      </c>
      <c r="M952" s="39">
        <v>334170</v>
      </c>
      <c r="N952" s="40">
        <v>37005</v>
      </c>
      <c r="O952" s="40">
        <v>44049.4</v>
      </c>
      <c r="P952" s="40">
        <v>69238.84</v>
      </c>
      <c r="Q952" s="40">
        <v>162949.72</v>
      </c>
      <c r="R952" s="31">
        <v>162949.72</v>
      </c>
      <c r="S952" s="40">
        <v>333045</v>
      </c>
      <c r="T952" s="40">
        <v>333045</v>
      </c>
      <c r="U952" s="42">
        <v>386042.01</v>
      </c>
      <c r="V952" s="42">
        <v>386042.01</v>
      </c>
      <c r="W952" s="42">
        <v>390032.0001</v>
      </c>
      <c r="X952" s="42">
        <v>390032.0001</v>
      </c>
      <c r="Y952" s="42">
        <v>334170</v>
      </c>
      <c r="Z952" s="42">
        <v>334170</v>
      </c>
      <c r="AA952" s="42">
        <v>83542.5</v>
      </c>
      <c r="AB952" s="42">
        <v>83542.5</v>
      </c>
      <c r="AC952" s="43">
        <v>37005</v>
      </c>
      <c r="AD952" s="43">
        <v>37005</v>
      </c>
      <c r="AE952" s="42">
        <v>44049.4</v>
      </c>
      <c r="AF952" s="42">
        <v>44049.4</v>
      </c>
      <c r="AG952" s="43">
        <v>69238.84</v>
      </c>
      <c r="AH952" s="43">
        <v>69238.84</v>
      </c>
      <c r="AI952" s="43">
        <v>162949.72</v>
      </c>
      <c r="AJ952" s="43">
        <v>162949.71267418054</v>
      </c>
      <c r="AK952" s="42">
        <v>162949.72</v>
      </c>
      <c r="AL952" s="42">
        <v>162949.72</v>
      </c>
      <c r="AM952" s="44">
        <v>1526831.5101000001</v>
      </c>
      <c r="AN952" s="44">
        <v>476192.67267418047</v>
      </c>
      <c r="AO952" s="46">
        <v>2003024.1827741805</v>
      </c>
    </row>
    <row r="953" spans="1:41" s="34" customFormat="1" ht="25.5" x14ac:dyDescent="0.2">
      <c r="A953" s="64">
        <v>12</v>
      </c>
      <c r="B953" s="64" t="s">
        <v>1254</v>
      </c>
      <c r="C953" s="64" t="s">
        <v>1254</v>
      </c>
      <c r="D953" s="65" t="s">
        <v>1255</v>
      </c>
      <c r="E953" s="64" t="s">
        <v>82</v>
      </c>
      <c r="F953" s="37" t="s">
        <v>3069</v>
      </c>
      <c r="G953" s="37" t="s">
        <v>1880</v>
      </c>
      <c r="H953" s="37" t="s">
        <v>1881</v>
      </c>
      <c r="I953" s="40">
        <v>88506</v>
      </c>
      <c r="J953" s="40">
        <v>96555</v>
      </c>
      <c r="K953" s="40">
        <v>96836</v>
      </c>
      <c r="L953" s="40">
        <v>79995</v>
      </c>
      <c r="M953" s="39">
        <v>88522.29</v>
      </c>
      <c r="N953" s="40">
        <v>10412</v>
      </c>
      <c r="O953" s="40">
        <v>12369.5</v>
      </c>
      <c r="P953" s="40">
        <v>19465.28</v>
      </c>
      <c r="Q953" s="40">
        <v>45850.9</v>
      </c>
      <c r="R953" s="31">
        <v>50738.509999999995</v>
      </c>
      <c r="S953" s="40">
        <v>88506</v>
      </c>
      <c r="T953" s="40">
        <v>88505.995884773816</v>
      </c>
      <c r="U953" s="42">
        <v>96555</v>
      </c>
      <c r="V953" s="42">
        <v>96555</v>
      </c>
      <c r="W953" s="42">
        <v>96836</v>
      </c>
      <c r="X953" s="42">
        <v>96836</v>
      </c>
      <c r="Y953" s="42">
        <v>79995</v>
      </c>
      <c r="Z953" s="42">
        <v>79995.000000000015</v>
      </c>
      <c r="AA953" s="42">
        <v>0</v>
      </c>
      <c r="AB953" s="42">
        <v>0</v>
      </c>
      <c r="AC953" s="43">
        <v>10412</v>
      </c>
      <c r="AD953" s="43">
        <v>10411.999999999998</v>
      </c>
      <c r="AE953" s="42">
        <v>12369.5</v>
      </c>
      <c r="AF953" s="42">
        <v>12369.5</v>
      </c>
      <c r="AG953" s="43">
        <v>19465.28</v>
      </c>
      <c r="AH953" s="43">
        <v>19465.28</v>
      </c>
      <c r="AI953" s="43">
        <v>11462.725</v>
      </c>
      <c r="AJ953" s="43">
        <v>11462.725000000002</v>
      </c>
      <c r="AK953" s="42">
        <v>0</v>
      </c>
      <c r="AL953" s="42">
        <v>0</v>
      </c>
      <c r="AM953" s="44">
        <v>361891.99588477379</v>
      </c>
      <c r="AN953" s="44">
        <v>53709.505000000005</v>
      </c>
      <c r="AO953" s="46">
        <v>415601.50088477379</v>
      </c>
    </row>
    <row r="954" spans="1:41" s="34" customFormat="1" ht="25.5" x14ac:dyDescent="0.2">
      <c r="A954" s="64">
        <v>12</v>
      </c>
      <c r="B954" s="64" t="s">
        <v>1254</v>
      </c>
      <c r="C954" s="64" t="s">
        <v>1254</v>
      </c>
      <c r="D954" s="65" t="s">
        <v>1256</v>
      </c>
      <c r="E954" s="64" t="s">
        <v>400</v>
      </c>
      <c r="F954" s="37" t="s">
        <v>3069</v>
      </c>
      <c r="G954" s="37" t="s">
        <v>1880</v>
      </c>
      <c r="H954" s="37" t="s">
        <v>1881</v>
      </c>
      <c r="I954" s="40">
        <v>61620.22</v>
      </c>
      <c r="J954" s="40">
        <v>64353.4</v>
      </c>
      <c r="K954" s="40">
        <v>61419.27</v>
      </c>
      <c r="L954" s="40">
        <v>48780.41</v>
      </c>
      <c r="M954" s="39">
        <v>53980.3</v>
      </c>
      <c r="N954" s="40">
        <v>7249.44</v>
      </c>
      <c r="O954" s="40">
        <v>7743.51</v>
      </c>
      <c r="P954" s="40">
        <v>12185.58</v>
      </c>
      <c r="Q954" s="40">
        <v>28703.4</v>
      </c>
      <c r="R954" s="31">
        <v>31763.119999999999</v>
      </c>
      <c r="S954" s="40">
        <v>61620.22</v>
      </c>
      <c r="T954" s="40">
        <v>61620.220043572983</v>
      </c>
      <c r="U954" s="42">
        <v>64353.4</v>
      </c>
      <c r="V954" s="42">
        <v>64353.4</v>
      </c>
      <c r="W954" s="42">
        <v>61419.27</v>
      </c>
      <c r="X954" s="42">
        <v>61419.27</v>
      </c>
      <c r="Y954" s="42">
        <v>48780.41</v>
      </c>
      <c r="Z954" s="42">
        <v>48780.410000000011</v>
      </c>
      <c r="AA954" s="42">
        <v>0</v>
      </c>
      <c r="AB954" s="42">
        <v>0</v>
      </c>
      <c r="AC954" s="43">
        <v>7249.44</v>
      </c>
      <c r="AD954" s="43">
        <v>7249.4400871459693</v>
      </c>
      <c r="AE954" s="42">
        <v>7743.51</v>
      </c>
      <c r="AF954" s="42">
        <v>7743.51</v>
      </c>
      <c r="AG954" s="43">
        <v>12185.58</v>
      </c>
      <c r="AH954" s="43">
        <v>12185.58</v>
      </c>
      <c r="AI954" s="43">
        <v>28703.4</v>
      </c>
      <c r="AJ954" s="43">
        <v>28703.400000000009</v>
      </c>
      <c r="AK954" s="42">
        <v>0</v>
      </c>
      <c r="AL954" s="42">
        <v>0</v>
      </c>
      <c r="AM954" s="44">
        <v>236173.30004357299</v>
      </c>
      <c r="AN954" s="44">
        <v>55881.930087145978</v>
      </c>
      <c r="AO954" s="46">
        <v>292055.23013071896</v>
      </c>
    </row>
    <row r="955" spans="1:41" s="34" customFormat="1" ht="25.5" x14ac:dyDescent="0.2">
      <c r="A955" s="64">
        <v>12</v>
      </c>
      <c r="B955" s="64" t="s">
        <v>1257</v>
      </c>
      <c r="C955" s="64" t="s">
        <v>1257</v>
      </c>
      <c r="D955" s="65" t="s">
        <v>1258</v>
      </c>
      <c r="E955" s="64" t="s">
        <v>165</v>
      </c>
      <c r="F955" s="37" t="s">
        <v>3070</v>
      </c>
      <c r="G955" s="37" t="s">
        <v>1880</v>
      </c>
      <c r="H955" s="37" t="s">
        <v>1883</v>
      </c>
      <c r="I955" s="40">
        <v>2555782</v>
      </c>
      <c r="J955" s="40">
        <v>2788221</v>
      </c>
      <c r="K955" s="40">
        <v>2796326</v>
      </c>
      <c r="L955" s="40">
        <v>2310008</v>
      </c>
      <c r="M955" s="39">
        <v>2310008</v>
      </c>
      <c r="N955" s="40">
        <v>288197</v>
      </c>
      <c r="O955" s="40">
        <v>298873.46999999997</v>
      </c>
      <c r="P955" s="40">
        <v>485595.72</v>
      </c>
      <c r="Q955" s="40">
        <v>1116198.811111111</v>
      </c>
      <c r="R955" s="31">
        <v>1116198.81</v>
      </c>
      <c r="S955" s="40">
        <v>2555782</v>
      </c>
      <c r="T955" s="40">
        <v>2555781.9972785581</v>
      </c>
      <c r="U955" s="42">
        <v>2788221</v>
      </c>
      <c r="V955" s="42">
        <v>2788220.9991861796</v>
      </c>
      <c r="W955" s="42">
        <v>2796326</v>
      </c>
      <c r="X955" s="42">
        <v>2796326</v>
      </c>
      <c r="Y955" s="42">
        <v>2310008</v>
      </c>
      <c r="Z955" s="42">
        <v>2310008</v>
      </c>
      <c r="AA955" s="42">
        <v>577502</v>
      </c>
      <c r="AB955" s="42">
        <v>577502</v>
      </c>
      <c r="AC955" s="43">
        <v>288197</v>
      </c>
      <c r="AD955" s="43">
        <v>288196.99969312275</v>
      </c>
      <c r="AE955" s="42">
        <v>298873.46999999997</v>
      </c>
      <c r="AF955" s="42">
        <v>298873.4698691481</v>
      </c>
      <c r="AG955" s="43">
        <v>485595.72</v>
      </c>
      <c r="AH955" s="43">
        <v>485595.72</v>
      </c>
      <c r="AI955" s="43">
        <v>837149.10750000004</v>
      </c>
      <c r="AJ955" s="43">
        <v>837149.10750000004</v>
      </c>
      <c r="AK955" s="42">
        <v>0</v>
      </c>
      <c r="AL955" s="42">
        <v>0</v>
      </c>
      <c r="AM955" s="44">
        <v>11027838.996464737</v>
      </c>
      <c r="AN955" s="44">
        <v>1909815.2970622708</v>
      </c>
      <c r="AO955" s="46">
        <v>12937654.293527007</v>
      </c>
    </row>
    <row r="956" spans="1:41" s="34" customFormat="1" ht="25.5" x14ac:dyDescent="0.2">
      <c r="A956" s="64">
        <v>12</v>
      </c>
      <c r="B956" s="64" t="s">
        <v>1257</v>
      </c>
      <c r="C956" s="64" t="s">
        <v>1257</v>
      </c>
      <c r="D956" s="65" t="s">
        <v>1259</v>
      </c>
      <c r="E956" s="64" t="s">
        <v>259</v>
      </c>
      <c r="F956" s="37" t="s">
        <v>3070</v>
      </c>
      <c r="G956" s="37" t="s">
        <v>1880</v>
      </c>
      <c r="H956" s="37" t="s">
        <v>1883</v>
      </c>
      <c r="I956" s="40">
        <v>2427993</v>
      </c>
      <c r="J956" s="40">
        <v>2648810</v>
      </c>
      <c r="K956" s="40">
        <v>2656510</v>
      </c>
      <c r="L956" s="40">
        <v>2194508</v>
      </c>
      <c r="M956" s="39">
        <v>2194508</v>
      </c>
      <c r="N956" s="40">
        <v>303365</v>
      </c>
      <c r="O956" s="40">
        <v>298873.46999999997</v>
      </c>
      <c r="P956" s="40">
        <v>485595.72</v>
      </c>
      <c r="Q956" s="40">
        <v>1116198.811111111</v>
      </c>
      <c r="R956" s="31">
        <v>1116198.81</v>
      </c>
      <c r="S956" s="40">
        <v>2427993</v>
      </c>
      <c r="T956" s="40">
        <v>2427992.9974146308</v>
      </c>
      <c r="U956" s="42">
        <v>2648810</v>
      </c>
      <c r="V956" s="42">
        <v>2648810</v>
      </c>
      <c r="W956" s="42">
        <v>2656510</v>
      </c>
      <c r="X956" s="42">
        <v>2656510</v>
      </c>
      <c r="Y956" s="42">
        <v>2194508</v>
      </c>
      <c r="Z956" s="42">
        <v>2194508</v>
      </c>
      <c r="AA956" s="42">
        <v>1097254</v>
      </c>
      <c r="AB956" s="42">
        <v>1097254</v>
      </c>
      <c r="AC956" s="43">
        <v>303365</v>
      </c>
      <c r="AD956" s="43">
        <v>303364.99992930947</v>
      </c>
      <c r="AE956" s="42">
        <v>298873.46999999997</v>
      </c>
      <c r="AF956" s="42">
        <v>298873.4698691481</v>
      </c>
      <c r="AG956" s="43">
        <v>485595.72</v>
      </c>
      <c r="AH956" s="43">
        <v>485595.72</v>
      </c>
      <c r="AI956" s="43">
        <v>1116198.81</v>
      </c>
      <c r="AJ956" s="43">
        <v>1116198.81</v>
      </c>
      <c r="AK956" s="42">
        <v>0</v>
      </c>
      <c r="AL956" s="42">
        <v>0</v>
      </c>
      <c r="AM956" s="44">
        <v>11025074.99741463</v>
      </c>
      <c r="AN956" s="44">
        <v>2204032.9997984576</v>
      </c>
      <c r="AO956" s="46">
        <v>13229107.997213088</v>
      </c>
    </row>
    <row r="957" spans="1:41" s="34" customFormat="1" ht="25.5" x14ac:dyDescent="0.2">
      <c r="A957" s="64">
        <v>12</v>
      </c>
      <c r="B957" s="64" t="s">
        <v>1257</v>
      </c>
      <c r="C957" s="64" t="s">
        <v>1257</v>
      </c>
      <c r="D957" s="65" t="s">
        <v>1260</v>
      </c>
      <c r="E957" s="64" t="s">
        <v>610</v>
      </c>
      <c r="F957" s="37" t="s">
        <v>3070</v>
      </c>
      <c r="G957" s="37" t="s">
        <v>1880</v>
      </c>
      <c r="H957" s="37" t="s">
        <v>1883</v>
      </c>
      <c r="I957" s="40">
        <v>2172414</v>
      </c>
      <c r="J957" s="40">
        <v>2369988</v>
      </c>
      <c r="K957" s="40">
        <v>2376877</v>
      </c>
      <c r="L957" s="40">
        <v>1963507</v>
      </c>
      <c r="M957" s="39">
        <v>1963507</v>
      </c>
      <c r="N957" s="40">
        <v>257860</v>
      </c>
      <c r="O957" s="40">
        <v>298873.46999999997</v>
      </c>
      <c r="P957" s="40">
        <v>485595.72</v>
      </c>
      <c r="Q957" s="40">
        <v>1116198.811111111</v>
      </c>
      <c r="R957" s="31">
        <v>1116198.81</v>
      </c>
      <c r="S957" s="40">
        <v>2172414</v>
      </c>
      <c r="T957" s="40">
        <v>2172413.9976867754</v>
      </c>
      <c r="U957" s="42">
        <v>2369988</v>
      </c>
      <c r="V957" s="42">
        <v>2369988</v>
      </c>
      <c r="W957" s="42">
        <v>2376877</v>
      </c>
      <c r="X957" s="42">
        <v>2376877</v>
      </c>
      <c r="Y957" s="42">
        <v>1963507</v>
      </c>
      <c r="Z957" s="42">
        <v>1963507</v>
      </c>
      <c r="AA957" s="42">
        <v>490876.75</v>
      </c>
      <c r="AB957" s="42">
        <v>490876.75</v>
      </c>
      <c r="AC957" s="43">
        <v>257860</v>
      </c>
      <c r="AD957" s="43">
        <v>257859.9999399131</v>
      </c>
      <c r="AE957" s="42">
        <v>298873.46999999997</v>
      </c>
      <c r="AF957" s="42">
        <v>298873.4698691481</v>
      </c>
      <c r="AG957" s="43">
        <v>485595.72</v>
      </c>
      <c r="AH957" s="43">
        <v>485595.72</v>
      </c>
      <c r="AI957" s="43">
        <v>1116198.81</v>
      </c>
      <c r="AJ957" s="43">
        <v>1116198.81</v>
      </c>
      <c r="AK957" s="42">
        <v>1116198.81</v>
      </c>
      <c r="AL957" s="42">
        <v>1116198.81</v>
      </c>
      <c r="AM957" s="44">
        <v>9373662.7476867754</v>
      </c>
      <c r="AN957" s="44">
        <v>3274726.8098090612</v>
      </c>
      <c r="AO957" s="46">
        <v>12648389.557495836</v>
      </c>
    </row>
    <row r="958" spans="1:41" s="34" customFormat="1" ht="25.5" x14ac:dyDescent="0.2">
      <c r="A958" s="64">
        <v>12</v>
      </c>
      <c r="B958" s="64" t="s">
        <v>1257</v>
      </c>
      <c r="C958" s="64" t="s">
        <v>1257</v>
      </c>
      <c r="D958" s="65" t="s">
        <v>1261</v>
      </c>
      <c r="E958" s="64" t="s">
        <v>82</v>
      </c>
      <c r="F958" s="37" t="s">
        <v>3070</v>
      </c>
      <c r="G958" s="37" t="s">
        <v>1880</v>
      </c>
      <c r="H958" s="37" t="s">
        <v>1883</v>
      </c>
      <c r="I958" s="40">
        <v>2427993</v>
      </c>
      <c r="J958" s="40">
        <v>2648810</v>
      </c>
      <c r="K958" s="40">
        <v>2656510</v>
      </c>
      <c r="L958" s="40">
        <v>2194508</v>
      </c>
      <c r="M958" s="39">
        <v>2194508</v>
      </c>
      <c r="N958" s="40">
        <v>303365</v>
      </c>
      <c r="O958" s="40">
        <v>298873.47000000003</v>
      </c>
      <c r="P958" s="40">
        <v>485595.72</v>
      </c>
      <c r="Q958" s="40">
        <v>1116198.811111111</v>
      </c>
      <c r="R958" s="31">
        <v>1116198.81</v>
      </c>
      <c r="S958" s="40">
        <v>2427993</v>
      </c>
      <c r="T958" s="40">
        <v>2427992.9994342257</v>
      </c>
      <c r="U958" s="42">
        <v>2648810</v>
      </c>
      <c r="V958" s="42">
        <v>2648810</v>
      </c>
      <c r="W958" s="42">
        <v>2656510</v>
      </c>
      <c r="X958" s="42">
        <v>2656510</v>
      </c>
      <c r="Y958" s="42">
        <v>2194508</v>
      </c>
      <c r="Z958" s="42">
        <v>2194508</v>
      </c>
      <c r="AA958" s="42">
        <v>1097254</v>
      </c>
      <c r="AB958" s="42">
        <v>1097254</v>
      </c>
      <c r="AC958" s="43">
        <v>303365.01</v>
      </c>
      <c r="AD958" s="43">
        <v>303365.01009633928</v>
      </c>
      <c r="AE958" s="42">
        <v>298873.47000000003</v>
      </c>
      <c r="AF958" s="42">
        <v>298873.4698691481</v>
      </c>
      <c r="AG958" s="43">
        <v>485595.72</v>
      </c>
      <c r="AH958" s="43">
        <v>485595.72</v>
      </c>
      <c r="AI958" s="43">
        <v>1116198.81</v>
      </c>
      <c r="AJ958" s="43">
        <v>1116198.81</v>
      </c>
      <c r="AK958" s="42">
        <v>0</v>
      </c>
      <c r="AL958" s="42">
        <v>0</v>
      </c>
      <c r="AM958" s="44">
        <v>11025074.999434225</v>
      </c>
      <c r="AN958" s="44">
        <v>2204033.0099654873</v>
      </c>
      <c r="AO958" s="46">
        <v>13229108.009399712</v>
      </c>
    </row>
    <row r="959" spans="1:41" s="34" customFormat="1" ht="25.5" x14ac:dyDescent="0.2">
      <c r="A959" s="64">
        <v>12</v>
      </c>
      <c r="B959" s="64" t="s">
        <v>1257</v>
      </c>
      <c r="C959" s="64" t="s">
        <v>1257</v>
      </c>
      <c r="D959" s="65" t="s">
        <v>1262</v>
      </c>
      <c r="E959" s="64" t="s">
        <v>66</v>
      </c>
      <c r="F959" s="37" t="s">
        <v>3070</v>
      </c>
      <c r="G959" s="37" t="s">
        <v>1880</v>
      </c>
      <c r="H959" s="37" t="s">
        <v>1883</v>
      </c>
      <c r="I959" s="40">
        <v>2427993</v>
      </c>
      <c r="J959" s="40">
        <v>2648810</v>
      </c>
      <c r="K959" s="40">
        <v>2656510</v>
      </c>
      <c r="L959" s="40">
        <v>2194508</v>
      </c>
      <c r="M959" s="39">
        <v>2194508</v>
      </c>
      <c r="N959" s="40">
        <v>288197</v>
      </c>
      <c r="O959" s="40">
        <v>298873.46999999997</v>
      </c>
      <c r="P959" s="40">
        <v>485595.72</v>
      </c>
      <c r="Q959" s="40">
        <v>1116198.811111111</v>
      </c>
      <c r="R959" s="31">
        <v>1116198.81</v>
      </c>
      <c r="S959" s="40">
        <v>2427993</v>
      </c>
      <c r="T959" s="40">
        <v>2427992.9994342257</v>
      </c>
      <c r="U959" s="42">
        <v>2648810</v>
      </c>
      <c r="V959" s="42">
        <v>2648810</v>
      </c>
      <c r="W959" s="42">
        <v>2656510</v>
      </c>
      <c r="X959" s="42">
        <v>2656510</v>
      </c>
      <c r="Y959" s="42">
        <v>2194508.0000999998</v>
      </c>
      <c r="Z959" s="42">
        <v>2194508.0000999998</v>
      </c>
      <c r="AA959" s="42">
        <v>1097254</v>
      </c>
      <c r="AB959" s="42">
        <v>1097254</v>
      </c>
      <c r="AC959" s="43">
        <v>288197</v>
      </c>
      <c r="AD959" s="43">
        <v>288196.99993284402</v>
      </c>
      <c r="AE959" s="42">
        <v>298873.46999999997</v>
      </c>
      <c r="AF959" s="42">
        <v>298873.4698691481</v>
      </c>
      <c r="AG959" s="43">
        <v>485595.72</v>
      </c>
      <c r="AH959" s="43">
        <v>485595.72</v>
      </c>
      <c r="AI959" s="43">
        <v>1116198.81</v>
      </c>
      <c r="AJ959" s="43">
        <v>1116198.81</v>
      </c>
      <c r="AK959" s="42">
        <v>1116198.81</v>
      </c>
      <c r="AL959" s="42">
        <v>1116198.81</v>
      </c>
      <c r="AM959" s="44">
        <v>11025074.999534225</v>
      </c>
      <c r="AN959" s="44">
        <v>3305063.8098019925</v>
      </c>
      <c r="AO959" s="46">
        <v>14330138.809336217</v>
      </c>
    </row>
    <row r="960" spans="1:41" s="34" customFormat="1" ht="25.5" x14ac:dyDescent="0.2">
      <c r="A960" s="64">
        <v>12</v>
      </c>
      <c r="B960" s="64" t="s">
        <v>1257</v>
      </c>
      <c r="C960" s="64" t="s">
        <v>1257</v>
      </c>
      <c r="D960" s="65" t="s">
        <v>1263</v>
      </c>
      <c r="E960" s="64" t="s">
        <v>456</v>
      </c>
      <c r="F960" s="37" t="s">
        <v>3070</v>
      </c>
      <c r="G960" s="37" t="s">
        <v>1880</v>
      </c>
      <c r="H960" s="37" t="s">
        <v>1883</v>
      </c>
      <c r="I960" s="40">
        <v>2427993</v>
      </c>
      <c r="J960" s="40">
        <v>2648810</v>
      </c>
      <c r="K960" s="40">
        <v>2656510</v>
      </c>
      <c r="L960" s="40">
        <v>2194508</v>
      </c>
      <c r="M960" s="39">
        <v>2194508</v>
      </c>
      <c r="N960" s="40">
        <v>257860</v>
      </c>
      <c r="O960" s="40">
        <v>298873.46999999997</v>
      </c>
      <c r="P960" s="40">
        <v>485595.72</v>
      </c>
      <c r="Q960" s="40">
        <v>1116198.811111111</v>
      </c>
      <c r="R960" s="31">
        <v>1116198.81</v>
      </c>
      <c r="S960" s="40">
        <v>2427993</v>
      </c>
      <c r="T960" s="40">
        <v>2427992.9986665002</v>
      </c>
      <c r="U960" s="42">
        <v>2648810</v>
      </c>
      <c r="V960" s="42">
        <v>2648809.9976806114</v>
      </c>
      <c r="W960" s="42">
        <v>2656510</v>
      </c>
      <c r="X960" s="42">
        <v>2656510</v>
      </c>
      <c r="Y960" s="42">
        <v>2194508</v>
      </c>
      <c r="Z960" s="42">
        <v>2194508</v>
      </c>
      <c r="AA960" s="42">
        <v>548627</v>
      </c>
      <c r="AB960" s="42">
        <v>548627</v>
      </c>
      <c r="AC960" s="43">
        <v>257860</v>
      </c>
      <c r="AD960" s="43">
        <v>257859.99972542617</v>
      </c>
      <c r="AE960" s="42">
        <v>298873.46999999997</v>
      </c>
      <c r="AF960" s="42">
        <v>298873.4698691481</v>
      </c>
      <c r="AG960" s="43">
        <v>485595.72</v>
      </c>
      <c r="AH960" s="43">
        <v>485595.72</v>
      </c>
      <c r="AI960" s="43">
        <v>1116198.82</v>
      </c>
      <c r="AJ960" s="43">
        <v>1116198.82</v>
      </c>
      <c r="AK960" s="42">
        <v>1116198.81</v>
      </c>
      <c r="AL960" s="42">
        <v>1116198.81</v>
      </c>
      <c r="AM960" s="44">
        <v>10476447.996347111</v>
      </c>
      <c r="AN960" s="44">
        <v>3274726.8195945746</v>
      </c>
      <c r="AO960" s="46">
        <v>13751174.815941686</v>
      </c>
    </row>
    <row r="961" spans="1:41" s="34" customFormat="1" ht="25.5" x14ac:dyDescent="0.2">
      <c r="A961" s="64">
        <v>12</v>
      </c>
      <c r="B961" s="64" t="s">
        <v>1257</v>
      </c>
      <c r="C961" s="64" t="s">
        <v>1257</v>
      </c>
      <c r="D961" s="65" t="s">
        <v>1264</v>
      </c>
      <c r="E961" s="64" t="s">
        <v>80</v>
      </c>
      <c r="F961" s="37" t="s">
        <v>3070</v>
      </c>
      <c r="G961" s="37" t="s">
        <v>1880</v>
      </c>
      <c r="H961" s="37" t="s">
        <v>1883</v>
      </c>
      <c r="I961" s="40">
        <v>2209279.6800000002</v>
      </c>
      <c r="J961" s="40">
        <v>2307269</v>
      </c>
      <c r="K961" s="40">
        <v>2171135</v>
      </c>
      <c r="L961" s="40">
        <v>1724360</v>
      </c>
      <c r="M961" s="39">
        <v>1724360</v>
      </c>
      <c r="N961" s="40">
        <v>259915.26</v>
      </c>
      <c r="O961" s="40">
        <v>298873.47000000003</v>
      </c>
      <c r="P961" s="40">
        <v>485595.72</v>
      </c>
      <c r="Q961" s="40">
        <v>1116198.811111111</v>
      </c>
      <c r="R961" s="31">
        <v>1116198.81</v>
      </c>
      <c r="S961" s="40">
        <v>2209279.6800000002</v>
      </c>
      <c r="T961" s="40">
        <v>2209279.6776281544</v>
      </c>
      <c r="U961" s="42">
        <v>2307269</v>
      </c>
      <c r="V961" s="42">
        <v>2307268.9989898382</v>
      </c>
      <c r="W961" s="42">
        <v>2171135.0000999998</v>
      </c>
      <c r="X961" s="42">
        <v>2171135.0000999998</v>
      </c>
      <c r="Y961" s="42">
        <v>1724360</v>
      </c>
      <c r="Z961" s="42">
        <v>1724360</v>
      </c>
      <c r="AA961" s="42">
        <v>431090</v>
      </c>
      <c r="AB961" s="42">
        <v>431090</v>
      </c>
      <c r="AC961" s="43">
        <v>259915.26</v>
      </c>
      <c r="AD961" s="43">
        <v>259915.25970871333</v>
      </c>
      <c r="AE961" s="42">
        <v>298873.47000000003</v>
      </c>
      <c r="AF961" s="42">
        <v>298873.4698691481</v>
      </c>
      <c r="AG961" s="43">
        <v>485595.72</v>
      </c>
      <c r="AH961" s="43">
        <v>485595.72</v>
      </c>
      <c r="AI961" s="43">
        <v>1116198.81</v>
      </c>
      <c r="AJ961" s="43">
        <v>1116198.81</v>
      </c>
      <c r="AK961" s="42">
        <v>744132.54</v>
      </c>
      <c r="AL961" s="42">
        <v>744132.54</v>
      </c>
      <c r="AM961" s="44">
        <v>8843133.6767179929</v>
      </c>
      <c r="AN961" s="44">
        <v>2904715.7995778616</v>
      </c>
      <c r="AO961" s="46">
        <v>11747849.476295855</v>
      </c>
    </row>
    <row r="962" spans="1:41" s="34" customFormat="1" ht="25.5" x14ac:dyDescent="0.2">
      <c r="A962" s="64">
        <v>12</v>
      </c>
      <c r="B962" s="64" t="s">
        <v>1265</v>
      </c>
      <c r="C962" s="64" t="s">
        <v>1265</v>
      </c>
      <c r="D962" s="65" t="s">
        <v>1266</v>
      </c>
      <c r="E962" s="64" t="s">
        <v>453</v>
      </c>
      <c r="F962" s="37" t="s">
        <v>3071</v>
      </c>
      <c r="G962" s="37" t="s">
        <v>1880</v>
      </c>
      <c r="H962" s="37" t="s">
        <v>1881</v>
      </c>
      <c r="I962" s="40">
        <v>3053032</v>
      </c>
      <c r="J962" s="40">
        <v>3330694</v>
      </c>
      <c r="K962" s="40">
        <v>3610119</v>
      </c>
      <c r="L962" s="40">
        <v>2982272</v>
      </c>
      <c r="M962" s="39">
        <v>2982272</v>
      </c>
      <c r="N962" s="40">
        <v>257972</v>
      </c>
      <c r="O962" s="40">
        <v>397765.76</v>
      </c>
      <c r="P962" s="40">
        <v>638275.13</v>
      </c>
      <c r="Q962" s="40">
        <v>1526308.23</v>
      </c>
      <c r="R962" s="31">
        <v>1537531.61</v>
      </c>
      <c r="S962" s="40">
        <v>3053032</v>
      </c>
      <c r="T962" s="40">
        <v>3053031.9987980993</v>
      </c>
      <c r="U962" s="42">
        <v>3330693.99</v>
      </c>
      <c r="V962" s="42">
        <v>3330693.99</v>
      </c>
      <c r="W962" s="42">
        <v>3610119</v>
      </c>
      <c r="X962" s="42">
        <v>3610119</v>
      </c>
      <c r="Y962" s="42">
        <v>2982272</v>
      </c>
      <c r="Z962" s="42">
        <v>2982272</v>
      </c>
      <c r="AA962" s="42">
        <v>0</v>
      </c>
      <c r="AB962" s="42">
        <v>0</v>
      </c>
      <c r="AC962" s="43">
        <v>257972</v>
      </c>
      <c r="AD962" s="43">
        <v>257971.99993988703</v>
      </c>
      <c r="AE962" s="42">
        <v>397765.76</v>
      </c>
      <c r="AF962" s="42">
        <v>397765.75982585136</v>
      </c>
      <c r="AG962" s="43">
        <v>638275.13</v>
      </c>
      <c r="AH962" s="43">
        <v>638275.13</v>
      </c>
      <c r="AI962" s="43">
        <v>1526308.22</v>
      </c>
      <c r="AJ962" s="43">
        <v>1526308.2200000002</v>
      </c>
      <c r="AK962" s="42">
        <v>768765.8</v>
      </c>
      <c r="AL962" s="42">
        <v>768765.8</v>
      </c>
      <c r="AM962" s="44">
        <v>12976116.988798101</v>
      </c>
      <c r="AN962" s="44">
        <v>3589086.909765739</v>
      </c>
      <c r="AO962" s="46">
        <v>16565203.898563839</v>
      </c>
    </row>
    <row r="963" spans="1:41" s="34" customFormat="1" ht="25.5" x14ac:dyDescent="0.2">
      <c r="A963" s="64">
        <v>12</v>
      </c>
      <c r="B963" s="64" t="s">
        <v>1265</v>
      </c>
      <c r="C963" s="64" t="s">
        <v>1265</v>
      </c>
      <c r="D963" s="65" t="s">
        <v>1267</v>
      </c>
      <c r="E963" s="64" t="s">
        <v>33</v>
      </c>
      <c r="F963" s="37" t="s">
        <v>3071</v>
      </c>
      <c r="G963" s="37" t="s">
        <v>1880</v>
      </c>
      <c r="H963" s="37" t="s">
        <v>1881</v>
      </c>
      <c r="I963" s="40">
        <v>2887125</v>
      </c>
      <c r="J963" s="40">
        <v>3149698</v>
      </c>
      <c r="K963" s="40">
        <v>3158854</v>
      </c>
      <c r="L963" s="40">
        <v>2609488</v>
      </c>
      <c r="M963" s="39">
        <v>2609488</v>
      </c>
      <c r="N963" s="40">
        <v>239544</v>
      </c>
      <c r="O963" s="40">
        <v>511413.11</v>
      </c>
      <c r="P963" s="40">
        <v>820639.44</v>
      </c>
      <c r="Q963" s="40">
        <v>1962396.25</v>
      </c>
      <c r="R963" s="31">
        <v>1976826.31</v>
      </c>
      <c r="S963" s="40">
        <v>2887125</v>
      </c>
      <c r="T963" s="40">
        <v>2887124.9993272386</v>
      </c>
      <c r="U963" s="42">
        <v>3149698</v>
      </c>
      <c r="V963" s="42">
        <v>3149698</v>
      </c>
      <c r="W963" s="42">
        <v>3158854</v>
      </c>
      <c r="X963" s="42">
        <v>3158854</v>
      </c>
      <c r="Y963" s="42">
        <v>2609488</v>
      </c>
      <c r="Z963" s="42">
        <v>2609488</v>
      </c>
      <c r="AA963" s="42">
        <v>0</v>
      </c>
      <c r="AB963" s="42">
        <v>0</v>
      </c>
      <c r="AC963" s="43">
        <v>239544</v>
      </c>
      <c r="AD963" s="43">
        <v>239543.99994418112</v>
      </c>
      <c r="AE963" s="42">
        <v>511413.11000000004</v>
      </c>
      <c r="AF963" s="42">
        <v>511413.10977609467</v>
      </c>
      <c r="AG963" s="43">
        <v>820639.44</v>
      </c>
      <c r="AH963" s="43">
        <v>820639.44</v>
      </c>
      <c r="AI963" s="43">
        <v>1471797.1875</v>
      </c>
      <c r="AJ963" s="43">
        <v>1471797.1875</v>
      </c>
      <c r="AK963" s="42">
        <v>0</v>
      </c>
      <c r="AL963" s="42">
        <v>0</v>
      </c>
      <c r="AM963" s="44">
        <v>11805164.999327239</v>
      </c>
      <c r="AN963" s="44">
        <v>3043393.7372202757</v>
      </c>
      <c r="AO963" s="46">
        <v>14848558.736547515</v>
      </c>
    </row>
    <row r="964" spans="1:41" s="34" customFormat="1" ht="25.5" x14ac:dyDescent="0.2">
      <c r="A964" s="64">
        <v>12</v>
      </c>
      <c r="B964" s="64" t="s">
        <v>1265</v>
      </c>
      <c r="C964" s="64" t="s">
        <v>1265</v>
      </c>
      <c r="D964" s="65" t="s">
        <v>1268</v>
      </c>
      <c r="E964" s="64" t="s">
        <v>335</v>
      </c>
      <c r="F964" s="37" t="s">
        <v>3071</v>
      </c>
      <c r="G964" s="37" t="s">
        <v>1880</v>
      </c>
      <c r="H964" s="37" t="s">
        <v>1881</v>
      </c>
      <c r="I964" s="40">
        <v>3712017</v>
      </c>
      <c r="J964" s="40">
        <v>4049612</v>
      </c>
      <c r="K964" s="40">
        <v>4061384</v>
      </c>
      <c r="L964" s="40">
        <v>3355056</v>
      </c>
      <c r="M964" s="39">
        <v>3355056</v>
      </c>
      <c r="N964" s="40">
        <v>294824</v>
      </c>
      <c r="O964" s="40">
        <v>340942.05</v>
      </c>
      <c r="P964" s="40">
        <v>547092.92000000004</v>
      </c>
      <c r="Q964" s="40">
        <v>1308264.08</v>
      </c>
      <c r="R964" s="31">
        <v>1317884.1200000001</v>
      </c>
      <c r="S964" s="40">
        <v>3712017</v>
      </c>
      <c r="T964" s="40">
        <v>3712016.9991350202</v>
      </c>
      <c r="U964" s="42">
        <v>4049612.01</v>
      </c>
      <c r="V964" s="42">
        <v>4049612.01</v>
      </c>
      <c r="W964" s="42">
        <v>4061384.0000999998</v>
      </c>
      <c r="X964" s="42">
        <v>4061384.0000999998</v>
      </c>
      <c r="Y964" s="42">
        <v>2236704</v>
      </c>
      <c r="Z964" s="42">
        <v>2236704</v>
      </c>
      <c r="AA964" s="42">
        <v>0</v>
      </c>
      <c r="AB964" s="42">
        <v>0</v>
      </c>
      <c r="AC964" s="43">
        <v>294824</v>
      </c>
      <c r="AD964" s="43">
        <v>294823.99993129971</v>
      </c>
      <c r="AE964" s="42">
        <v>340942.05</v>
      </c>
      <c r="AF964" s="42">
        <v>340942.04985072976</v>
      </c>
      <c r="AG964" s="43">
        <v>547092.92000000016</v>
      </c>
      <c r="AH964" s="43">
        <v>547092.92000000016</v>
      </c>
      <c r="AI964" s="43">
        <v>1308264.08</v>
      </c>
      <c r="AJ964" s="43">
        <v>1308264.08</v>
      </c>
      <c r="AK964" s="42">
        <v>0</v>
      </c>
      <c r="AL964" s="42">
        <v>0</v>
      </c>
      <c r="AM964" s="44">
        <v>14059717.009235021</v>
      </c>
      <c r="AN964" s="44">
        <v>2491123.0497820298</v>
      </c>
      <c r="AO964" s="46">
        <v>16550840.059017051</v>
      </c>
    </row>
    <row r="965" spans="1:41" s="34" customFormat="1" ht="25.5" x14ac:dyDescent="0.2">
      <c r="A965" s="64">
        <v>12</v>
      </c>
      <c r="B965" s="64" t="s">
        <v>1265</v>
      </c>
      <c r="C965" s="64" t="s">
        <v>1265</v>
      </c>
      <c r="D965" s="65" t="s">
        <v>1269</v>
      </c>
      <c r="E965" s="64" t="s">
        <v>80</v>
      </c>
      <c r="F965" s="37" t="s">
        <v>3071</v>
      </c>
      <c r="G965" s="37" t="s">
        <v>1880</v>
      </c>
      <c r="H965" s="37" t="s">
        <v>1881</v>
      </c>
      <c r="I965" s="40">
        <v>2474678</v>
      </c>
      <c r="J965" s="40">
        <v>2699741</v>
      </c>
      <c r="K965" s="40">
        <v>2131242</v>
      </c>
      <c r="L965" s="40">
        <v>1760592</v>
      </c>
      <c r="M965" s="39">
        <v>1760592</v>
      </c>
      <c r="N965" s="40">
        <v>663354</v>
      </c>
      <c r="O965" s="40">
        <v>437220.05999999994</v>
      </c>
      <c r="P965" s="40">
        <v>701585.52</v>
      </c>
      <c r="Q965" s="40">
        <v>1677702.4500000002</v>
      </c>
      <c r="R965" s="31">
        <v>1690039.0699999998</v>
      </c>
      <c r="S965" s="40">
        <v>2474678</v>
      </c>
      <c r="T965" s="40">
        <v>2474677.9994233474</v>
      </c>
      <c r="U965" s="42">
        <v>2699741</v>
      </c>
      <c r="V965" s="42">
        <v>2699741</v>
      </c>
      <c r="W965" s="42">
        <v>2131242</v>
      </c>
      <c r="X965" s="42">
        <v>2131242</v>
      </c>
      <c r="Y965" s="42">
        <v>1760592</v>
      </c>
      <c r="Z965" s="42">
        <v>1760592.0000000002</v>
      </c>
      <c r="AA965" s="42">
        <v>0</v>
      </c>
      <c r="AB965" s="42">
        <v>0</v>
      </c>
      <c r="AC965" s="43">
        <v>663354</v>
      </c>
      <c r="AD965" s="43">
        <v>663353.99984542432</v>
      </c>
      <c r="AE965" s="42">
        <v>437220.05999999994</v>
      </c>
      <c r="AF965" s="42">
        <v>437220.05980857759</v>
      </c>
      <c r="AG965" s="43">
        <v>701585.52</v>
      </c>
      <c r="AH965" s="43">
        <v>701585.52</v>
      </c>
      <c r="AI965" s="43">
        <v>1677702.4500000002</v>
      </c>
      <c r="AJ965" s="43">
        <v>1677702.4500000004</v>
      </c>
      <c r="AK965" s="42">
        <v>0</v>
      </c>
      <c r="AL965" s="42">
        <v>0</v>
      </c>
      <c r="AM965" s="44">
        <v>9066252.9994233474</v>
      </c>
      <c r="AN965" s="44">
        <v>3479862.0296540023</v>
      </c>
      <c r="AO965" s="46">
        <v>12546115.029077349</v>
      </c>
    </row>
    <row r="966" spans="1:41" s="34" customFormat="1" ht="25.5" x14ac:dyDescent="0.2">
      <c r="A966" s="64">
        <v>12</v>
      </c>
      <c r="B966" s="64" t="s">
        <v>1270</v>
      </c>
      <c r="C966" s="64" t="s">
        <v>2913</v>
      </c>
      <c r="D966" s="65" t="s">
        <v>1271</v>
      </c>
      <c r="E966" s="64" t="s">
        <v>11</v>
      </c>
      <c r="F966" s="37" t="s">
        <v>3072</v>
      </c>
      <c r="G966" s="37" t="s">
        <v>1880</v>
      </c>
      <c r="H966" s="37" t="s">
        <v>1881</v>
      </c>
      <c r="I966" s="40">
        <v>735994</v>
      </c>
      <c r="J966" s="40">
        <v>802930</v>
      </c>
      <c r="K966" s="40">
        <v>805264</v>
      </c>
      <c r="L966" s="40">
        <v>665218</v>
      </c>
      <c r="M966" s="39">
        <v>665218</v>
      </c>
      <c r="N966" s="40">
        <v>86588</v>
      </c>
      <c r="O966" s="40">
        <v>100366</v>
      </c>
      <c r="P966" s="40">
        <v>161053</v>
      </c>
      <c r="Q966" s="40">
        <v>385126</v>
      </c>
      <c r="R966" s="31">
        <v>385126.1</v>
      </c>
      <c r="S966" s="40">
        <v>735994</v>
      </c>
      <c r="T966" s="40">
        <v>735993.99673220748</v>
      </c>
      <c r="U966" s="42">
        <v>802930</v>
      </c>
      <c r="V966" s="42">
        <v>802930</v>
      </c>
      <c r="W966" s="42">
        <v>805264</v>
      </c>
      <c r="X966" s="42">
        <v>805264</v>
      </c>
      <c r="Y966" s="42">
        <v>665218</v>
      </c>
      <c r="Z966" s="42">
        <v>665217.99999999988</v>
      </c>
      <c r="AA966" s="42">
        <v>0</v>
      </c>
      <c r="AB966" s="42">
        <v>0</v>
      </c>
      <c r="AC966" s="43">
        <v>86588</v>
      </c>
      <c r="AD966" s="43">
        <v>86588</v>
      </c>
      <c r="AE966" s="42">
        <v>100366</v>
      </c>
      <c r="AF966" s="42">
        <v>100366</v>
      </c>
      <c r="AG966" s="43">
        <v>100658.125</v>
      </c>
      <c r="AH966" s="43">
        <v>100658.12499999999</v>
      </c>
      <c r="AI966" s="43">
        <v>48140.75</v>
      </c>
      <c r="AJ966" s="43">
        <v>48140.749999999993</v>
      </c>
      <c r="AK966" s="42">
        <v>0</v>
      </c>
      <c r="AL966" s="42">
        <v>0</v>
      </c>
      <c r="AM966" s="44">
        <v>3009405.9967322075</v>
      </c>
      <c r="AN966" s="44">
        <v>335752.875</v>
      </c>
      <c r="AO966" s="46">
        <v>3345158.8717322075</v>
      </c>
    </row>
    <row r="967" spans="1:41" s="34" customFormat="1" ht="25.5" x14ac:dyDescent="0.2">
      <c r="A967" s="64">
        <v>12</v>
      </c>
      <c r="B967" s="64" t="s">
        <v>1272</v>
      </c>
      <c r="C967" s="64" t="s">
        <v>1272</v>
      </c>
      <c r="D967" s="65" t="s">
        <v>1273</v>
      </c>
      <c r="E967" s="64" t="s">
        <v>38</v>
      </c>
      <c r="F967" s="37" t="s">
        <v>1274</v>
      </c>
      <c r="G967" s="37" t="s">
        <v>1880</v>
      </c>
      <c r="H967" s="37" t="s">
        <v>1883</v>
      </c>
      <c r="I967" s="40">
        <v>215234</v>
      </c>
      <c r="J967" s="40">
        <v>249484</v>
      </c>
      <c r="K967" s="40">
        <v>252063</v>
      </c>
      <c r="L967" s="40">
        <v>215962</v>
      </c>
      <c r="M967" s="39">
        <v>215962</v>
      </c>
      <c r="N967" s="40">
        <v>23915</v>
      </c>
      <c r="O967" s="40">
        <v>21485.53</v>
      </c>
      <c r="P967" s="40">
        <v>33695.339999999997</v>
      </c>
      <c r="Q967" s="40">
        <v>79156.69</v>
      </c>
      <c r="R967" s="31">
        <v>79156.69</v>
      </c>
      <c r="S967" s="40">
        <v>215234</v>
      </c>
      <c r="T967" s="40">
        <v>215234</v>
      </c>
      <c r="U967" s="42">
        <v>249484</v>
      </c>
      <c r="V967" s="42">
        <v>249484</v>
      </c>
      <c r="W967" s="42">
        <v>252063</v>
      </c>
      <c r="X967" s="42">
        <v>252063</v>
      </c>
      <c r="Y967" s="42">
        <v>107981</v>
      </c>
      <c r="Z967" s="42">
        <v>107981</v>
      </c>
      <c r="AA967" s="42">
        <v>0</v>
      </c>
      <c r="AB967" s="42">
        <v>0</v>
      </c>
      <c r="AC967" s="43">
        <v>23915</v>
      </c>
      <c r="AD967" s="43">
        <v>23915</v>
      </c>
      <c r="AE967" s="42">
        <v>21485.53</v>
      </c>
      <c r="AF967" s="42">
        <v>21485.53</v>
      </c>
      <c r="AG967" s="43">
        <v>33695.339999999997</v>
      </c>
      <c r="AH967" s="43">
        <v>33695.339999999997</v>
      </c>
      <c r="AI967" s="43">
        <v>79156.69</v>
      </c>
      <c r="AJ967" s="43">
        <v>79156.69</v>
      </c>
      <c r="AK967" s="42">
        <v>0</v>
      </c>
      <c r="AL967" s="42">
        <v>0</v>
      </c>
      <c r="AM967" s="44">
        <v>824762</v>
      </c>
      <c r="AN967" s="44">
        <v>158252.56</v>
      </c>
      <c r="AO967" s="46">
        <v>983014.56</v>
      </c>
    </row>
    <row r="968" spans="1:41" s="34" customFormat="1" ht="25.5" x14ac:dyDescent="0.2">
      <c r="A968" s="64">
        <v>12</v>
      </c>
      <c r="B968" s="64" t="s">
        <v>1272</v>
      </c>
      <c r="C968" s="64" t="s">
        <v>1272</v>
      </c>
      <c r="D968" s="65" t="s">
        <v>1275</v>
      </c>
      <c r="E968" s="64" t="s">
        <v>105</v>
      </c>
      <c r="F968" s="37" t="s">
        <v>1274</v>
      </c>
      <c r="G968" s="37" t="s">
        <v>1880</v>
      </c>
      <c r="H968" s="37" t="s">
        <v>1883</v>
      </c>
      <c r="I968" s="40">
        <v>139269</v>
      </c>
      <c r="J968" s="40">
        <v>161431</v>
      </c>
      <c r="K968" s="40">
        <v>163099</v>
      </c>
      <c r="L968" s="40">
        <v>139740</v>
      </c>
      <c r="M968" s="39">
        <v>139740</v>
      </c>
      <c r="N968" s="40">
        <v>15474</v>
      </c>
      <c r="O968" s="40">
        <v>21485.53</v>
      </c>
      <c r="P968" s="40">
        <v>33695.339999999997</v>
      </c>
      <c r="Q968" s="40">
        <v>79156.69</v>
      </c>
      <c r="R968" s="31">
        <v>79156.69</v>
      </c>
      <c r="S968" s="40">
        <v>139269</v>
      </c>
      <c r="T968" s="40">
        <v>139269</v>
      </c>
      <c r="U968" s="42">
        <v>161431</v>
      </c>
      <c r="V968" s="42">
        <v>161431</v>
      </c>
      <c r="W968" s="42">
        <v>163099</v>
      </c>
      <c r="X968" s="42">
        <v>163099</v>
      </c>
      <c r="Y968" s="42">
        <v>139740</v>
      </c>
      <c r="Z968" s="42">
        <v>139740</v>
      </c>
      <c r="AA968" s="42">
        <v>34935</v>
      </c>
      <c r="AB968" s="42">
        <v>34935</v>
      </c>
      <c r="AC968" s="43">
        <v>15474</v>
      </c>
      <c r="AD968" s="43">
        <v>15474</v>
      </c>
      <c r="AE968" s="42">
        <v>21485.53</v>
      </c>
      <c r="AF968" s="42">
        <v>21485.53</v>
      </c>
      <c r="AG968" s="43">
        <v>33695.339999999997</v>
      </c>
      <c r="AH968" s="43">
        <v>33695.339999999997</v>
      </c>
      <c r="AI968" s="43">
        <v>0</v>
      </c>
      <c r="AJ968" s="43">
        <v>0</v>
      </c>
      <c r="AK968" s="42">
        <v>0</v>
      </c>
      <c r="AL968" s="42">
        <v>0</v>
      </c>
      <c r="AM968" s="44">
        <v>638474</v>
      </c>
      <c r="AN968" s="44">
        <v>70654.87</v>
      </c>
      <c r="AO968" s="46">
        <v>709128.87</v>
      </c>
    </row>
    <row r="969" spans="1:41" s="34" customFormat="1" ht="25.5" x14ac:dyDescent="0.2">
      <c r="A969" s="64">
        <v>12</v>
      </c>
      <c r="B969" s="64" t="s">
        <v>1272</v>
      </c>
      <c r="C969" s="64" t="s">
        <v>1272</v>
      </c>
      <c r="D969" s="65" t="s">
        <v>1276</v>
      </c>
      <c r="E969" s="64" t="s">
        <v>11</v>
      </c>
      <c r="F969" s="37" t="s">
        <v>1274</v>
      </c>
      <c r="G969" s="37" t="s">
        <v>1880</v>
      </c>
      <c r="H969" s="37" t="s">
        <v>1883</v>
      </c>
      <c r="I969" s="40">
        <v>68878</v>
      </c>
      <c r="J969" s="40">
        <v>76428</v>
      </c>
      <c r="K969" s="40">
        <v>73483</v>
      </c>
      <c r="L969" s="40">
        <v>60530</v>
      </c>
      <c r="M969" s="39">
        <v>60530</v>
      </c>
      <c r="N969" s="40">
        <v>7653</v>
      </c>
      <c r="O969" s="40">
        <v>21485.53</v>
      </c>
      <c r="P969" s="40">
        <v>33695.339999999997</v>
      </c>
      <c r="Q969" s="40">
        <v>79156.69</v>
      </c>
      <c r="R969" s="31">
        <v>79156.69</v>
      </c>
      <c r="S969" s="40">
        <v>68877.990000000005</v>
      </c>
      <c r="T969" s="40">
        <v>68877.989888646815</v>
      </c>
      <c r="U969" s="42">
        <v>76428</v>
      </c>
      <c r="V969" s="42">
        <v>76428</v>
      </c>
      <c r="W969" s="42">
        <v>73483</v>
      </c>
      <c r="X969" s="42">
        <v>73483</v>
      </c>
      <c r="Y969" s="42">
        <v>60530</v>
      </c>
      <c r="Z969" s="42">
        <v>60530</v>
      </c>
      <c r="AA969" s="42">
        <v>0</v>
      </c>
      <c r="AB969" s="42">
        <v>0</v>
      </c>
      <c r="AC969" s="43">
        <v>7653</v>
      </c>
      <c r="AD969" s="43">
        <v>7652.9999999999991</v>
      </c>
      <c r="AE969" s="42">
        <v>21485.53</v>
      </c>
      <c r="AF969" s="42">
        <v>21485.53</v>
      </c>
      <c r="AG969" s="43">
        <v>33695.339999999997</v>
      </c>
      <c r="AH969" s="43">
        <v>33695.339999999997</v>
      </c>
      <c r="AI969" s="43">
        <v>0</v>
      </c>
      <c r="AJ969" s="43">
        <v>0</v>
      </c>
      <c r="AK969" s="42">
        <v>0</v>
      </c>
      <c r="AL969" s="42">
        <v>0</v>
      </c>
      <c r="AM969" s="44">
        <v>279318.98988864681</v>
      </c>
      <c r="AN969" s="44">
        <v>62833.869999999995</v>
      </c>
      <c r="AO969" s="46">
        <v>342152.85988864681</v>
      </c>
    </row>
    <row r="970" spans="1:41" s="34" customFormat="1" ht="25.5" x14ac:dyDescent="0.2">
      <c r="A970" s="64">
        <v>12</v>
      </c>
      <c r="B970" s="64" t="s">
        <v>1272</v>
      </c>
      <c r="C970" s="64" t="s">
        <v>1272</v>
      </c>
      <c r="D970" s="65" t="s">
        <v>1277</v>
      </c>
      <c r="E970" s="64" t="s">
        <v>14</v>
      </c>
      <c r="F970" s="37" t="s">
        <v>1274</v>
      </c>
      <c r="G970" s="37" t="s">
        <v>1880</v>
      </c>
      <c r="H970" s="37" t="s">
        <v>1883</v>
      </c>
      <c r="I970" s="40">
        <v>257869.5</v>
      </c>
      <c r="J970" s="40">
        <v>286137.90000000002</v>
      </c>
      <c r="K970" s="40">
        <v>275113.03999999998</v>
      </c>
      <c r="L970" s="40">
        <v>226617.88</v>
      </c>
      <c r="M970" s="39">
        <v>226617.88</v>
      </c>
      <c r="N970" s="40">
        <v>28652.17</v>
      </c>
      <c r="O970" s="40">
        <v>21485.53</v>
      </c>
      <c r="P970" s="40">
        <v>33695.339999999997</v>
      </c>
      <c r="Q970" s="40">
        <v>79156.69</v>
      </c>
      <c r="R970" s="31">
        <v>79156.69</v>
      </c>
      <c r="S970" s="40">
        <v>257869.5</v>
      </c>
      <c r="T970" s="40">
        <v>257869.49993948196</v>
      </c>
      <c r="U970" s="42">
        <v>286137.90000000002</v>
      </c>
      <c r="V970" s="42">
        <v>286137.90000000002</v>
      </c>
      <c r="W970" s="42">
        <v>275113.03999999998</v>
      </c>
      <c r="X970" s="42">
        <v>275113.03999999998</v>
      </c>
      <c r="Y970" s="42">
        <v>226617.88</v>
      </c>
      <c r="Z970" s="42">
        <v>226617.88</v>
      </c>
      <c r="AA970" s="42">
        <v>0</v>
      </c>
      <c r="AB970" s="42">
        <v>0</v>
      </c>
      <c r="AC970" s="43">
        <v>28652.17</v>
      </c>
      <c r="AD970" s="43">
        <v>28652.169934640522</v>
      </c>
      <c r="AE970" s="42">
        <v>21485.53</v>
      </c>
      <c r="AF970" s="42">
        <v>21485.53</v>
      </c>
      <c r="AG970" s="43">
        <v>33695.339999999997</v>
      </c>
      <c r="AH970" s="43">
        <v>33695.339999999997</v>
      </c>
      <c r="AI970" s="43">
        <v>79156.69</v>
      </c>
      <c r="AJ970" s="43">
        <v>79156.69</v>
      </c>
      <c r="AK970" s="42">
        <v>0</v>
      </c>
      <c r="AL970" s="42">
        <v>0</v>
      </c>
      <c r="AM970" s="44">
        <v>1045738.3199394819</v>
      </c>
      <c r="AN970" s="44">
        <v>162989.72993464052</v>
      </c>
      <c r="AO970" s="46">
        <v>1208728.0498741225</v>
      </c>
    </row>
    <row r="971" spans="1:41" s="34" customFormat="1" ht="25.5" x14ac:dyDescent="0.2">
      <c r="A971" s="64">
        <v>12</v>
      </c>
      <c r="B971" s="64" t="s">
        <v>1278</v>
      </c>
      <c r="C971" s="64" t="s">
        <v>1278</v>
      </c>
      <c r="D971" s="65" t="s">
        <v>1279</v>
      </c>
      <c r="E971" s="64" t="s">
        <v>165</v>
      </c>
      <c r="F971" s="37" t="s">
        <v>3073</v>
      </c>
      <c r="G971" s="37" t="s">
        <v>1880</v>
      </c>
      <c r="H971" s="37" t="s">
        <v>1881</v>
      </c>
      <c r="I971" s="40">
        <v>391466.5245901639</v>
      </c>
      <c r="J971" s="40">
        <v>516477.25</v>
      </c>
      <c r="K971" s="40">
        <v>615195.61</v>
      </c>
      <c r="L971" s="40">
        <v>569145.93000000005</v>
      </c>
      <c r="M971" s="39">
        <v>569145.93000000005</v>
      </c>
      <c r="N971" s="40">
        <v>46054.885245901642</v>
      </c>
      <c r="O971" s="40">
        <v>87885.96</v>
      </c>
      <c r="P971" s="40">
        <v>160533.21</v>
      </c>
      <c r="Q971" s="40">
        <v>414800.94</v>
      </c>
      <c r="R971" s="31">
        <v>414800.94</v>
      </c>
      <c r="S971" s="40">
        <v>391466.52</v>
      </c>
      <c r="T971" s="40">
        <v>391466.51895099325</v>
      </c>
      <c r="U971" s="42">
        <v>516477.25</v>
      </c>
      <c r="V971" s="42">
        <v>516477.25</v>
      </c>
      <c r="W971" s="42">
        <v>615195.61</v>
      </c>
      <c r="X971" s="42">
        <v>615195.61</v>
      </c>
      <c r="Y971" s="42">
        <v>426859.44750000001</v>
      </c>
      <c r="Z971" s="42">
        <v>426859.44750000001</v>
      </c>
      <c r="AA971" s="42">
        <v>0</v>
      </c>
      <c r="AB971" s="42">
        <v>0</v>
      </c>
      <c r="AC971" s="43">
        <v>46054.89</v>
      </c>
      <c r="AD971" s="43">
        <v>46054.888915455158</v>
      </c>
      <c r="AE971" s="42">
        <v>87885.96</v>
      </c>
      <c r="AF971" s="42">
        <v>87885.959194409399</v>
      </c>
      <c r="AG971" s="43">
        <v>160533.21</v>
      </c>
      <c r="AH971" s="43">
        <v>160533.21</v>
      </c>
      <c r="AI971" s="43">
        <v>207400.47</v>
      </c>
      <c r="AJ971" s="43">
        <v>207400.47</v>
      </c>
      <c r="AK971" s="42">
        <v>0</v>
      </c>
      <c r="AL971" s="42">
        <v>0</v>
      </c>
      <c r="AM971" s="44">
        <v>1949998.8264509931</v>
      </c>
      <c r="AN971" s="44">
        <v>501874.52810986456</v>
      </c>
      <c r="AO971" s="46">
        <v>2451873.3545608576</v>
      </c>
    </row>
    <row r="972" spans="1:41" s="34" customFormat="1" ht="25.5" x14ac:dyDescent="0.2">
      <c r="A972" s="64">
        <v>12</v>
      </c>
      <c r="B972" s="64" t="s">
        <v>1278</v>
      </c>
      <c r="C972" s="64" t="s">
        <v>1278</v>
      </c>
      <c r="D972" s="65" t="s">
        <v>1280</v>
      </c>
      <c r="E972" s="64" t="s">
        <v>11</v>
      </c>
      <c r="F972" s="37" t="s">
        <v>3073</v>
      </c>
      <c r="G972" s="37" t="s">
        <v>1880</v>
      </c>
      <c r="H972" s="37" t="s">
        <v>1881</v>
      </c>
      <c r="I972" s="40">
        <v>743786.39672131138</v>
      </c>
      <c r="J972" s="40">
        <v>981306.77</v>
      </c>
      <c r="K972" s="40">
        <v>1168871.67</v>
      </c>
      <c r="L972" s="40">
        <v>1081377.28</v>
      </c>
      <c r="M972" s="39">
        <v>1081377.28</v>
      </c>
      <c r="N972" s="40">
        <v>87504.281967213115</v>
      </c>
      <c r="O972" s="40">
        <v>87885.96</v>
      </c>
      <c r="P972" s="40">
        <v>160533.21</v>
      </c>
      <c r="Q972" s="40">
        <v>414800.94</v>
      </c>
      <c r="R972" s="31">
        <v>414800.94</v>
      </c>
      <c r="S972" s="40">
        <v>743786.4</v>
      </c>
      <c r="T972" s="40">
        <v>743786.40216484317</v>
      </c>
      <c r="U972" s="42">
        <v>981306.77</v>
      </c>
      <c r="V972" s="42">
        <v>981306.77</v>
      </c>
      <c r="W972" s="42">
        <v>1168871.67</v>
      </c>
      <c r="X972" s="42">
        <v>1168871.67</v>
      </c>
      <c r="Y972" s="42">
        <v>1081377.28</v>
      </c>
      <c r="Z972" s="42">
        <v>1081377.28</v>
      </c>
      <c r="AA972" s="42">
        <v>0</v>
      </c>
      <c r="AB972" s="42">
        <v>0</v>
      </c>
      <c r="AC972" s="43">
        <v>87504.280000000013</v>
      </c>
      <c r="AD972" s="43">
        <v>87504.27782825398</v>
      </c>
      <c r="AE972" s="42">
        <v>87885.96</v>
      </c>
      <c r="AF972" s="42">
        <v>87885.959194409399</v>
      </c>
      <c r="AG972" s="43">
        <v>160533.21000000002</v>
      </c>
      <c r="AH972" s="43">
        <v>160533.21000000002</v>
      </c>
      <c r="AI972" s="43">
        <v>414800.94</v>
      </c>
      <c r="AJ972" s="43">
        <v>414800.94</v>
      </c>
      <c r="AK972" s="42">
        <v>0</v>
      </c>
      <c r="AL972" s="42">
        <v>0</v>
      </c>
      <c r="AM972" s="44">
        <v>3975342.1221648436</v>
      </c>
      <c r="AN972" s="44">
        <v>750724.38702266337</v>
      </c>
      <c r="AO972" s="46">
        <v>4726066.5091875065</v>
      </c>
    </row>
    <row r="973" spans="1:41" s="34" customFormat="1" ht="25.5" x14ac:dyDescent="0.2">
      <c r="A973" s="36">
        <v>12</v>
      </c>
      <c r="B973" s="36" t="s">
        <v>1278</v>
      </c>
      <c r="C973" s="36" t="s">
        <v>1278</v>
      </c>
      <c r="D973" s="65" t="s">
        <v>1281</v>
      </c>
      <c r="E973" s="64" t="s">
        <v>11</v>
      </c>
      <c r="F973" s="37" t="s">
        <v>3073</v>
      </c>
      <c r="G973" s="37" t="s">
        <v>1880</v>
      </c>
      <c r="H973" s="37" t="s">
        <v>1881</v>
      </c>
      <c r="I973" s="40">
        <v>611103</v>
      </c>
      <c r="J973" s="40">
        <v>806253</v>
      </c>
      <c r="K973" s="40">
        <v>1045832.55</v>
      </c>
      <c r="L973" s="40">
        <v>967548.09</v>
      </c>
      <c r="M973" s="39">
        <v>967548.09</v>
      </c>
      <c r="N973" s="40">
        <v>78293.304918032794</v>
      </c>
      <c r="O973" s="40">
        <v>87885.96</v>
      </c>
      <c r="P973" s="40">
        <v>160533.21</v>
      </c>
      <c r="Q973" s="40">
        <v>414800.94</v>
      </c>
      <c r="R973" s="31">
        <v>414800.94</v>
      </c>
      <c r="S973" s="40">
        <v>611103</v>
      </c>
      <c r="T973" s="40">
        <v>611102.99840778357</v>
      </c>
      <c r="U973" s="42">
        <v>806253</v>
      </c>
      <c r="V973" s="42">
        <v>806253</v>
      </c>
      <c r="W973" s="42">
        <v>1045832.55</v>
      </c>
      <c r="X973" s="42">
        <v>1045832.55</v>
      </c>
      <c r="Y973" s="42">
        <v>967548.09</v>
      </c>
      <c r="Z973" s="42">
        <v>967548.09</v>
      </c>
      <c r="AA973" s="42">
        <v>483774.04499999998</v>
      </c>
      <c r="AB973" s="42">
        <v>483774.04499999998</v>
      </c>
      <c r="AC973" s="43">
        <v>78293.3</v>
      </c>
      <c r="AD973" s="43">
        <v>78293.299723386765</v>
      </c>
      <c r="AE973" s="42">
        <v>87885.96</v>
      </c>
      <c r="AF973" s="42">
        <v>87885.959194409399</v>
      </c>
      <c r="AG973" s="43">
        <v>160533.21000000002</v>
      </c>
      <c r="AH973" s="43">
        <v>160533.21000000002</v>
      </c>
      <c r="AI973" s="43">
        <v>414800.94</v>
      </c>
      <c r="AJ973" s="43">
        <v>414800.94</v>
      </c>
      <c r="AK973" s="42">
        <v>0</v>
      </c>
      <c r="AL973" s="42">
        <v>0</v>
      </c>
      <c r="AM973" s="44">
        <v>3914510.6834077835</v>
      </c>
      <c r="AN973" s="44">
        <v>741513.4089177961</v>
      </c>
      <c r="AO973" s="46">
        <v>4656024.0923255794</v>
      </c>
    </row>
    <row r="974" spans="1:41" s="34" customFormat="1" ht="25.5" x14ac:dyDescent="0.2">
      <c r="A974" s="64">
        <v>12</v>
      </c>
      <c r="B974" s="64" t="s">
        <v>1278</v>
      </c>
      <c r="C974" s="64" t="s">
        <v>1278</v>
      </c>
      <c r="D974" s="65" t="s">
        <v>1282</v>
      </c>
      <c r="E974" s="64" t="s">
        <v>380</v>
      </c>
      <c r="F974" s="37" t="s">
        <v>3073</v>
      </c>
      <c r="G974" s="37" t="s">
        <v>1880</v>
      </c>
      <c r="H974" s="37" t="s">
        <v>1881</v>
      </c>
      <c r="I974" s="40">
        <v>587199.78688524582</v>
      </c>
      <c r="J974" s="40">
        <v>774715.87</v>
      </c>
      <c r="K974" s="40">
        <v>922793.42</v>
      </c>
      <c r="L974" s="40">
        <v>853718.9</v>
      </c>
      <c r="M974" s="39">
        <v>853718.9</v>
      </c>
      <c r="N974" s="40">
        <v>69082.327868852459</v>
      </c>
      <c r="O974" s="40">
        <v>87885.96</v>
      </c>
      <c r="P974" s="40">
        <v>160533.21</v>
      </c>
      <c r="Q974" s="40">
        <v>414800.94</v>
      </c>
      <c r="R974" s="31">
        <v>414800.94</v>
      </c>
      <c r="S974" s="40">
        <v>587199.79</v>
      </c>
      <c r="T974" s="40">
        <v>587199.78835144755</v>
      </c>
      <c r="U974" s="42">
        <v>774715.87</v>
      </c>
      <c r="V974" s="42">
        <v>774715.86579741689</v>
      </c>
      <c r="W974" s="42">
        <v>922793.42</v>
      </c>
      <c r="X974" s="42">
        <v>922793.42</v>
      </c>
      <c r="Y974" s="42">
        <v>853718.9</v>
      </c>
      <c r="Z974" s="42">
        <v>853718.9</v>
      </c>
      <c r="AA974" s="42">
        <v>213429.72500000001</v>
      </c>
      <c r="AB974" s="42">
        <v>213429.72500000001</v>
      </c>
      <c r="AC974" s="43">
        <v>69082.33</v>
      </c>
      <c r="AD974" s="43">
        <v>69082.329764330803</v>
      </c>
      <c r="AE974" s="42">
        <v>87885.96</v>
      </c>
      <c r="AF974" s="42">
        <v>87885.959194409399</v>
      </c>
      <c r="AG974" s="43">
        <v>160533.21000000002</v>
      </c>
      <c r="AH974" s="43">
        <v>160533.21000000002</v>
      </c>
      <c r="AI974" s="43">
        <v>414800.94</v>
      </c>
      <c r="AJ974" s="43">
        <v>414800.94</v>
      </c>
      <c r="AK974" s="42">
        <v>414800.94</v>
      </c>
      <c r="AL974" s="42">
        <v>414800.94</v>
      </c>
      <c r="AM974" s="44">
        <v>3351857.6991488645</v>
      </c>
      <c r="AN974" s="44">
        <v>1147103.3789587403</v>
      </c>
      <c r="AO974" s="46">
        <v>4498961.0781076048</v>
      </c>
    </row>
    <row r="975" spans="1:41" s="34" customFormat="1" ht="25.5" x14ac:dyDescent="0.2">
      <c r="A975" s="64">
        <v>12</v>
      </c>
      <c r="B975" s="64" t="s">
        <v>1278</v>
      </c>
      <c r="C975" s="64" t="s">
        <v>1278</v>
      </c>
      <c r="D975" s="65" t="s">
        <v>1283</v>
      </c>
      <c r="E975" s="64" t="s">
        <v>305</v>
      </c>
      <c r="F975" s="37" t="s">
        <v>3073</v>
      </c>
      <c r="G975" s="37" t="s">
        <v>1880</v>
      </c>
      <c r="H975" s="37" t="s">
        <v>1881</v>
      </c>
      <c r="I975" s="40">
        <v>488792.09</v>
      </c>
      <c r="J975" s="40">
        <v>510470.96</v>
      </c>
      <c r="K975" s="40">
        <v>487193</v>
      </c>
      <c r="L975" s="40">
        <v>386938</v>
      </c>
      <c r="M975" s="39">
        <v>386938</v>
      </c>
      <c r="N975" s="40">
        <v>57504.95</v>
      </c>
      <c r="O975" s="40">
        <v>87885.96</v>
      </c>
      <c r="P975" s="40">
        <v>160533.21</v>
      </c>
      <c r="Q975" s="40">
        <v>414800.94</v>
      </c>
      <c r="R975" s="31">
        <v>414800.94</v>
      </c>
      <c r="S975" s="40">
        <v>488792.09</v>
      </c>
      <c r="T975" s="40">
        <v>488792.08877729741</v>
      </c>
      <c r="U975" s="42">
        <v>510470.96</v>
      </c>
      <c r="V975" s="42">
        <v>510470.96</v>
      </c>
      <c r="W975" s="42">
        <v>292315.80000000005</v>
      </c>
      <c r="X975" s="42">
        <v>292315.80000000005</v>
      </c>
      <c r="Y975" s="42">
        <v>0</v>
      </c>
      <c r="Z975" s="42">
        <v>0</v>
      </c>
      <c r="AA975" s="42">
        <v>0</v>
      </c>
      <c r="AB975" s="42">
        <v>0</v>
      </c>
      <c r="AC975" s="43">
        <v>57504.95</v>
      </c>
      <c r="AD975" s="43">
        <v>57504.949741239565</v>
      </c>
      <c r="AE975" s="42">
        <v>87885.96</v>
      </c>
      <c r="AF975" s="42">
        <v>87885.959194409399</v>
      </c>
      <c r="AG975" s="43">
        <v>160533.21000000002</v>
      </c>
      <c r="AH975" s="43">
        <v>160533.21000000002</v>
      </c>
      <c r="AI975" s="43">
        <v>414800.94</v>
      </c>
      <c r="AJ975" s="43">
        <v>414800.94</v>
      </c>
      <c r="AK975" s="42">
        <v>414800.94</v>
      </c>
      <c r="AL975" s="42">
        <v>414800.94</v>
      </c>
      <c r="AM975" s="44">
        <v>1291578.8487772974</v>
      </c>
      <c r="AN975" s="44">
        <v>1135525.9989356489</v>
      </c>
      <c r="AO975" s="46">
        <v>2427104.8477129461</v>
      </c>
    </row>
    <row r="976" spans="1:41" s="34" customFormat="1" ht="25.5" x14ac:dyDescent="0.2">
      <c r="A976" s="64">
        <v>12</v>
      </c>
      <c r="B976" s="64" t="s">
        <v>1284</v>
      </c>
      <c r="C976" s="64" t="s">
        <v>1284</v>
      </c>
      <c r="D976" s="65" t="s">
        <v>1285</v>
      </c>
      <c r="E976" s="64" t="s">
        <v>11</v>
      </c>
      <c r="F976" s="37" t="s">
        <v>3074</v>
      </c>
      <c r="G976" s="37" t="s">
        <v>1880</v>
      </c>
      <c r="H976" s="37" t="s">
        <v>1881</v>
      </c>
      <c r="I976" s="40">
        <v>574444</v>
      </c>
      <c r="J976" s="40">
        <v>626688</v>
      </c>
      <c r="K976" s="40">
        <v>628509</v>
      </c>
      <c r="L976" s="40">
        <v>519204</v>
      </c>
      <c r="M976" s="39">
        <v>519204</v>
      </c>
      <c r="N976" s="40">
        <v>67582</v>
      </c>
      <c r="O976" s="40">
        <v>78336</v>
      </c>
      <c r="P976" s="40">
        <v>125702</v>
      </c>
      <c r="Q976" s="40">
        <v>300592</v>
      </c>
      <c r="R976" s="31">
        <v>300592</v>
      </c>
      <c r="S976" s="40">
        <v>574444</v>
      </c>
      <c r="T976" s="40">
        <v>574443.999388322</v>
      </c>
      <c r="U976" s="42">
        <v>626688</v>
      </c>
      <c r="V976" s="42">
        <v>626687.99972562538</v>
      </c>
      <c r="W976" s="42">
        <v>628509</v>
      </c>
      <c r="X976" s="42">
        <v>628509</v>
      </c>
      <c r="Y976" s="42">
        <v>519204</v>
      </c>
      <c r="Z976" s="42">
        <v>519204</v>
      </c>
      <c r="AA976" s="42">
        <v>0</v>
      </c>
      <c r="AB976" s="42">
        <v>0</v>
      </c>
      <c r="AC976" s="43">
        <v>67582</v>
      </c>
      <c r="AD976" s="43">
        <v>67581.999928037505</v>
      </c>
      <c r="AE976" s="42">
        <v>78336</v>
      </c>
      <c r="AF976" s="42">
        <v>78335.999965703173</v>
      </c>
      <c r="AG976" s="43">
        <v>109989.25</v>
      </c>
      <c r="AH976" s="43">
        <v>109989.25</v>
      </c>
      <c r="AI976" s="43">
        <v>300592</v>
      </c>
      <c r="AJ976" s="43">
        <v>300592</v>
      </c>
      <c r="AK976" s="42">
        <v>300592</v>
      </c>
      <c r="AL976" s="42">
        <v>300592</v>
      </c>
      <c r="AM976" s="44">
        <v>2348844.9991139472</v>
      </c>
      <c r="AN976" s="44">
        <v>857091.24989374075</v>
      </c>
      <c r="AO976" s="46">
        <v>3205936.2490076879</v>
      </c>
    </row>
    <row r="977" spans="1:41" s="34" customFormat="1" ht="25.5" x14ac:dyDescent="0.2">
      <c r="A977" s="36">
        <v>13</v>
      </c>
      <c r="B977" s="36" t="s">
        <v>1286</v>
      </c>
      <c r="C977" s="36" t="s">
        <v>1286</v>
      </c>
      <c r="D977" s="37" t="s">
        <v>1287</v>
      </c>
      <c r="E977" s="36" t="s">
        <v>11</v>
      </c>
      <c r="F977" s="37" t="s">
        <v>1288</v>
      </c>
      <c r="G977" s="37" t="s">
        <v>1880</v>
      </c>
      <c r="H977" s="37" t="s">
        <v>1883</v>
      </c>
      <c r="I977" s="40">
        <v>73297</v>
      </c>
      <c r="J977" s="40">
        <v>85223</v>
      </c>
      <c r="K977" s="40">
        <v>83855</v>
      </c>
      <c r="L977" s="40">
        <v>74995</v>
      </c>
      <c r="M977" s="40">
        <v>0</v>
      </c>
      <c r="N977" s="40">
        <v>8700</v>
      </c>
      <c r="O977" s="40">
        <v>16943.25</v>
      </c>
      <c r="P977" s="40">
        <v>26990.5</v>
      </c>
      <c r="Q977" s="40">
        <v>65318</v>
      </c>
      <c r="R977" s="31">
        <v>0</v>
      </c>
      <c r="S977" s="40">
        <v>0</v>
      </c>
      <c r="T977" s="40">
        <v>0</v>
      </c>
      <c r="U977" s="42">
        <v>85223</v>
      </c>
      <c r="V977" s="42">
        <v>85222.999999999985</v>
      </c>
      <c r="W977" s="42">
        <v>83855</v>
      </c>
      <c r="X977" s="42">
        <v>83855</v>
      </c>
      <c r="Y977" s="42">
        <v>74995</v>
      </c>
      <c r="Z977" s="42">
        <v>74995</v>
      </c>
      <c r="AA977" s="42">
        <v>0</v>
      </c>
      <c r="AB977" s="42">
        <v>0</v>
      </c>
      <c r="AC977" s="43">
        <v>8700</v>
      </c>
      <c r="AD977" s="43">
        <v>8700.0000000000018</v>
      </c>
      <c r="AE977" s="42">
        <v>16943.25</v>
      </c>
      <c r="AF977" s="42">
        <v>16943.250000000004</v>
      </c>
      <c r="AG977" s="43">
        <v>26990.5</v>
      </c>
      <c r="AH977" s="43">
        <v>26990.5</v>
      </c>
      <c r="AI977" s="43">
        <v>65318</v>
      </c>
      <c r="AJ977" s="43">
        <v>65318</v>
      </c>
      <c r="AK977" s="42">
        <v>0</v>
      </c>
      <c r="AL977" s="42">
        <v>0</v>
      </c>
      <c r="AM977" s="44">
        <v>244073</v>
      </c>
      <c r="AN977" s="44">
        <v>117951.75</v>
      </c>
      <c r="AO977" s="46">
        <v>362024.75</v>
      </c>
    </row>
    <row r="978" spans="1:41" s="34" customFormat="1" ht="25.5" x14ac:dyDescent="0.2">
      <c r="A978" s="36">
        <v>13</v>
      </c>
      <c r="B978" s="36" t="s">
        <v>1286</v>
      </c>
      <c r="C978" s="36" t="s">
        <v>1286</v>
      </c>
      <c r="D978" s="37" t="s">
        <v>1289</v>
      </c>
      <c r="E978" s="36" t="s">
        <v>185</v>
      </c>
      <c r="F978" s="37" t="s">
        <v>1288</v>
      </c>
      <c r="G978" s="37" t="s">
        <v>1880</v>
      </c>
      <c r="H978" s="37" t="s">
        <v>1883</v>
      </c>
      <c r="I978" s="40">
        <v>189595</v>
      </c>
      <c r="J978" s="40">
        <v>219766</v>
      </c>
      <c r="K978" s="40">
        <v>222037</v>
      </c>
      <c r="L978" s="40">
        <v>190236</v>
      </c>
      <c r="M978" s="39">
        <v>171221.18000000002</v>
      </c>
      <c r="N978" s="40">
        <v>21066</v>
      </c>
      <c r="O978" s="40">
        <v>16943.25</v>
      </c>
      <c r="P978" s="40">
        <v>26990.5</v>
      </c>
      <c r="Q978" s="40">
        <v>65318</v>
      </c>
      <c r="R978" s="31">
        <v>84332.82</v>
      </c>
      <c r="S978" s="40">
        <v>0</v>
      </c>
      <c r="T978" s="40">
        <v>0</v>
      </c>
      <c r="U978" s="42">
        <v>0</v>
      </c>
      <c r="V978" s="42">
        <v>0</v>
      </c>
      <c r="W978" s="42">
        <v>222037</v>
      </c>
      <c r="X978" s="42">
        <v>222037</v>
      </c>
      <c r="Y978" s="42">
        <v>190236</v>
      </c>
      <c r="Z978" s="42">
        <v>0</v>
      </c>
      <c r="AA978" s="42">
        <v>0</v>
      </c>
      <c r="AB978" s="42">
        <v>0</v>
      </c>
      <c r="AC978" s="43">
        <v>21066</v>
      </c>
      <c r="AD978" s="43">
        <v>21066.000000000004</v>
      </c>
      <c r="AE978" s="42">
        <v>16943.25</v>
      </c>
      <c r="AF978" s="42">
        <v>16943.25</v>
      </c>
      <c r="AG978" s="43">
        <v>26990.5</v>
      </c>
      <c r="AH978" s="43">
        <v>26990.5</v>
      </c>
      <c r="AI978" s="43">
        <v>65318</v>
      </c>
      <c r="AJ978" s="43">
        <v>65318</v>
      </c>
      <c r="AK978" s="42">
        <v>0</v>
      </c>
      <c r="AL978" s="42">
        <v>0</v>
      </c>
      <c r="AM978" s="44">
        <v>222037</v>
      </c>
      <c r="AN978" s="44">
        <v>130317.75</v>
      </c>
      <c r="AO978" s="46">
        <v>352354.75</v>
      </c>
    </row>
    <row r="979" spans="1:41" s="34" customFormat="1" ht="25.5" x14ac:dyDescent="0.2">
      <c r="A979" s="36">
        <v>13</v>
      </c>
      <c r="B979" s="36" t="s">
        <v>1290</v>
      </c>
      <c r="C979" s="36" t="s">
        <v>1290</v>
      </c>
      <c r="D979" s="37" t="s">
        <v>1291</v>
      </c>
      <c r="E979" s="36" t="s">
        <v>66</v>
      </c>
      <c r="F979" s="37" t="s">
        <v>3075</v>
      </c>
      <c r="G979" s="37" t="s">
        <v>1886</v>
      </c>
      <c r="H979" s="37" t="s">
        <v>1883</v>
      </c>
      <c r="I979" s="40">
        <v>237500</v>
      </c>
      <c r="J979" s="40">
        <v>225000</v>
      </c>
      <c r="K979" s="40">
        <v>225000</v>
      </c>
      <c r="L979" s="40">
        <v>200000</v>
      </c>
      <c r="M979" s="39">
        <v>200000</v>
      </c>
      <c r="N979" s="40">
        <v>12500</v>
      </c>
      <c r="O979" s="40">
        <v>24999</v>
      </c>
      <c r="P979" s="40">
        <v>24999</v>
      </c>
      <c r="Q979" s="40">
        <v>50000.009999999995</v>
      </c>
      <c r="R979" s="31">
        <v>50000.009999999995</v>
      </c>
      <c r="S979" s="40">
        <v>237500</v>
      </c>
      <c r="T979" s="40">
        <v>237500</v>
      </c>
      <c r="U979" s="42">
        <v>225000</v>
      </c>
      <c r="V979" s="42">
        <v>224999.99948918488</v>
      </c>
      <c r="W979" s="42">
        <v>225000</v>
      </c>
      <c r="X979" s="42">
        <v>225000</v>
      </c>
      <c r="Y979" s="42">
        <v>200000</v>
      </c>
      <c r="Z979" s="42">
        <v>200000</v>
      </c>
      <c r="AA979" s="42">
        <v>0</v>
      </c>
      <c r="AB979" s="42">
        <v>0</v>
      </c>
      <c r="AC979" s="43">
        <v>12500</v>
      </c>
      <c r="AD979" s="43">
        <v>12500</v>
      </c>
      <c r="AE979" s="42">
        <v>24999</v>
      </c>
      <c r="AF979" s="42">
        <v>24998.999914867556</v>
      </c>
      <c r="AG979" s="43">
        <v>24998.989999999998</v>
      </c>
      <c r="AH979" s="43">
        <v>24998.989999999998</v>
      </c>
      <c r="AI979" s="43">
        <v>50000.02</v>
      </c>
      <c r="AJ979" s="43">
        <v>50000.02</v>
      </c>
      <c r="AK979" s="42">
        <v>0</v>
      </c>
      <c r="AL979" s="42">
        <v>0</v>
      </c>
      <c r="AM979" s="44">
        <v>887499.99948918493</v>
      </c>
      <c r="AN979" s="44">
        <v>112498.00991486755</v>
      </c>
      <c r="AO979" s="46">
        <v>999998.00940405251</v>
      </c>
    </row>
    <row r="980" spans="1:41" s="34" customFormat="1" ht="25.5" x14ac:dyDescent="0.2">
      <c r="A980" s="36">
        <v>13</v>
      </c>
      <c r="B980" s="36" t="s">
        <v>1292</v>
      </c>
      <c r="C980" s="36" t="s">
        <v>1292</v>
      </c>
      <c r="D980" s="37" t="s">
        <v>1293</v>
      </c>
      <c r="E980" s="36" t="s">
        <v>119</v>
      </c>
      <c r="F980" s="37" t="s">
        <v>1294</v>
      </c>
      <c r="G980" s="37" t="s">
        <v>1880</v>
      </c>
      <c r="H980" s="37" t="s">
        <v>1883</v>
      </c>
      <c r="I980" s="40">
        <v>189595</v>
      </c>
      <c r="J980" s="40">
        <v>219765</v>
      </c>
      <c r="K980" s="40">
        <v>222037</v>
      </c>
      <c r="L980" s="40">
        <v>190236</v>
      </c>
      <c r="M980" s="39">
        <v>190236</v>
      </c>
      <c r="N980" s="40">
        <v>21066</v>
      </c>
      <c r="O980" s="40">
        <v>24419</v>
      </c>
      <c r="P980" s="40">
        <v>39183</v>
      </c>
      <c r="Q980" s="40">
        <v>93699</v>
      </c>
      <c r="R980" s="31">
        <v>93699</v>
      </c>
      <c r="S980" s="40">
        <v>189595</v>
      </c>
      <c r="T980" s="40">
        <v>189595.00061286037</v>
      </c>
      <c r="U980" s="42">
        <v>219765</v>
      </c>
      <c r="V980" s="42">
        <v>219765</v>
      </c>
      <c r="W980" s="42">
        <v>222037</v>
      </c>
      <c r="X980" s="42">
        <v>222037</v>
      </c>
      <c r="Y980" s="42">
        <v>190236</v>
      </c>
      <c r="Z980" s="42">
        <v>190236</v>
      </c>
      <c r="AA980" s="42">
        <v>0</v>
      </c>
      <c r="AB980" s="42">
        <v>0</v>
      </c>
      <c r="AC980" s="43">
        <v>21066</v>
      </c>
      <c r="AD980" s="43">
        <v>21066.000068095236</v>
      </c>
      <c r="AE980" s="42">
        <v>24419</v>
      </c>
      <c r="AF980" s="42">
        <v>24419</v>
      </c>
      <c r="AG980" s="43">
        <v>39183</v>
      </c>
      <c r="AH980" s="43">
        <v>39183</v>
      </c>
      <c r="AI980" s="43">
        <v>93699</v>
      </c>
      <c r="AJ980" s="43">
        <v>93699</v>
      </c>
      <c r="AK980" s="42">
        <v>0</v>
      </c>
      <c r="AL980" s="42">
        <v>0</v>
      </c>
      <c r="AM980" s="44">
        <v>821633.00061286031</v>
      </c>
      <c r="AN980" s="44">
        <v>178367.00006809522</v>
      </c>
      <c r="AO980" s="46">
        <v>1000000.0006809556</v>
      </c>
    </row>
    <row r="981" spans="1:41" s="34" customFormat="1" ht="25.5" x14ac:dyDescent="0.2">
      <c r="A981" s="36">
        <v>13</v>
      </c>
      <c r="B981" s="36" t="s">
        <v>1295</v>
      </c>
      <c r="C981" s="36" t="s">
        <v>1295</v>
      </c>
      <c r="D981" s="37" t="s">
        <v>1296</v>
      </c>
      <c r="E981" s="36" t="s">
        <v>69</v>
      </c>
      <c r="F981" s="37" t="s">
        <v>3076</v>
      </c>
      <c r="G981" s="37" t="s">
        <v>1882</v>
      </c>
      <c r="H981" s="37" t="s">
        <v>1883</v>
      </c>
      <c r="I981" s="40">
        <v>524618</v>
      </c>
      <c r="J981" s="40">
        <v>461547</v>
      </c>
      <c r="K981" s="40">
        <v>627068</v>
      </c>
      <c r="L981" s="40">
        <v>605853</v>
      </c>
      <c r="M981" s="39">
        <v>605853</v>
      </c>
      <c r="N981" s="40">
        <v>0</v>
      </c>
      <c r="O981" s="40">
        <v>54969.67</v>
      </c>
      <c r="P981" s="40">
        <v>58855.33</v>
      </c>
      <c r="Q981" s="40">
        <v>128073.33</v>
      </c>
      <c r="R981" s="31">
        <v>128073.33</v>
      </c>
      <c r="S981" s="40">
        <v>524618.01</v>
      </c>
      <c r="T981" s="40">
        <v>524618.01009198732</v>
      </c>
      <c r="U981" s="42">
        <v>461547</v>
      </c>
      <c r="V981" s="42">
        <v>461546.99999622558</v>
      </c>
      <c r="W981" s="42">
        <v>627068</v>
      </c>
      <c r="X981" s="42">
        <v>627068</v>
      </c>
      <c r="Y981" s="42">
        <v>605853</v>
      </c>
      <c r="Z981" s="42">
        <v>605853</v>
      </c>
      <c r="AA981" s="42">
        <v>0</v>
      </c>
      <c r="AB981" s="42">
        <v>0</v>
      </c>
      <c r="AC981" s="43">
        <v>0</v>
      </c>
      <c r="AD981" s="43">
        <v>0</v>
      </c>
      <c r="AE981" s="42">
        <v>54969.670000000006</v>
      </c>
      <c r="AF981" s="42">
        <v>54969.669999325713</v>
      </c>
      <c r="AG981" s="43">
        <v>58855.34</v>
      </c>
      <c r="AH981" s="43">
        <v>58855.34</v>
      </c>
      <c r="AI981" s="43">
        <v>128073.33</v>
      </c>
      <c r="AJ981" s="43">
        <v>128073.33</v>
      </c>
      <c r="AK981" s="42">
        <v>0</v>
      </c>
      <c r="AL981" s="42">
        <v>0</v>
      </c>
      <c r="AM981" s="44">
        <v>2219086.0100882128</v>
      </c>
      <c r="AN981" s="44">
        <v>241898.33999932569</v>
      </c>
      <c r="AO981" s="46">
        <v>2460984.3500875384</v>
      </c>
    </row>
    <row r="982" spans="1:41" s="34" customFormat="1" ht="25.5" x14ac:dyDescent="0.2">
      <c r="A982" s="36">
        <v>13</v>
      </c>
      <c r="B982" s="36" t="s">
        <v>1295</v>
      </c>
      <c r="C982" s="36" t="s">
        <v>1295</v>
      </c>
      <c r="D982" s="37" t="s">
        <v>1297</v>
      </c>
      <c r="E982" s="36" t="s">
        <v>23</v>
      </c>
      <c r="F982" s="37" t="s">
        <v>3076</v>
      </c>
      <c r="G982" s="37" t="s">
        <v>1882</v>
      </c>
      <c r="H982" s="37" t="s">
        <v>1883</v>
      </c>
      <c r="I982" s="40">
        <v>454813</v>
      </c>
      <c r="J982" s="40">
        <v>560206</v>
      </c>
      <c r="K982" s="40">
        <v>465970</v>
      </c>
      <c r="L982" s="40">
        <v>450213</v>
      </c>
      <c r="M982" s="39">
        <v>450213</v>
      </c>
      <c r="N982" s="40">
        <v>0</v>
      </c>
      <c r="O982" s="40">
        <v>54969.67</v>
      </c>
      <c r="P982" s="40">
        <v>58855.33</v>
      </c>
      <c r="Q982" s="40">
        <v>128073.33</v>
      </c>
      <c r="R982" s="31">
        <v>128073.33</v>
      </c>
      <c r="S982" s="40">
        <v>454813</v>
      </c>
      <c r="T982" s="40">
        <v>454813</v>
      </c>
      <c r="U982" s="42">
        <v>560206</v>
      </c>
      <c r="V982" s="42">
        <v>560205.99998625636</v>
      </c>
      <c r="W982" s="42">
        <v>465970</v>
      </c>
      <c r="X982" s="42">
        <v>465970</v>
      </c>
      <c r="Y982" s="42">
        <v>450213</v>
      </c>
      <c r="Z982" s="42">
        <v>450213</v>
      </c>
      <c r="AA982" s="42">
        <v>0</v>
      </c>
      <c r="AB982" s="42">
        <v>0</v>
      </c>
      <c r="AC982" s="43">
        <v>0</v>
      </c>
      <c r="AD982" s="43">
        <v>0</v>
      </c>
      <c r="AE982" s="42">
        <v>54969.670000000006</v>
      </c>
      <c r="AF982" s="42">
        <v>54969.669999325713</v>
      </c>
      <c r="AG982" s="43">
        <v>58855.34</v>
      </c>
      <c r="AH982" s="43">
        <v>58855.34</v>
      </c>
      <c r="AI982" s="43">
        <v>128073.33</v>
      </c>
      <c r="AJ982" s="43">
        <v>128073.33</v>
      </c>
      <c r="AK982" s="42">
        <v>0</v>
      </c>
      <c r="AL982" s="42">
        <v>0</v>
      </c>
      <c r="AM982" s="44">
        <v>1931201.9999862565</v>
      </c>
      <c r="AN982" s="44">
        <v>241898.33999932569</v>
      </c>
      <c r="AO982" s="46">
        <v>2173100.339985582</v>
      </c>
    </row>
    <row r="983" spans="1:41" s="34" customFormat="1" ht="25.5" x14ac:dyDescent="0.2">
      <c r="A983" s="36">
        <v>13</v>
      </c>
      <c r="B983" s="36" t="s">
        <v>1295</v>
      </c>
      <c r="C983" s="36" t="s">
        <v>1295</v>
      </c>
      <c r="D983" s="37" t="s">
        <v>1298</v>
      </c>
      <c r="E983" s="36" t="s">
        <v>58</v>
      </c>
      <c r="F983" s="37" t="s">
        <v>3076</v>
      </c>
      <c r="G983" s="37" t="s">
        <v>1882</v>
      </c>
      <c r="H983" s="37" t="s">
        <v>1883</v>
      </c>
      <c r="I983" s="40">
        <v>418198</v>
      </c>
      <c r="J983" s="40">
        <v>462363</v>
      </c>
      <c r="K983" s="40">
        <v>495987</v>
      </c>
      <c r="L983" s="40">
        <v>480734</v>
      </c>
      <c r="M983" s="39">
        <v>480734</v>
      </c>
      <c r="N983" s="40">
        <v>22010</v>
      </c>
      <c r="O983" s="40">
        <v>54969.67</v>
      </c>
      <c r="P983" s="40">
        <v>58855.33</v>
      </c>
      <c r="Q983" s="40">
        <v>128073.33</v>
      </c>
      <c r="R983" s="31">
        <v>128073.33</v>
      </c>
      <c r="S983" s="40">
        <v>418198</v>
      </c>
      <c r="T983" s="40">
        <v>418197.9999948701</v>
      </c>
      <c r="U983" s="42">
        <v>462363</v>
      </c>
      <c r="V983" s="42">
        <v>462362.99998865678</v>
      </c>
      <c r="W983" s="42">
        <v>495987</v>
      </c>
      <c r="X983" s="42">
        <v>495987</v>
      </c>
      <c r="Y983" s="42">
        <v>480734</v>
      </c>
      <c r="Z983" s="42">
        <v>480734</v>
      </c>
      <c r="AA983" s="42">
        <v>240367</v>
      </c>
      <c r="AB983" s="42">
        <v>240367</v>
      </c>
      <c r="AC983" s="43">
        <v>22010</v>
      </c>
      <c r="AD983" s="43">
        <v>22010</v>
      </c>
      <c r="AE983" s="42">
        <v>54969.670000000006</v>
      </c>
      <c r="AF983" s="42">
        <v>54969.669999325713</v>
      </c>
      <c r="AG983" s="43">
        <v>44141.49500000001</v>
      </c>
      <c r="AH983" s="43">
        <v>44141.49500000001</v>
      </c>
      <c r="AI983" s="43">
        <v>128073.33</v>
      </c>
      <c r="AJ983" s="43">
        <v>128073.33</v>
      </c>
      <c r="AK983" s="42">
        <v>0</v>
      </c>
      <c r="AL983" s="42">
        <v>0</v>
      </c>
      <c r="AM983" s="44">
        <v>2097648.9999835268</v>
      </c>
      <c r="AN983" s="44">
        <v>249194.49499932572</v>
      </c>
      <c r="AO983" s="46">
        <v>2346843.4949828526</v>
      </c>
    </row>
    <row r="984" spans="1:41" s="34" customFormat="1" ht="25.5" x14ac:dyDescent="0.2">
      <c r="A984" s="36">
        <v>13</v>
      </c>
      <c r="B984" s="36" t="s">
        <v>1299</v>
      </c>
      <c r="C984" s="36" t="s">
        <v>1299</v>
      </c>
      <c r="D984" s="37" t="s">
        <v>1300</v>
      </c>
      <c r="E984" s="36" t="s">
        <v>33</v>
      </c>
      <c r="F984" s="37" t="s">
        <v>3077</v>
      </c>
      <c r="G984" s="37" t="s">
        <v>1880</v>
      </c>
      <c r="H984" s="37" t="s">
        <v>1883</v>
      </c>
      <c r="I984" s="40">
        <v>303912</v>
      </c>
      <c r="J984" s="40">
        <v>352227</v>
      </c>
      <c r="K984" s="40">
        <v>355915</v>
      </c>
      <c r="L984" s="40">
        <v>304939</v>
      </c>
      <c r="M984" s="39">
        <v>304939</v>
      </c>
      <c r="N984" s="40">
        <v>33766</v>
      </c>
      <c r="O984" s="40">
        <v>38533.68</v>
      </c>
      <c r="P984" s="40">
        <v>47661.1</v>
      </c>
      <c r="Q984" s="40">
        <v>106311.13</v>
      </c>
      <c r="R984" s="31">
        <v>106311.13</v>
      </c>
      <c r="S984" s="40">
        <v>303912</v>
      </c>
      <c r="T984" s="40">
        <v>303911.99607840815</v>
      </c>
      <c r="U984" s="42">
        <v>352227</v>
      </c>
      <c r="V984" s="42">
        <v>352227</v>
      </c>
      <c r="W984" s="42">
        <v>355915</v>
      </c>
      <c r="X984" s="42">
        <v>355914.99999999994</v>
      </c>
      <c r="Y984" s="42">
        <v>304939</v>
      </c>
      <c r="Z984" s="42">
        <v>304938.99999999994</v>
      </c>
      <c r="AA984" s="42">
        <v>152469.5</v>
      </c>
      <c r="AB984" s="42">
        <v>152469.49999999997</v>
      </c>
      <c r="AC984" s="43">
        <v>33766</v>
      </c>
      <c r="AD984" s="43">
        <v>33765.999564293379</v>
      </c>
      <c r="AE984" s="42">
        <v>38533.68</v>
      </c>
      <c r="AF984" s="42">
        <v>38533.68</v>
      </c>
      <c r="AG984" s="43">
        <v>35745.824999999997</v>
      </c>
      <c r="AH984" s="43">
        <v>35745.82499999999</v>
      </c>
      <c r="AI984" s="43">
        <v>26577.782500000001</v>
      </c>
      <c r="AJ984" s="43">
        <v>26577.782499999998</v>
      </c>
      <c r="AK984" s="42">
        <v>0</v>
      </c>
      <c r="AL984" s="42">
        <v>0</v>
      </c>
      <c r="AM984" s="44">
        <v>1469462.4960784081</v>
      </c>
      <c r="AN984" s="44">
        <v>134623.28706429337</v>
      </c>
      <c r="AO984" s="46">
        <v>1604085.7831427015</v>
      </c>
    </row>
    <row r="985" spans="1:41" s="34" customFormat="1" ht="25.5" x14ac:dyDescent="0.2">
      <c r="A985" s="36">
        <v>13</v>
      </c>
      <c r="B985" s="36" t="s">
        <v>1301</v>
      </c>
      <c r="C985" s="36" t="s">
        <v>1301</v>
      </c>
      <c r="D985" s="37" t="s">
        <v>1302</v>
      </c>
      <c r="E985" s="36" t="s">
        <v>66</v>
      </c>
      <c r="F985" s="37" t="s">
        <v>3078</v>
      </c>
      <c r="G985" s="37" t="s">
        <v>1880</v>
      </c>
      <c r="H985" s="37" t="s">
        <v>1883</v>
      </c>
      <c r="I985" s="40">
        <v>189595</v>
      </c>
      <c r="J985" s="40">
        <v>219766</v>
      </c>
      <c r="K985" s="40">
        <v>222037</v>
      </c>
      <c r="L985" s="40">
        <v>190235</v>
      </c>
      <c r="M985" s="39">
        <v>190235</v>
      </c>
      <c r="N985" s="40">
        <v>21066</v>
      </c>
      <c r="O985" s="40">
        <v>24418</v>
      </c>
      <c r="P985" s="40">
        <v>39183</v>
      </c>
      <c r="Q985" s="40">
        <v>93700</v>
      </c>
      <c r="R985" s="31">
        <v>93700</v>
      </c>
      <c r="S985" s="40">
        <v>189594.99999999997</v>
      </c>
      <c r="T985" s="40">
        <v>189594.99999999997</v>
      </c>
      <c r="U985" s="42">
        <v>0</v>
      </c>
      <c r="V985" s="42">
        <v>0</v>
      </c>
      <c r="W985" s="42">
        <v>111018.5</v>
      </c>
      <c r="X985" s="42">
        <v>111018.5</v>
      </c>
      <c r="Y985" s="42">
        <v>0</v>
      </c>
      <c r="Z985" s="42">
        <v>0</v>
      </c>
      <c r="AA985" s="42">
        <v>0</v>
      </c>
      <c r="AB985" s="42">
        <v>0</v>
      </c>
      <c r="AC985" s="43">
        <v>21066</v>
      </c>
      <c r="AD985" s="43">
        <v>21066</v>
      </c>
      <c r="AE985" s="42">
        <v>12209</v>
      </c>
      <c r="AF985" s="42">
        <v>12209</v>
      </c>
      <c r="AG985" s="43">
        <v>0</v>
      </c>
      <c r="AH985" s="43">
        <v>0</v>
      </c>
      <c r="AI985" s="43">
        <v>0</v>
      </c>
      <c r="AJ985" s="43">
        <v>0</v>
      </c>
      <c r="AK985" s="42">
        <v>0</v>
      </c>
      <c r="AL985" s="42">
        <v>0</v>
      </c>
      <c r="AM985" s="44">
        <v>300613.5</v>
      </c>
      <c r="AN985" s="44">
        <v>33275</v>
      </c>
      <c r="AO985" s="46">
        <v>333888.5</v>
      </c>
    </row>
    <row r="986" spans="1:41" s="34" customFormat="1" ht="25.5" x14ac:dyDescent="0.2">
      <c r="A986" s="36">
        <v>13</v>
      </c>
      <c r="B986" s="36" t="s">
        <v>1303</v>
      </c>
      <c r="C986" s="36" t="s">
        <v>1303</v>
      </c>
      <c r="D986" s="37" t="s">
        <v>1304</v>
      </c>
      <c r="E986" s="36" t="s">
        <v>11</v>
      </c>
      <c r="F986" s="37" t="s">
        <v>3079</v>
      </c>
      <c r="G986" s="37" t="s">
        <v>1880</v>
      </c>
      <c r="H986" s="37" t="s">
        <v>1883</v>
      </c>
      <c r="I986" s="40">
        <v>189595</v>
      </c>
      <c r="J986" s="40">
        <v>219765</v>
      </c>
      <c r="K986" s="40">
        <v>222037</v>
      </c>
      <c r="L986" s="40">
        <v>190036</v>
      </c>
      <c r="M986" s="39">
        <v>190036</v>
      </c>
      <c r="N986" s="40">
        <v>21066</v>
      </c>
      <c r="O986" s="40">
        <v>8499</v>
      </c>
      <c r="P986" s="40">
        <v>13638.25</v>
      </c>
      <c r="Q986" s="40">
        <v>32663.5</v>
      </c>
      <c r="R986" s="31">
        <v>32663.5</v>
      </c>
      <c r="S986" s="40">
        <v>189594.99999999997</v>
      </c>
      <c r="T986" s="40">
        <v>189594.99999999997</v>
      </c>
      <c r="U986" s="42">
        <v>219765</v>
      </c>
      <c r="V986" s="42">
        <v>219765.00201161936</v>
      </c>
      <c r="W986" s="42">
        <v>111018.5</v>
      </c>
      <c r="X986" s="42">
        <v>111018.5</v>
      </c>
      <c r="Y986" s="42">
        <v>0</v>
      </c>
      <c r="Z986" s="42">
        <v>0</v>
      </c>
      <c r="AA986" s="42">
        <v>0</v>
      </c>
      <c r="AB986" s="42">
        <v>0</v>
      </c>
      <c r="AC986" s="43">
        <v>21066</v>
      </c>
      <c r="AD986" s="43">
        <v>21066</v>
      </c>
      <c r="AE986" s="42">
        <v>8499</v>
      </c>
      <c r="AF986" s="42">
        <v>8499</v>
      </c>
      <c r="AG986" s="43">
        <v>13638.25</v>
      </c>
      <c r="AH986" s="43">
        <v>13638.25</v>
      </c>
      <c r="AI986" s="43">
        <v>0</v>
      </c>
      <c r="AJ986" s="43">
        <v>0</v>
      </c>
      <c r="AK986" s="42">
        <v>0</v>
      </c>
      <c r="AL986" s="42">
        <v>0</v>
      </c>
      <c r="AM986" s="44">
        <v>520378.50201161933</v>
      </c>
      <c r="AN986" s="44">
        <v>43203.25</v>
      </c>
      <c r="AO986" s="46">
        <v>563581.75201161928</v>
      </c>
    </row>
    <row r="987" spans="1:41" s="34" customFormat="1" ht="25.5" x14ac:dyDescent="0.2">
      <c r="A987" s="36">
        <v>13</v>
      </c>
      <c r="B987" s="36" t="s">
        <v>1303</v>
      </c>
      <c r="C987" s="36" t="s">
        <v>1303</v>
      </c>
      <c r="D987" s="37" t="s">
        <v>1305</v>
      </c>
      <c r="E987" s="36" t="s">
        <v>190</v>
      </c>
      <c r="F987" s="37" t="s">
        <v>3079</v>
      </c>
      <c r="G987" s="37" t="s">
        <v>1880</v>
      </c>
      <c r="H987" s="37" t="s">
        <v>1883</v>
      </c>
      <c r="I987" s="40">
        <v>73734</v>
      </c>
      <c r="J987" s="40">
        <v>86115</v>
      </c>
      <c r="K987" s="40">
        <v>87282</v>
      </c>
      <c r="L987" s="40">
        <v>75177</v>
      </c>
      <c r="M987" s="39">
        <v>75177</v>
      </c>
      <c r="N987" s="40">
        <v>8263</v>
      </c>
      <c r="O987" s="40">
        <v>25497</v>
      </c>
      <c r="P987" s="40">
        <v>40914.76</v>
      </c>
      <c r="Q987" s="40">
        <v>97990.5</v>
      </c>
      <c r="R987" s="31">
        <v>97990.5</v>
      </c>
      <c r="S987" s="40">
        <v>73734</v>
      </c>
      <c r="T987" s="40">
        <v>73734</v>
      </c>
      <c r="U987" s="42">
        <v>86115</v>
      </c>
      <c r="V987" s="42">
        <v>86115</v>
      </c>
      <c r="W987" s="42">
        <v>87282</v>
      </c>
      <c r="X987" s="42">
        <v>87282</v>
      </c>
      <c r="Y987" s="42">
        <v>75177</v>
      </c>
      <c r="Z987" s="42">
        <v>75177</v>
      </c>
      <c r="AA987" s="42">
        <v>0</v>
      </c>
      <c r="AB987" s="42">
        <v>0</v>
      </c>
      <c r="AC987" s="43">
        <v>8263</v>
      </c>
      <c r="AD987" s="43">
        <v>8263.0002420721376</v>
      </c>
      <c r="AE987" s="42">
        <v>25497</v>
      </c>
      <c r="AF987" s="42">
        <v>25497</v>
      </c>
      <c r="AG987" s="43">
        <v>30686.07</v>
      </c>
      <c r="AH987" s="43">
        <v>30686.069999999996</v>
      </c>
      <c r="AI987" s="43">
        <v>24497.625</v>
      </c>
      <c r="AJ987" s="43">
        <v>24497.624999999996</v>
      </c>
      <c r="AK987" s="42">
        <v>0</v>
      </c>
      <c r="AL987" s="42">
        <v>0</v>
      </c>
      <c r="AM987" s="44">
        <v>322308</v>
      </c>
      <c r="AN987" s="44">
        <v>88943.695242072135</v>
      </c>
      <c r="AO987" s="46">
        <v>411251.69524207211</v>
      </c>
    </row>
    <row r="988" spans="1:41" s="34" customFormat="1" ht="25.5" x14ac:dyDescent="0.2">
      <c r="A988" s="36">
        <v>13</v>
      </c>
      <c r="B988" s="36" t="s">
        <v>1306</v>
      </c>
      <c r="C988" s="36" t="s">
        <v>1306</v>
      </c>
      <c r="D988" s="37" t="s">
        <v>1307</v>
      </c>
      <c r="E988" s="36" t="s">
        <v>11</v>
      </c>
      <c r="F988" s="37" t="s">
        <v>1788</v>
      </c>
      <c r="G988" s="37" t="s">
        <v>1880</v>
      </c>
      <c r="H988" s="37" t="s">
        <v>1883</v>
      </c>
      <c r="I988" s="40">
        <v>310201</v>
      </c>
      <c r="J988" s="40">
        <v>340720</v>
      </c>
      <c r="K988" s="40">
        <v>342654</v>
      </c>
      <c r="L988" s="40">
        <v>298905</v>
      </c>
      <c r="M988" s="39">
        <v>298905</v>
      </c>
      <c r="N988" s="40">
        <v>54742</v>
      </c>
      <c r="O988" s="40">
        <v>167398.39999999999</v>
      </c>
      <c r="P988" s="40">
        <v>236647.2</v>
      </c>
      <c r="Q988" s="40">
        <v>448194.10553912644</v>
      </c>
      <c r="R988" s="31">
        <v>448194.11</v>
      </c>
      <c r="S988" s="40">
        <v>310201</v>
      </c>
      <c r="T988" s="40">
        <v>310201.0021476461</v>
      </c>
      <c r="U988" s="42">
        <v>340720</v>
      </c>
      <c r="V988" s="42">
        <v>340720</v>
      </c>
      <c r="W988" s="42">
        <v>342654</v>
      </c>
      <c r="X988" s="42">
        <v>342654</v>
      </c>
      <c r="Y988" s="42">
        <v>298905</v>
      </c>
      <c r="Z988" s="42">
        <v>298905</v>
      </c>
      <c r="AA988" s="42">
        <v>149452.5</v>
      </c>
      <c r="AB988" s="42">
        <v>149452.5</v>
      </c>
      <c r="AC988" s="43">
        <v>54742</v>
      </c>
      <c r="AD988" s="43">
        <v>54742.000379000849</v>
      </c>
      <c r="AE988" s="42">
        <v>167398.39999999999</v>
      </c>
      <c r="AF988" s="42">
        <v>167398.40000000002</v>
      </c>
      <c r="AG988" s="43">
        <v>118323.60000000003</v>
      </c>
      <c r="AH988" s="43">
        <v>118323.60000000003</v>
      </c>
      <c r="AI988" s="43">
        <v>0</v>
      </c>
      <c r="AJ988" s="43">
        <v>0</v>
      </c>
      <c r="AK988" s="42">
        <v>0</v>
      </c>
      <c r="AL988" s="42">
        <v>0</v>
      </c>
      <c r="AM988" s="44">
        <v>1441932.5021476462</v>
      </c>
      <c r="AN988" s="44">
        <v>340464.00037900091</v>
      </c>
      <c r="AO988" s="46">
        <v>1782396.5025266469</v>
      </c>
    </row>
    <row r="989" spans="1:41" s="34" customFormat="1" ht="25.5" x14ac:dyDescent="0.2">
      <c r="A989" s="36">
        <v>13</v>
      </c>
      <c r="B989" s="36" t="s">
        <v>1306</v>
      </c>
      <c r="C989" s="36" t="s">
        <v>1306</v>
      </c>
      <c r="D989" s="37" t="s">
        <v>1308</v>
      </c>
      <c r="E989" s="36" t="s">
        <v>11</v>
      </c>
      <c r="F989" s="37" t="s">
        <v>1788</v>
      </c>
      <c r="G989" s="37" t="s">
        <v>1880</v>
      </c>
      <c r="H989" s="37" t="s">
        <v>1883</v>
      </c>
      <c r="I989" s="40">
        <v>398474</v>
      </c>
      <c r="J989" s="40">
        <v>434714</v>
      </c>
      <c r="K989" s="40">
        <v>435978</v>
      </c>
      <c r="L989" s="40">
        <v>360155</v>
      </c>
      <c r="M989" s="39">
        <v>360155</v>
      </c>
      <c r="N989" s="40">
        <v>70318</v>
      </c>
      <c r="O989" s="40">
        <v>83699.199999999997</v>
      </c>
      <c r="P989" s="40">
        <v>118323.6</v>
      </c>
      <c r="Q989" s="40">
        <v>224097.05276956322</v>
      </c>
      <c r="R989" s="31">
        <v>224097.05</v>
      </c>
      <c r="S989" s="40">
        <v>398474.01</v>
      </c>
      <c r="T989" s="40">
        <v>398474.01268375327</v>
      </c>
      <c r="U989" s="42">
        <v>434714</v>
      </c>
      <c r="V989" s="42">
        <v>434714</v>
      </c>
      <c r="W989" s="42">
        <v>435978</v>
      </c>
      <c r="X989" s="42">
        <v>435978</v>
      </c>
      <c r="Y989" s="42">
        <v>0</v>
      </c>
      <c r="Z989" s="42">
        <v>0</v>
      </c>
      <c r="AA989" s="42">
        <v>0</v>
      </c>
      <c r="AB989" s="42">
        <v>0</v>
      </c>
      <c r="AC989" s="43">
        <v>70318</v>
      </c>
      <c r="AD989" s="43">
        <v>70318</v>
      </c>
      <c r="AE989" s="42">
        <v>83699.199999999997</v>
      </c>
      <c r="AF989" s="42">
        <v>83699.200000000012</v>
      </c>
      <c r="AG989" s="43">
        <v>118323.6</v>
      </c>
      <c r="AH989" s="43">
        <v>118323.6</v>
      </c>
      <c r="AI989" s="43">
        <v>112048.52499999999</v>
      </c>
      <c r="AJ989" s="43">
        <v>112048.52499999999</v>
      </c>
      <c r="AK989" s="42">
        <v>0</v>
      </c>
      <c r="AL989" s="42">
        <v>0</v>
      </c>
      <c r="AM989" s="44">
        <v>1269166.0126837534</v>
      </c>
      <c r="AN989" s="44">
        <v>384389.32500000007</v>
      </c>
      <c r="AO989" s="46">
        <v>1653555.3376837536</v>
      </c>
    </row>
    <row r="990" spans="1:41" s="34" customFormat="1" ht="25.5" x14ac:dyDescent="0.2">
      <c r="A990" s="36">
        <v>13</v>
      </c>
      <c r="B990" s="36" t="s">
        <v>1306</v>
      </c>
      <c r="C990" s="36" t="s">
        <v>1306</v>
      </c>
      <c r="D990" s="37" t="s">
        <v>1309</v>
      </c>
      <c r="E990" s="36" t="s">
        <v>119</v>
      </c>
      <c r="F990" s="37" t="s">
        <v>1788</v>
      </c>
      <c r="G990" s="37" t="s">
        <v>1880</v>
      </c>
      <c r="H990" s="37" t="s">
        <v>1883</v>
      </c>
      <c r="I990" s="40">
        <v>659216</v>
      </c>
      <c r="J990" s="40">
        <v>769777</v>
      </c>
      <c r="K990" s="40">
        <v>781127</v>
      </c>
      <c r="L990" s="40">
        <v>669911</v>
      </c>
      <c r="M990" s="39">
        <v>669911</v>
      </c>
      <c r="N990" s="40">
        <v>73247</v>
      </c>
      <c r="O990" s="40">
        <v>83699.199999999997</v>
      </c>
      <c r="P990" s="40">
        <v>118323.6</v>
      </c>
      <c r="Q990" s="40">
        <v>224097.05276956322</v>
      </c>
      <c r="R990" s="31">
        <v>224097.05</v>
      </c>
      <c r="S990" s="40">
        <v>659216</v>
      </c>
      <c r="T990" s="40">
        <v>659216</v>
      </c>
      <c r="U990" s="42">
        <v>769777</v>
      </c>
      <c r="V990" s="42">
        <v>769777</v>
      </c>
      <c r="W990" s="42">
        <v>781127</v>
      </c>
      <c r="X990" s="42">
        <v>781127</v>
      </c>
      <c r="Y990" s="42">
        <v>669911</v>
      </c>
      <c r="Z990" s="42">
        <v>669911</v>
      </c>
      <c r="AA990" s="42">
        <v>167477.75</v>
      </c>
      <c r="AB990" s="42">
        <v>167477.75</v>
      </c>
      <c r="AC990" s="43">
        <v>73247</v>
      </c>
      <c r="AD990" s="43">
        <v>73247</v>
      </c>
      <c r="AE990" s="42">
        <v>83699.199999999997</v>
      </c>
      <c r="AF990" s="42">
        <v>83699.200000000012</v>
      </c>
      <c r="AG990" s="43">
        <v>118323.6</v>
      </c>
      <c r="AH990" s="43">
        <v>118323.6</v>
      </c>
      <c r="AI990" s="43">
        <v>224097.05</v>
      </c>
      <c r="AJ990" s="43">
        <v>224097.05</v>
      </c>
      <c r="AK990" s="42">
        <v>0</v>
      </c>
      <c r="AL990" s="42">
        <v>0</v>
      </c>
      <c r="AM990" s="44">
        <v>3047508.75</v>
      </c>
      <c r="AN990" s="44">
        <v>499366.85000000003</v>
      </c>
      <c r="AO990" s="46">
        <v>3546875.6</v>
      </c>
    </row>
    <row r="991" spans="1:41" s="34" customFormat="1" ht="25.5" x14ac:dyDescent="0.2">
      <c r="A991" s="36">
        <v>13</v>
      </c>
      <c r="B991" s="36" t="s">
        <v>1306</v>
      </c>
      <c r="C991" s="36" t="s">
        <v>1306</v>
      </c>
      <c r="D991" s="37" t="s">
        <v>1310</v>
      </c>
      <c r="E991" s="36" t="s">
        <v>82</v>
      </c>
      <c r="F991" s="37" t="s">
        <v>1788</v>
      </c>
      <c r="G991" s="37" t="s">
        <v>1880</v>
      </c>
      <c r="H991" s="37" t="s">
        <v>1883</v>
      </c>
      <c r="I991" s="40">
        <v>398474</v>
      </c>
      <c r="J991" s="40">
        <v>434714</v>
      </c>
      <c r="K991" s="40">
        <v>435978</v>
      </c>
      <c r="L991" s="40">
        <v>360155</v>
      </c>
      <c r="M991" s="39">
        <v>360155</v>
      </c>
      <c r="N991" s="40">
        <v>70317</v>
      </c>
      <c r="O991" s="40">
        <v>41849.599999999999</v>
      </c>
      <c r="P991" s="40">
        <v>59161.8</v>
      </c>
      <c r="Q991" s="40">
        <v>112048.52638478161</v>
      </c>
      <c r="R991" s="31">
        <v>112048.53</v>
      </c>
      <c r="S991" s="40">
        <v>398474</v>
      </c>
      <c r="T991" s="40">
        <v>398474.00137939781</v>
      </c>
      <c r="U991" s="42">
        <v>434714.01</v>
      </c>
      <c r="V991" s="42">
        <v>434714.01</v>
      </c>
      <c r="W991" s="42">
        <v>435978</v>
      </c>
      <c r="X991" s="42">
        <v>435978</v>
      </c>
      <c r="Y991" s="42">
        <v>360155</v>
      </c>
      <c r="Z991" s="42">
        <v>360155</v>
      </c>
      <c r="AA991" s="42">
        <v>0</v>
      </c>
      <c r="AB991" s="42">
        <v>0</v>
      </c>
      <c r="AC991" s="43">
        <v>70317</v>
      </c>
      <c r="AD991" s="43">
        <v>70317</v>
      </c>
      <c r="AE991" s="42">
        <v>41849.599999999999</v>
      </c>
      <c r="AF991" s="42">
        <v>41849.600000000006</v>
      </c>
      <c r="AG991" s="43">
        <v>59161.8</v>
      </c>
      <c r="AH991" s="43">
        <v>59161.8</v>
      </c>
      <c r="AI991" s="43">
        <v>112048.52</v>
      </c>
      <c r="AJ991" s="43">
        <v>112048.52</v>
      </c>
      <c r="AK991" s="42">
        <v>0</v>
      </c>
      <c r="AL991" s="42">
        <v>0</v>
      </c>
      <c r="AM991" s="44">
        <v>1629321.0113793979</v>
      </c>
      <c r="AN991" s="44">
        <v>283376.92000000004</v>
      </c>
      <c r="AO991" s="46">
        <v>1912697.9313793979</v>
      </c>
    </row>
    <row r="992" spans="1:41" s="34" customFormat="1" ht="25.5" x14ac:dyDescent="0.2">
      <c r="A992" s="36">
        <v>13</v>
      </c>
      <c r="B992" s="36" t="s">
        <v>1130</v>
      </c>
      <c r="C992" s="36" t="s">
        <v>1130</v>
      </c>
      <c r="D992" s="37" t="s">
        <v>1131</v>
      </c>
      <c r="E992" s="36" t="s">
        <v>1132</v>
      </c>
      <c r="F992" s="37" t="s">
        <v>3043</v>
      </c>
      <c r="G992" s="37" t="s">
        <v>1882</v>
      </c>
      <c r="H992" s="37" t="s">
        <v>1883</v>
      </c>
      <c r="I992" s="40">
        <v>110841</v>
      </c>
      <c r="J992" s="40">
        <v>115632</v>
      </c>
      <c r="K992" s="40">
        <v>123699</v>
      </c>
      <c r="L992" s="40">
        <v>119516</v>
      </c>
      <c r="M992" s="40">
        <v>0</v>
      </c>
      <c r="N992" s="40">
        <v>0</v>
      </c>
      <c r="O992" s="40">
        <v>8941.5</v>
      </c>
      <c r="P992" s="40">
        <v>9572.5</v>
      </c>
      <c r="Q992" s="40">
        <v>20828.5</v>
      </c>
      <c r="R992" s="31">
        <v>0</v>
      </c>
      <c r="S992" s="40">
        <v>110841</v>
      </c>
      <c r="T992" s="40">
        <v>110840.99930300502</v>
      </c>
      <c r="U992" s="42">
        <v>77088</v>
      </c>
      <c r="V992" s="42">
        <v>77088</v>
      </c>
      <c r="W992" s="42">
        <v>123699</v>
      </c>
      <c r="X992" s="42">
        <v>123699</v>
      </c>
      <c r="Y992" s="42">
        <v>119516</v>
      </c>
      <c r="Z992" s="42">
        <v>119516</v>
      </c>
      <c r="AA992" s="42">
        <v>0</v>
      </c>
      <c r="AB992" s="42">
        <v>0</v>
      </c>
      <c r="AC992" s="43">
        <v>0</v>
      </c>
      <c r="AD992" s="43">
        <v>0</v>
      </c>
      <c r="AE992" s="42">
        <v>8941.5</v>
      </c>
      <c r="AF992" s="42">
        <v>8941.5</v>
      </c>
      <c r="AG992" s="43">
        <v>9572.5</v>
      </c>
      <c r="AH992" s="43">
        <v>9572.5</v>
      </c>
      <c r="AI992" s="43">
        <v>20828.5</v>
      </c>
      <c r="AJ992" s="43">
        <v>20828.5</v>
      </c>
      <c r="AK992" s="42">
        <v>0</v>
      </c>
      <c r="AL992" s="42">
        <v>0</v>
      </c>
      <c r="AM992" s="44">
        <v>431143.99930300505</v>
      </c>
      <c r="AN992" s="44">
        <v>39342.5</v>
      </c>
      <c r="AO992" s="46">
        <v>470486.49930300505</v>
      </c>
    </row>
    <row r="993" spans="1:41" s="34" customFormat="1" ht="25.5" x14ac:dyDescent="0.2">
      <c r="A993" s="36">
        <v>13</v>
      </c>
      <c r="B993" s="36" t="s">
        <v>1130</v>
      </c>
      <c r="C993" s="36" t="s">
        <v>1130</v>
      </c>
      <c r="D993" s="37" t="s">
        <v>1228</v>
      </c>
      <c r="E993" s="36" t="s">
        <v>69</v>
      </c>
      <c r="F993" s="37" t="s">
        <v>3043</v>
      </c>
      <c r="G993" s="37" t="s">
        <v>1882</v>
      </c>
      <c r="H993" s="37" t="s">
        <v>1883</v>
      </c>
      <c r="I993" s="40">
        <v>43143</v>
      </c>
      <c r="J993" s="40">
        <v>45315</v>
      </c>
      <c r="K993" s="40">
        <v>48610</v>
      </c>
      <c r="L993" s="40">
        <v>47116</v>
      </c>
      <c r="M993" s="40">
        <v>0</v>
      </c>
      <c r="N993" s="40">
        <v>0</v>
      </c>
      <c r="O993" s="40">
        <v>8941.5</v>
      </c>
      <c r="P993" s="40">
        <v>9572.5</v>
      </c>
      <c r="Q993" s="40">
        <v>20828.5</v>
      </c>
      <c r="R993" s="31">
        <v>0</v>
      </c>
      <c r="S993" s="40">
        <v>43143</v>
      </c>
      <c r="T993" s="40">
        <v>43142.999728706403</v>
      </c>
      <c r="U993" s="42">
        <v>45315</v>
      </c>
      <c r="V993" s="42">
        <v>45315</v>
      </c>
      <c r="W993" s="42">
        <v>48610</v>
      </c>
      <c r="X993" s="42">
        <v>48610</v>
      </c>
      <c r="Y993" s="42">
        <v>47116</v>
      </c>
      <c r="Z993" s="42">
        <v>47116</v>
      </c>
      <c r="AA993" s="42">
        <v>0</v>
      </c>
      <c r="AB993" s="42">
        <v>0</v>
      </c>
      <c r="AC993" s="43">
        <v>0</v>
      </c>
      <c r="AD993" s="43">
        <v>0</v>
      </c>
      <c r="AE993" s="42">
        <v>8941.5</v>
      </c>
      <c r="AF993" s="42">
        <v>8941.5</v>
      </c>
      <c r="AG993" s="43">
        <v>7179.375</v>
      </c>
      <c r="AH993" s="43">
        <v>7179.375</v>
      </c>
      <c r="AI993" s="43">
        <v>20828.5</v>
      </c>
      <c r="AJ993" s="43">
        <v>20828.5</v>
      </c>
      <c r="AK993" s="42">
        <v>0</v>
      </c>
      <c r="AL993" s="42">
        <v>0</v>
      </c>
      <c r="AM993" s="44">
        <v>184183.9997287064</v>
      </c>
      <c r="AN993" s="44">
        <v>36949.375</v>
      </c>
      <c r="AO993" s="46">
        <v>221133.3747287064</v>
      </c>
    </row>
    <row r="994" spans="1:41" s="34" customFormat="1" ht="25.5" x14ac:dyDescent="0.2">
      <c r="A994" s="36">
        <v>13</v>
      </c>
      <c r="B994" s="36" t="s">
        <v>830</v>
      </c>
      <c r="C994" s="36" t="s">
        <v>830</v>
      </c>
      <c r="D994" s="37" t="s">
        <v>831</v>
      </c>
      <c r="E994" s="36" t="s">
        <v>64</v>
      </c>
      <c r="F994" s="37" t="s">
        <v>3001</v>
      </c>
      <c r="G994" s="37" t="s">
        <v>1882</v>
      </c>
      <c r="H994" s="37" t="s">
        <v>1883</v>
      </c>
      <c r="I994" s="40">
        <v>159980</v>
      </c>
      <c r="J994" s="40">
        <v>166438</v>
      </c>
      <c r="K994" s="40">
        <v>176375</v>
      </c>
      <c r="L994" s="40">
        <v>172000</v>
      </c>
      <c r="M994" s="40">
        <v>0</v>
      </c>
      <c r="N994" s="40">
        <v>0</v>
      </c>
      <c r="O994" s="40">
        <v>19000</v>
      </c>
      <c r="P994" s="40">
        <v>22000</v>
      </c>
      <c r="Q994" s="40">
        <v>43625</v>
      </c>
      <c r="R994" s="31">
        <v>0</v>
      </c>
      <c r="S994" s="40">
        <v>159979.99999999997</v>
      </c>
      <c r="T994" s="40">
        <v>159979.99999999997</v>
      </c>
      <c r="U994" s="42">
        <v>166438</v>
      </c>
      <c r="V994" s="42">
        <v>166437.99774492564</v>
      </c>
      <c r="W994" s="42">
        <v>176375</v>
      </c>
      <c r="X994" s="42">
        <v>176375</v>
      </c>
      <c r="Y994" s="42">
        <v>172000</v>
      </c>
      <c r="Z994" s="42">
        <v>172000</v>
      </c>
      <c r="AA994" s="42">
        <v>0</v>
      </c>
      <c r="AB994" s="42">
        <v>0</v>
      </c>
      <c r="AC994" s="43">
        <v>0</v>
      </c>
      <c r="AD994" s="43">
        <v>0</v>
      </c>
      <c r="AE994" s="42">
        <v>19000</v>
      </c>
      <c r="AF994" s="42">
        <v>18999.999871284163</v>
      </c>
      <c r="AG994" s="43">
        <v>22000</v>
      </c>
      <c r="AH994" s="43">
        <v>22000</v>
      </c>
      <c r="AI994" s="43">
        <v>43625</v>
      </c>
      <c r="AJ994" s="43">
        <v>43625</v>
      </c>
      <c r="AK994" s="42">
        <v>0</v>
      </c>
      <c r="AL994" s="42">
        <v>0</v>
      </c>
      <c r="AM994" s="44">
        <v>674792.99774492555</v>
      </c>
      <c r="AN994" s="44">
        <v>84624.999871284163</v>
      </c>
      <c r="AO994" s="46">
        <v>759417.99761620967</v>
      </c>
    </row>
    <row r="995" spans="1:41" s="34" customFormat="1" ht="38.25" x14ac:dyDescent="0.2">
      <c r="A995" s="36">
        <v>13</v>
      </c>
      <c r="B995" s="36" t="s">
        <v>674</v>
      </c>
      <c r="C995" s="36" t="s">
        <v>674</v>
      </c>
      <c r="D995" s="37" t="s">
        <v>675</v>
      </c>
      <c r="E995" s="36" t="s">
        <v>30</v>
      </c>
      <c r="F995" s="37" t="s">
        <v>2987</v>
      </c>
      <c r="G995" s="37" t="s">
        <v>1882</v>
      </c>
      <c r="H995" s="37" t="s">
        <v>1883</v>
      </c>
      <c r="I995" s="40">
        <v>53334</v>
      </c>
      <c r="J995" s="40">
        <v>55639</v>
      </c>
      <c r="K995" s="40">
        <v>57214</v>
      </c>
      <c r="L995" s="40">
        <v>57509</v>
      </c>
      <c r="M995" s="40">
        <v>0</v>
      </c>
      <c r="N995" s="40">
        <v>0</v>
      </c>
      <c r="O995" s="40">
        <v>6949</v>
      </c>
      <c r="P995" s="40">
        <v>11085.25</v>
      </c>
      <c r="Q995" s="40">
        <v>15974</v>
      </c>
      <c r="R995" s="31">
        <v>0</v>
      </c>
      <c r="S995" s="40">
        <v>53334</v>
      </c>
      <c r="T995" s="40">
        <v>53333.999999999993</v>
      </c>
      <c r="U995" s="42">
        <v>55639</v>
      </c>
      <c r="V995" s="42">
        <v>55639</v>
      </c>
      <c r="W995" s="42">
        <v>57214</v>
      </c>
      <c r="X995" s="42">
        <v>57214</v>
      </c>
      <c r="Y995" s="42">
        <v>57509</v>
      </c>
      <c r="Z995" s="42">
        <v>57509.000000000015</v>
      </c>
      <c r="AA995" s="42">
        <v>0</v>
      </c>
      <c r="AB995" s="42">
        <v>0</v>
      </c>
      <c r="AC995" s="43">
        <v>0</v>
      </c>
      <c r="AD995" s="43">
        <v>0</v>
      </c>
      <c r="AE995" s="42">
        <v>6949</v>
      </c>
      <c r="AF995" s="42">
        <v>6949</v>
      </c>
      <c r="AG995" s="43">
        <v>11085.25</v>
      </c>
      <c r="AH995" s="43">
        <v>11085.250000000002</v>
      </c>
      <c r="AI995" s="43">
        <v>11980.5</v>
      </c>
      <c r="AJ995" s="43">
        <v>11980.500000000002</v>
      </c>
      <c r="AK995" s="42">
        <v>0</v>
      </c>
      <c r="AL995" s="42">
        <v>0</v>
      </c>
      <c r="AM995" s="44">
        <v>223696</v>
      </c>
      <c r="AN995" s="44">
        <v>30014.75</v>
      </c>
      <c r="AO995" s="46">
        <v>253710.75</v>
      </c>
    </row>
    <row r="996" spans="1:41" s="34" customFormat="1" ht="38.25" x14ac:dyDescent="0.2">
      <c r="A996" s="36">
        <v>13</v>
      </c>
      <c r="B996" s="36" t="s">
        <v>674</v>
      </c>
      <c r="C996" s="36" t="s">
        <v>674</v>
      </c>
      <c r="D996" s="37" t="s">
        <v>676</v>
      </c>
      <c r="E996" s="36" t="s">
        <v>30</v>
      </c>
      <c r="F996" s="37" t="s">
        <v>2987</v>
      </c>
      <c r="G996" s="37" t="s">
        <v>1882</v>
      </c>
      <c r="H996" s="37" t="s">
        <v>1883</v>
      </c>
      <c r="I996" s="40">
        <v>87393</v>
      </c>
      <c r="J996" s="40">
        <v>91171</v>
      </c>
      <c r="K996" s="40">
        <v>91112</v>
      </c>
      <c r="L996" s="40">
        <v>94231</v>
      </c>
      <c r="M996" s="40">
        <v>0</v>
      </c>
      <c r="N996" s="40">
        <v>0</v>
      </c>
      <c r="O996" s="40">
        <v>11674.32</v>
      </c>
      <c r="P996" s="40">
        <v>18623.22</v>
      </c>
      <c r="Q996" s="40">
        <v>26836.32</v>
      </c>
      <c r="R996" s="31">
        <v>0</v>
      </c>
      <c r="S996" s="40">
        <v>87393</v>
      </c>
      <c r="T996" s="40">
        <v>87393</v>
      </c>
      <c r="U996" s="42">
        <v>91171</v>
      </c>
      <c r="V996" s="42">
        <v>91171</v>
      </c>
      <c r="W996" s="42">
        <v>91112</v>
      </c>
      <c r="X996" s="42">
        <v>91112</v>
      </c>
      <c r="Y996" s="42">
        <v>94231</v>
      </c>
      <c r="Z996" s="42">
        <v>94231.000000000015</v>
      </c>
      <c r="AA996" s="42">
        <v>0</v>
      </c>
      <c r="AB996" s="42">
        <v>0</v>
      </c>
      <c r="AC996" s="43">
        <v>0</v>
      </c>
      <c r="AD996" s="43">
        <v>0</v>
      </c>
      <c r="AE996" s="42">
        <v>11674.32</v>
      </c>
      <c r="AF996" s="42">
        <v>11674.32</v>
      </c>
      <c r="AG996" s="43">
        <v>18623.22</v>
      </c>
      <c r="AH996" s="43">
        <v>18623.220000000005</v>
      </c>
      <c r="AI996" s="43">
        <v>20127.239999999998</v>
      </c>
      <c r="AJ996" s="43">
        <v>20127.240000000002</v>
      </c>
      <c r="AK996" s="42">
        <v>0</v>
      </c>
      <c r="AL996" s="42">
        <v>0</v>
      </c>
      <c r="AM996" s="44">
        <v>363907</v>
      </c>
      <c r="AN996" s="44">
        <v>50424.780000000006</v>
      </c>
      <c r="AO996" s="46">
        <v>414331.78</v>
      </c>
    </row>
    <row r="997" spans="1:41" s="34" customFormat="1" ht="38.25" x14ac:dyDescent="0.2">
      <c r="A997" s="36">
        <v>13</v>
      </c>
      <c r="B997" s="36" t="s">
        <v>674</v>
      </c>
      <c r="C997" s="36" t="s">
        <v>674</v>
      </c>
      <c r="D997" s="37" t="s">
        <v>678</v>
      </c>
      <c r="E997" s="36" t="s">
        <v>30</v>
      </c>
      <c r="F997" s="37" t="s">
        <v>2987</v>
      </c>
      <c r="G997" s="37" t="s">
        <v>1882</v>
      </c>
      <c r="H997" s="37" t="s">
        <v>1883</v>
      </c>
      <c r="I997" s="40">
        <v>23692</v>
      </c>
      <c r="J997" s="40">
        <v>25450</v>
      </c>
      <c r="K997" s="40">
        <v>26257</v>
      </c>
      <c r="L997" s="40">
        <v>27510</v>
      </c>
      <c r="M997" s="40">
        <v>0</v>
      </c>
      <c r="N997" s="40">
        <v>0</v>
      </c>
      <c r="O997" s="40">
        <v>5559.2</v>
      </c>
      <c r="P997" s="40">
        <v>8868.2000000000007</v>
      </c>
      <c r="Q997" s="40">
        <v>12779.2</v>
      </c>
      <c r="R997" s="31">
        <v>0</v>
      </c>
      <c r="S997" s="40">
        <v>23692</v>
      </c>
      <c r="T997" s="40">
        <v>23691.999999999996</v>
      </c>
      <c r="U997" s="42">
        <v>25450</v>
      </c>
      <c r="V997" s="42">
        <v>25450</v>
      </c>
      <c r="W997" s="42">
        <v>26257</v>
      </c>
      <c r="X997" s="42">
        <v>26257</v>
      </c>
      <c r="Y997" s="42">
        <v>27510</v>
      </c>
      <c r="Z997" s="42">
        <v>27510.000000000007</v>
      </c>
      <c r="AA997" s="42">
        <v>0</v>
      </c>
      <c r="AB997" s="42">
        <v>0</v>
      </c>
      <c r="AC997" s="43">
        <v>0</v>
      </c>
      <c r="AD997" s="43">
        <v>0</v>
      </c>
      <c r="AE997" s="42">
        <v>5559.2</v>
      </c>
      <c r="AF997" s="42">
        <v>5559.2</v>
      </c>
      <c r="AG997" s="43">
        <v>8868.2000000000007</v>
      </c>
      <c r="AH997" s="43">
        <v>8868.2000000000025</v>
      </c>
      <c r="AI997" s="43">
        <v>9584.4000000000015</v>
      </c>
      <c r="AJ997" s="43">
        <v>9584.4000000000033</v>
      </c>
      <c r="AK997" s="42">
        <v>0</v>
      </c>
      <c r="AL997" s="42">
        <v>0</v>
      </c>
      <c r="AM997" s="44">
        <v>102909</v>
      </c>
      <c r="AN997" s="44">
        <v>24011.800000000003</v>
      </c>
      <c r="AO997" s="46">
        <v>126920.8</v>
      </c>
    </row>
    <row r="998" spans="1:41" s="34" customFormat="1" ht="38.25" x14ac:dyDescent="0.2">
      <c r="A998" s="36">
        <v>13</v>
      </c>
      <c r="B998" s="36" t="s">
        <v>674</v>
      </c>
      <c r="C998" s="36" t="s">
        <v>674</v>
      </c>
      <c r="D998" s="37" t="s">
        <v>679</v>
      </c>
      <c r="E998" s="36" t="s">
        <v>206</v>
      </c>
      <c r="F998" s="37" t="s">
        <v>2987</v>
      </c>
      <c r="G998" s="37" t="s">
        <v>1882</v>
      </c>
      <c r="H998" s="37" t="s">
        <v>1883</v>
      </c>
      <c r="I998" s="40">
        <v>31084</v>
      </c>
      <c r="J998" s="40">
        <v>26991</v>
      </c>
      <c r="K998" s="40">
        <v>24152</v>
      </c>
      <c r="L998" s="40">
        <v>21304</v>
      </c>
      <c r="M998" s="40">
        <v>0</v>
      </c>
      <c r="N998" s="40">
        <v>0</v>
      </c>
      <c r="O998" s="40">
        <v>3613.48</v>
      </c>
      <c r="P998" s="40">
        <v>5764.33</v>
      </c>
      <c r="Q998" s="40">
        <v>8306.48</v>
      </c>
      <c r="R998" s="31">
        <v>0</v>
      </c>
      <c r="S998" s="40">
        <v>31084</v>
      </c>
      <c r="T998" s="40">
        <v>31084</v>
      </c>
      <c r="U998" s="42">
        <v>26991</v>
      </c>
      <c r="V998" s="42">
        <v>26991</v>
      </c>
      <c r="W998" s="42">
        <v>24152</v>
      </c>
      <c r="X998" s="42">
        <v>24152</v>
      </c>
      <c r="Y998" s="42">
        <v>21304</v>
      </c>
      <c r="Z998" s="42">
        <v>21304.000000000004</v>
      </c>
      <c r="AA998" s="42">
        <v>0</v>
      </c>
      <c r="AB998" s="42">
        <v>0</v>
      </c>
      <c r="AC998" s="43">
        <v>0</v>
      </c>
      <c r="AD998" s="43">
        <v>0</v>
      </c>
      <c r="AE998" s="42">
        <v>3613.48</v>
      </c>
      <c r="AF998" s="42">
        <v>3613.48</v>
      </c>
      <c r="AG998" s="43">
        <v>5764.33</v>
      </c>
      <c r="AH998" s="43">
        <v>5764.3300000000008</v>
      </c>
      <c r="AI998" s="43">
        <v>6229.86</v>
      </c>
      <c r="AJ998" s="43">
        <v>6229.8600000000015</v>
      </c>
      <c r="AK998" s="42">
        <v>0</v>
      </c>
      <c r="AL998" s="42">
        <v>0</v>
      </c>
      <c r="AM998" s="44">
        <v>103531</v>
      </c>
      <c r="AN998" s="44">
        <v>15607.670000000002</v>
      </c>
      <c r="AO998" s="46">
        <v>119138.67</v>
      </c>
    </row>
    <row r="999" spans="1:41" s="34" customFormat="1" ht="25.5" x14ac:dyDescent="0.2">
      <c r="A999" s="36">
        <v>13</v>
      </c>
      <c r="B999" s="36" t="s">
        <v>1311</v>
      </c>
      <c r="C999" s="36" t="s">
        <v>2914</v>
      </c>
      <c r="D999" s="37" t="s">
        <v>1312</v>
      </c>
      <c r="E999" s="36" t="s">
        <v>11</v>
      </c>
      <c r="F999" s="37" t="s">
        <v>1313</v>
      </c>
      <c r="G999" s="37" t="s">
        <v>1880</v>
      </c>
      <c r="H999" s="37" t="s">
        <v>1881</v>
      </c>
      <c r="I999" s="40">
        <v>189776</v>
      </c>
      <c r="J999" s="40">
        <v>207035</v>
      </c>
      <c r="K999" s="40">
        <v>207637</v>
      </c>
      <c r="L999" s="40">
        <v>171526</v>
      </c>
      <c r="M999" s="39">
        <v>171526</v>
      </c>
      <c r="N999" s="40">
        <v>22326</v>
      </c>
      <c r="O999" s="40">
        <v>26741.5</v>
      </c>
      <c r="P999" s="40">
        <v>42911</v>
      </c>
      <c r="Q999" s="40">
        <v>102614</v>
      </c>
      <c r="R999" s="31">
        <v>102614</v>
      </c>
      <c r="S999" s="40">
        <v>189776</v>
      </c>
      <c r="T999" s="40">
        <v>189776.00139353459</v>
      </c>
      <c r="U999" s="42">
        <v>207035</v>
      </c>
      <c r="V999" s="42">
        <v>207035</v>
      </c>
      <c r="W999" s="42">
        <v>207636.9999</v>
      </c>
      <c r="X999" s="42">
        <v>207636.9999</v>
      </c>
      <c r="Y999" s="42">
        <v>114350.6666</v>
      </c>
      <c r="Z999" s="42">
        <v>114350.6666</v>
      </c>
      <c r="AA999" s="42">
        <v>0</v>
      </c>
      <c r="AB999" s="42">
        <v>0</v>
      </c>
      <c r="AC999" s="43">
        <v>22326</v>
      </c>
      <c r="AD999" s="43">
        <v>22325.999911528746</v>
      </c>
      <c r="AE999" s="42">
        <v>26741.5</v>
      </c>
      <c r="AF999" s="42">
        <v>26741.5</v>
      </c>
      <c r="AG999" s="43">
        <v>37547.125</v>
      </c>
      <c r="AH999" s="43">
        <v>37547.125</v>
      </c>
      <c r="AI999" s="43">
        <v>25653.5</v>
      </c>
      <c r="AJ999" s="43">
        <v>25653.5</v>
      </c>
      <c r="AK999" s="42">
        <v>0</v>
      </c>
      <c r="AL999" s="42">
        <v>0</v>
      </c>
      <c r="AM999" s="44">
        <v>718798.66789353464</v>
      </c>
      <c r="AN999" s="44">
        <v>112268.12491152875</v>
      </c>
      <c r="AO999" s="46">
        <v>831066.79280506342</v>
      </c>
    </row>
    <row r="1000" spans="1:41" s="34" customFormat="1" ht="25.5" x14ac:dyDescent="0.2">
      <c r="A1000" s="36">
        <v>13</v>
      </c>
      <c r="B1000" s="36" t="s">
        <v>1311</v>
      </c>
      <c r="C1000" s="36" t="s">
        <v>2914</v>
      </c>
      <c r="D1000" s="37" t="s">
        <v>1314</v>
      </c>
      <c r="E1000" s="36" t="s">
        <v>305</v>
      </c>
      <c r="F1000" s="37" t="s">
        <v>1313</v>
      </c>
      <c r="G1000" s="37" t="s">
        <v>1880</v>
      </c>
      <c r="H1000" s="37" t="s">
        <v>1881</v>
      </c>
      <c r="I1000" s="40">
        <v>202427</v>
      </c>
      <c r="J1000" s="40">
        <v>220837</v>
      </c>
      <c r="K1000" s="40">
        <v>221479</v>
      </c>
      <c r="L1000" s="40">
        <v>182961</v>
      </c>
      <c r="M1000" s="39">
        <v>182961</v>
      </c>
      <c r="N1000" s="40">
        <v>23814</v>
      </c>
      <c r="O1000" s="40">
        <v>26741.5</v>
      </c>
      <c r="P1000" s="40">
        <v>42911</v>
      </c>
      <c r="Q1000" s="40">
        <v>102614</v>
      </c>
      <c r="R1000" s="31">
        <v>102614</v>
      </c>
      <c r="S1000" s="40">
        <v>202427</v>
      </c>
      <c r="T1000" s="40">
        <v>202426.99919784241</v>
      </c>
      <c r="U1000" s="42">
        <v>220836.99</v>
      </c>
      <c r="V1000" s="42">
        <v>220836.99</v>
      </c>
      <c r="W1000" s="42">
        <v>221478.9999</v>
      </c>
      <c r="X1000" s="42">
        <v>221478.9999</v>
      </c>
      <c r="Y1000" s="42">
        <v>91480.5</v>
      </c>
      <c r="Z1000" s="42">
        <v>91480.5</v>
      </c>
      <c r="AA1000" s="42">
        <v>0</v>
      </c>
      <c r="AB1000" s="42">
        <v>0</v>
      </c>
      <c r="AC1000" s="43">
        <v>23814</v>
      </c>
      <c r="AD1000" s="43">
        <v>23813.999905632249</v>
      </c>
      <c r="AE1000" s="42">
        <v>26741.5</v>
      </c>
      <c r="AF1000" s="42">
        <v>26741.5</v>
      </c>
      <c r="AG1000" s="43">
        <v>42911</v>
      </c>
      <c r="AH1000" s="43">
        <v>42911</v>
      </c>
      <c r="AI1000" s="43">
        <v>102614</v>
      </c>
      <c r="AJ1000" s="43">
        <v>102614</v>
      </c>
      <c r="AK1000" s="42">
        <v>0</v>
      </c>
      <c r="AL1000" s="42">
        <v>0</v>
      </c>
      <c r="AM1000" s="44">
        <v>736223.48909784248</v>
      </c>
      <c r="AN1000" s="44">
        <v>196080.49990563226</v>
      </c>
      <c r="AO1000" s="46">
        <v>932303.98900347471</v>
      </c>
    </row>
    <row r="1001" spans="1:41" s="34" customFormat="1" x14ac:dyDescent="0.2">
      <c r="A1001" s="36">
        <v>13</v>
      </c>
      <c r="B1001" s="36" t="s">
        <v>1315</v>
      </c>
      <c r="C1001" s="36" t="s">
        <v>1315</v>
      </c>
      <c r="D1001" s="37" t="s">
        <v>1316</v>
      </c>
      <c r="E1001" s="36" t="s">
        <v>66</v>
      </c>
      <c r="F1001" s="37" t="s">
        <v>1785</v>
      </c>
      <c r="G1001" s="37" t="s">
        <v>1880</v>
      </c>
      <c r="H1001" s="37" t="s">
        <v>1881</v>
      </c>
      <c r="I1001" s="40">
        <v>1383969</v>
      </c>
      <c r="J1001" s="40">
        <v>1509836</v>
      </c>
      <c r="K1001" s="40">
        <v>1514225</v>
      </c>
      <c r="L1001" s="40">
        <v>1250881</v>
      </c>
      <c r="M1001" s="39">
        <v>1808697</v>
      </c>
      <c r="N1001" s="40">
        <v>162818</v>
      </c>
      <c r="O1001" s="40">
        <v>253254.11500770209</v>
      </c>
      <c r="P1001" s="40">
        <v>405119.45767040295</v>
      </c>
      <c r="Q1001" s="40">
        <v>942927.68035718671</v>
      </c>
      <c r="R1001" s="31">
        <v>1206947.43</v>
      </c>
      <c r="S1001" s="40">
        <v>1383969</v>
      </c>
      <c r="T1001" s="40">
        <v>1383968.5910088709</v>
      </c>
      <c r="U1001" s="42">
        <v>1509836</v>
      </c>
      <c r="V1001" s="42">
        <v>1509836</v>
      </c>
      <c r="W1001" s="42">
        <v>1514225</v>
      </c>
      <c r="X1001" s="42">
        <v>1514225</v>
      </c>
      <c r="Y1001" s="42">
        <v>1250881</v>
      </c>
      <c r="Z1001" s="42">
        <v>1250881</v>
      </c>
      <c r="AA1001" s="42">
        <v>0</v>
      </c>
      <c r="AB1001" s="42">
        <v>0</v>
      </c>
      <c r="AC1001" s="43">
        <v>162818</v>
      </c>
      <c r="AD1001" s="43">
        <v>162818</v>
      </c>
      <c r="AE1001" s="42">
        <v>253254.11500770209</v>
      </c>
      <c r="AF1001" s="42">
        <v>253254.11500770209</v>
      </c>
      <c r="AG1001" s="43">
        <v>405119.46</v>
      </c>
      <c r="AH1001" s="43">
        <v>405119.46</v>
      </c>
      <c r="AI1001" s="43">
        <v>942927.68</v>
      </c>
      <c r="AJ1001" s="43">
        <v>942927.68</v>
      </c>
      <c r="AK1001" s="42">
        <v>0</v>
      </c>
      <c r="AL1001" s="42">
        <v>0</v>
      </c>
      <c r="AM1001" s="44">
        <v>5658910.5910088709</v>
      </c>
      <c r="AN1001" s="44">
        <v>1764119.2550077022</v>
      </c>
      <c r="AO1001" s="46">
        <v>7423029.8460165728</v>
      </c>
    </row>
    <row r="1002" spans="1:41" s="34" customFormat="1" x14ac:dyDescent="0.2">
      <c r="A1002" s="36">
        <v>13</v>
      </c>
      <c r="B1002" s="36" t="s">
        <v>1315</v>
      </c>
      <c r="C1002" s="36" t="s">
        <v>1315</v>
      </c>
      <c r="D1002" s="37" t="s">
        <v>1317</v>
      </c>
      <c r="E1002" s="36" t="s">
        <v>165</v>
      </c>
      <c r="F1002" s="37" t="s">
        <v>1785</v>
      </c>
      <c r="G1002" s="37" t="s">
        <v>1880</v>
      </c>
      <c r="H1002" s="37" t="s">
        <v>1881</v>
      </c>
      <c r="I1002" s="40">
        <v>1523417</v>
      </c>
      <c r="J1002" s="40">
        <v>1673294</v>
      </c>
      <c r="K1002" s="40">
        <v>1682796</v>
      </c>
      <c r="L1002" s="40">
        <v>1394541</v>
      </c>
      <c r="M1002" s="39">
        <v>1394541</v>
      </c>
      <c r="N1002" s="40">
        <v>179225</v>
      </c>
      <c r="O1002" s="40">
        <v>151952.46900462123</v>
      </c>
      <c r="P1002" s="40">
        <v>243071.67460224175</v>
      </c>
      <c r="Q1002" s="40">
        <v>565756.608214312</v>
      </c>
      <c r="R1002" s="31">
        <v>565756.61</v>
      </c>
      <c r="S1002" s="40">
        <v>1523417</v>
      </c>
      <c r="T1002" s="40">
        <v>1523416.7848979332</v>
      </c>
      <c r="U1002" s="42">
        <v>1673294</v>
      </c>
      <c r="V1002" s="42">
        <v>1673294</v>
      </c>
      <c r="W1002" s="42">
        <v>1682796</v>
      </c>
      <c r="X1002" s="42">
        <v>1682796</v>
      </c>
      <c r="Y1002" s="42">
        <v>1394541</v>
      </c>
      <c r="Z1002" s="42">
        <v>1394541</v>
      </c>
      <c r="AA1002" s="42">
        <v>0</v>
      </c>
      <c r="AB1002" s="42">
        <v>0</v>
      </c>
      <c r="AC1002" s="43">
        <v>179225</v>
      </c>
      <c r="AD1002" s="43">
        <v>179225</v>
      </c>
      <c r="AE1002" s="42">
        <v>151952.46900462123</v>
      </c>
      <c r="AF1002" s="42">
        <v>151952.46900462123</v>
      </c>
      <c r="AG1002" s="43">
        <v>243071.68</v>
      </c>
      <c r="AH1002" s="43">
        <v>243071.68</v>
      </c>
      <c r="AI1002" s="43">
        <v>565756.61</v>
      </c>
      <c r="AJ1002" s="43">
        <v>565756.61</v>
      </c>
      <c r="AK1002" s="42">
        <v>0</v>
      </c>
      <c r="AL1002" s="42">
        <v>0</v>
      </c>
      <c r="AM1002" s="44">
        <v>6274047.7848979328</v>
      </c>
      <c r="AN1002" s="44">
        <v>1140005.7590046213</v>
      </c>
      <c r="AO1002" s="46">
        <v>7414053.5439025536</v>
      </c>
    </row>
    <row r="1003" spans="1:41" s="34" customFormat="1" x14ac:dyDescent="0.2">
      <c r="A1003" s="37">
        <v>13</v>
      </c>
      <c r="B1003" s="37" t="s">
        <v>1315</v>
      </c>
      <c r="C1003" s="37" t="s">
        <v>1315</v>
      </c>
      <c r="D1003" s="48" t="s">
        <v>1318</v>
      </c>
      <c r="E1003" s="49" t="s">
        <v>66</v>
      </c>
      <c r="F1003" s="37" t="s">
        <v>1785</v>
      </c>
      <c r="G1003" s="37" t="s">
        <v>1880</v>
      </c>
      <c r="H1003" s="37" t="s">
        <v>1881</v>
      </c>
      <c r="I1003" s="40">
        <v>609367</v>
      </c>
      <c r="J1003" s="40">
        <v>669318</v>
      </c>
      <c r="K1003" s="40">
        <v>673119</v>
      </c>
      <c r="L1003" s="40">
        <v>557816</v>
      </c>
      <c r="M1003" s="40">
        <v>0</v>
      </c>
      <c r="N1003" s="40">
        <v>71690</v>
      </c>
      <c r="O1003" s="40">
        <v>70911.152202156591</v>
      </c>
      <c r="P1003" s="40">
        <v>113433.44814771284</v>
      </c>
      <c r="Q1003" s="40">
        <v>264019.75050001231</v>
      </c>
      <c r="R1003" s="31">
        <v>0</v>
      </c>
      <c r="S1003" s="40">
        <v>609367</v>
      </c>
      <c r="T1003" s="40">
        <v>609367</v>
      </c>
      <c r="U1003" s="42">
        <v>669318</v>
      </c>
      <c r="V1003" s="42">
        <v>669318</v>
      </c>
      <c r="W1003" s="42">
        <v>673119</v>
      </c>
      <c r="X1003" s="42">
        <v>673119</v>
      </c>
      <c r="Y1003" s="42">
        <v>557816</v>
      </c>
      <c r="Z1003" s="42">
        <v>557816</v>
      </c>
      <c r="AA1003" s="42">
        <v>0</v>
      </c>
      <c r="AB1003" s="42">
        <v>0</v>
      </c>
      <c r="AC1003" s="43">
        <v>71690</v>
      </c>
      <c r="AD1003" s="43">
        <v>71690</v>
      </c>
      <c r="AE1003" s="42">
        <v>70911.152202156591</v>
      </c>
      <c r="AF1003" s="42">
        <v>70911.152202156591</v>
      </c>
      <c r="AG1003" s="43">
        <v>113433.44999999998</v>
      </c>
      <c r="AH1003" s="43">
        <v>113433.44999999998</v>
      </c>
      <c r="AI1003" s="43">
        <v>264019.75</v>
      </c>
      <c r="AJ1003" s="43">
        <v>264019.75</v>
      </c>
      <c r="AK1003" s="42">
        <v>0</v>
      </c>
      <c r="AL1003" s="42">
        <v>0</v>
      </c>
      <c r="AM1003" s="44">
        <v>2509620</v>
      </c>
      <c r="AN1003" s="44">
        <v>520054.35220215656</v>
      </c>
      <c r="AO1003" s="46">
        <v>3029674.3522021566</v>
      </c>
    </row>
    <row r="1004" spans="1:41" s="34" customFormat="1" x14ac:dyDescent="0.2">
      <c r="A1004" s="36">
        <v>13</v>
      </c>
      <c r="B1004" s="36" t="s">
        <v>1315</v>
      </c>
      <c r="C1004" s="36" t="s">
        <v>1315</v>
      </c>
      <c r="D1004" s="37" t="s">
        <v>1319</v>
      </c>
      <c r="E1004" s="36" t="s">
        <v>18</v>
      </c>
      <c r="F1004" s="37" t="s">
        <v>1785</v>
      </c>
      <c r="G1004" s="37" t="s">
        <v>1880</v>
      </c>
      <c r="H1004" s="37" t="s">
        <v>1881</v>
      </c>
      <c r="I1004" s="40">
        <v>968778</v>
      </c>
      <c r="J1004" s="40">
        <v>1056885</v>
      </c>
      <c r="K1004" s="40">
        <v>1059957</v>
      </c>
      <c r="L1004" s="40">
        <v>875617</v>
      </c>
      <c r="M1004" s="39">
        <v>875617</v>
      </c>
      <c r="N1004" s="40">
        <v>113973</v>
      </c>
      <c r="O1004" s="40">
        <v>101301.64600308084</v>
      </c>
      <c r="P1004" s="40">
        <v>162047.7830681612</v>
      </c>
      <c r="Q1004" s="40">
        <v>377171.07214287471</v>
      </c>
      <c r="R1004" s="31">
        <v>377171.07</v>
      </c>
      <c r="S1004" s="40">
        <v>968778</v>
      </c>
      <c r="T1004" s="40">
        <v>968777.99999999988</v>
      </c>
      <c r="U1004" s="42">
        <v>1056885</v>
      </c>
      <c r="V1004" s="42">
        <v>1056885</v>
      </c>
      <c r="W1004" s="42">
        <v>1059957</v>
      </c>
      <c r="X1004" s="42">
        <v>1059957</v>
      </c>
      <c r="Y1004" s="42">
        <v>875616.99989999994</v>
      </c>
      <c r="Z1004" s="42">
        <v>875616.99989999994</v>
      </c>
      <c r="AA1004" s="42">
        <v>437808.5</v>
      </c>
      <c r="AB1004" s="42">
        <v>437808.49999999988</v>
      </c>
      <c r="AC1004" s="43">
        <v>113973.00000000001</v>
      </c>
      <c r="AD1004" s="43">
        <v>113972.99999999999</v>
      </c>
      <c r="AE1004" s="42">
        <v>101301.64600308084</v>
      </c>
      <c r="AF1004" s="42">
        <v>101301.64600308082</v>
      </c>
      <c r="AG1004" s="43">
        <v>162047.77999999997</v>
      </c>
      <c r="AH1004" s="43">
        <v>162047.77999999997</v>
      </c>
      <c r="AI1004" s="43">
        <v>377171.07</v>
      </c>
      <c r="AJ1004" s="43">
        <v>377171.07</v>
      </c>
      <c r="AK1004" s="42">
        <v>0</v>
      </c>
      <c r="AL1004" s="42">
        <v>0</v>
      </c>
      <c r="AM1004" s="44">
        <v>4399045.4999000002</v>
      </c>
      <c r="AN1004" s="44">
        <v>754493.49600308086</v>
      </c>
      <c r="AO1004" s="46">
        <v>5153538.9959030813</v>
      </c>
    </row>
    <row r="1005" spans="1:41" s="34" customFormat="1" x14ac:dyDescent="0.2">
      <c r="A1005" s="36">
        <v>13</v>
      </c>
      <c r="B1005" s="36" t="s">
        <v>1315</v>
      </c>
      <c r="C1005" s="36" t="s">
        <v>1315</v>
      </c>
      <c r="D1005" s="37" t="s">
        <v>1320</v>
      </c>
      <c r="E1005" s="36" t="s">
        <v>130</v>
      </c>
      <c r="F1005" s="37" t="s">
        <v>1785</v>
      </c>
      <c r="G1005" s="37" t="s">
        <v>1880</v>
      </c>
      <c r="H1005" s="37" t="s">
        <v>1881</v>
      </c>
      <c r="I1005" s="40">
        <v>899580</v>
      </c>
      <c r="J1005" s="40">
        <v>981393</v>
      </c>
      <c r="K1005" s="40">
        <v>984246</v>
      </c>
      <c r="L1005" s="40">
        <v>813073</v>
      </c>
      <c r="M1005" s="39">
        <v>813073</v>
      </c>
      <c r="N1005" s="40">
        <v>105832</v>
      </c>
      <c r="O1005" s="40">
        <v>70911.152202156591</v>
      </c>
      <c r="P1005" s="40">
        <v>113433.44814771284</v>
      </c>
      <c r="Q1005" s="40">
        <v>264019.75050001231</v>
      </c>
      <c r="R1005" s="31">
        <v>264019.75</v>
      </c>
      <c r="S1005" s="40">
        <v>899580</v>
      </c>
      <c r="T1005" s="40">
        <v>899580</v>
      </c>
      <c r="U1005" s="42">
        <v>981393</v>
      </c>
      <c r="V1005" s="42">
        <v>981393</v>
      </c>
      <c r="W1005" s="42">
        <v>984246</v>
      </c>
      <c r="X1005" s="42">
        <v>984246</v>
      </c>
      <c r="Y1005" s="42">
        <v>542048.6666</v>
      </c>
      <c r="Z1005" s="42">
        <v>542048.6666</v>
      </c>
      <c r="AA1005" s="42">
        <v>0</v>
      </c>
      <c r="AB1005" s="42">
        <v>0</v>
      </c>
      <c r="AC1005" s="43">
        <v>105832</v>
      </c>
      <c r="AD1005" s="43">
        <v>105832</v>
      </c>
      <c r="AE1005" s="42">
        <v>70911.152202156591</v>
      </c>
      <c r="AF1005" s="42">
        <v>70911.152202156591</v>
      </c>
      <c r="AG1005" s="43">
        <v>113433.44</v>
      </c>
      <c r="AH1005" s="43">
        <v>113433.44</v>
      </c>
      <c r="AI1005" s="43">
        <v>264019.76</v>
      </c>
      <c r="AJ1005" s="43">
        <v>264019.76</v>
      </c>
      <c r="AK1005" s="42">
        <v>264019.75</v>
      </c>
      <c r="AL1005" s="42">
        <v>264019.74999999994</v>
      </c>
      <c r="AM1005" s="44">
        <v>3407267.6666000001</v>
      </c>
      <c r="AN1005" s="44">
        <v>818216.10220215656</v>
      </c>
      <c r="AO1005" s="46">
        <v>4225483.7688021567</v>
      </c>
    </row>
    <row r="1006" spans="1:41" s="34" customFormat="1" x14ac:dyDescent="0.2">
      <c r="A1006" s="36">
        <v>13</v>
      </c>
      <c r="B1006" s="36" t="s">
        <v>1315</v>
      </c>
      <c r="C1006" s="36" t="s">
        <v>1315</v>
      </c>
      <c r="D1006" s="37" t="s">
        <v>1321</v>
      </c>
      <c r="E1006" s="36" t="s">
        <v>80</v>
      </c>
      <c r="F1006" s="37" t="s">
        <v>1785</v>
      </c>
      <c r="G1006" s="37" t="s">
        <v>1880</v>
      </c>
      <c r="H1006" s="37" t="s">
        <v>1881</v>
      </c>
      <c r="I1006" s="40">
        <v>1176374</v>
      </c>
      <c r="J1006" s="40">
        <v>1283361</v>
      </c>
      <c r="K1006" s="40">
        <v>1287091</v>
      </c>
      <c r="L1006" s="40">
        <v>1063249</v>
      </c>
      <c r="M1006" s="39">
        <v>1063249</v>
      </c>
      <c r="N1006" s="40">
        <v>138396</v>
      </c>
      <c r="O1006" s="40">
        <v>202603.29200616165</v>
      </c>
      <c r="P1006" s="40">
        <v>324095.56613632239</v>
      </c>
      <c r="Q1006" s="40">
        <v>754342.14428574941</v>
      </c>
      <c r="R1006" s="31">
        <v>754342.14</v>
      </c>
      <c r="S1006" s="40">
        <v>1176374</v>
      </c>
      <c r="T1006" s="40">
        <v>1176373.6523437509</v>
      </c>
      <c r="U1006" s="42">
        <v>1283361</v>
      </c>
      <c r="V1006" s="42">
        <v>1283361</v>
      </c>
      <c r="W1006" s="42">
        <v>1287091</v>
      </c>
      <c r="X1006" s="42">
        <v>1287091</v>
      </c>
      <c r="Y1006" s="42">
        <v>1063249</v>
      </c>
      <c r="Z1006" s="42">
        <v>1063249</v>
      </c>
      <c r="AA1006" s="42">
        <v>0</v>
      </c>
      <c r="AB1006" s="42">
        <v>0</v>
      </c>
      <c r="AC1006" s="43">
        <v>138396</v>
      </c>
      <c r="AD1006" s="43">
        <v>138395.95909680863</v>
      </c>
      <c r="AE1006" s="42">
        <v>202603.29200616165</v>
      </c>
      <c r="AF1006" s="42">
        <v>202603.29200616165</v>
      </c>
      <c r="AG1006" s="43">
        <v>324095.58</v>
      </c>
      <c r="AH1006" s="43">
        <v>324095.58</v>
      </c>
      <c r="AI1006" s="43">
        <v>754342.14</v>
      </c>
      <c r="AJ1006" s="43">
        <v>754342.14</v>
      </c>
      <c r="AK1006" s="42">
        <v>0</v>
      </c>
      <c r="AL1006" s="42">
        <v>0</v>
      </c>
      <c r="AM1006" s="44">
        <v>4810074.6523437509</v>
      </c>
      <c r="AN1006" s="44">
        <v>1419436.9711029702</v>
      </c>
      <c r="AO1006" s="46">
        <v>6229511.6234467216</v>
      </c>
    </row>
    <row r="1007" spans="1:41" s="34" customFormat="1" ht="25.5" x14ac:dyDescent="0.2">
      <c r="A1007" s="36">
        <v>13</v>
      </c>
      <c r="B1007" s="36" t="s">
        <v>1322</v>
      </c>
      <c r="C1007" s="49" t="s">
        <v>3164</v>
      </c>
      <c r="D1007" s="37" t="s">
        <v>1323</v>
      </c>
      <c r="E1007" s="36" t="s">
        <v>14</v>
      </c>
      <c r="F1007" s="37" t="s">
        <v>1384</v>
      </c>
      <c r="G1007" s="37" t="s">
        <v>1882</v>
      </c>
      <c r="H1007" s="37" t="s">
        <v>1883</v>
      </c>
      <c r="I1007" s="40">
        <v>151520</v>
      </c>
      <c r="J1007" s="40">
        <v>158071</v>
      </c>
      <c r="K1007" s="40">
        <v>169123</v>
      </c>
      <c r="L1007" s="40">
        <v>163377</v>
      </c>
      <c r="M1007" s="40">
        <v>0</v>
      </c>
      <c r="N1007" s="40">
        <v>0</v>
      </c>
      <c r="O1007" s="40">
        <v>17560</v>
      </c>
      <c r="P1007" s="40">
        <v>18762</v>
      </c>
      <c r="Q1007" s="40">
        <v>40846</v>
      </c>
      <c r="R1007" s="31">
        <v>0</v>
      </c>
      <c r="S1007" s="40">
        <v>151520</v>
      </c>
      <c r="T1007" s="40">
        <v>151519.99515855726</v>
      </c>
      <c r="U1007" s="42">
        <v>158070.99</v>
      </c>
      <c r="V1007" s="42">
        <v>158070.98931120298</v>
      </c>
      <c r="W1007" s="42">
        <v>169123</v>
      </c>
      <c r="X1007" s="42">
        <v>169123</v>
      </c>
      <c r="Y1007" s="42">
        <v>163377</v>
      </c>
      <c r="Z1007" s="42">
        <v>163377</v>
      </c>
      <c r="AA1007" s="42">
        <v>0</v>
      </c>
      <c r="AB1007" s="42">
        <v>0</v>
      </c>
      <c r="AC1007" s="43">
        <v>0</v>
      </c>
      <c r="AD1007" s="43">
        <v>0</v>
      </c>
      <c r="AE1007" s="42">
        <v>17560</v>
      </c>
      <c r="AF1007" s="42">
        <v>17559.999961740999</v>
      </c>
      <c r="AG1007" s="43">
        <v>18762</v>
      </c>
      <c r="AH1007" s="43">
        <v>18762</v>
      </c>
      <c r="AI1007" s="43">
        <v>40846</v>
      </c>
      <c r="AJ1007" s="43">
        <v>40846</v>
      </c>
      <c r="AK1007" s="42">
        <v>0</v>
      </c>
      <c r="AL1007" s="42">
        <v>0</v>
      </c>
      <c r="AM1007" s="44">
        <v>642090.98446976021</v>
      </c>
      <c r="AN1007" s="44">
        <v>77167.999961741007</v>
      </c>
      <c r="AO1007" s="46">
        <v>719258.98443150125</v>
      </c>
    </row>
    <row r="1008" spans="1:41" s="34" customFormat="1" ht="25.5" x14ac:dyDescent="0.2">
      <c r="A1008" s="37">
        <v>13</v>
      </c>
      <c r="B1008" s="37" t="s">
        <v>1324</v>
      </c>
      <c r="C1008" s="37" t="s">
        <v>2915</v>
      </c>
      <c r="D1008" s="48" t="s">
        <v>1325</v>
      </c>
      <c r="E1008" s="49" t="s">
        <v>165</v>
      </c>
      <c r="F1008" s="37" t="s">
        <v>3080</v>
      </c>
      <c r="G1008" s="37" t="s">
        <v>1880</v>
      </c>
      <c r="H1008" s="37" t="s">
        <v>1881</v>
      </c>
      <c r="I1008" s="40">
        <v>487283</v>
      </c>
      <c r="J1008" s="40">
        <v>564825</v>
      </c>
      <c r="K1008" s="40">
        <v>570663</v>
      </c>
      <c r="L1008" s="40">
        <v>488932</v>
      </c>
      <c r="M1008" s="39">
        <v>461503.05</v>
      </c>
      <c r="N1008" s="40">
        <v>54143</v>
      </c>
      <c r="O1008" s="40">
        <v>121535.37</v>
      </c>
      <c r="P1008" s="40">
        <v>157443.66</v>
      </c>
      <c r="Q1008" s="40">
        <v>376710.84</v>
      </c>
      <c r="R1008" s="31">
        <v>428406.15</v>
      </c>
      <c r="S1008" s="40">
        <v>487283</v>
      </c>
      <c r="T1008" s="40">
        <v>487283</v>
      </c>
      <c r="U1008" s="42">
        <v>564825</v>
      </c>
      <c r="V1008" s="42">
        <v>564825</v>
      </c>
      <c r="W1008" s="42">
        <v>570663</v>
      </c>
      <c r="X1008" s="42">
        <v>570663</v>
      </c>
      <c r="Y1008" s="42">
        <v>488932</v>
      </c>
      <c r="Z1008" s="42">
        <v>488932</v>
      </c>
      <c r="AA1008" s="42">
        <v>0</v>
      </c>
      <c r="AB1008" s="42">
        <v>0</v>
      </c>
      <c r="AC1008" s="43">
        <v>54143</v>
      </c>
      <c r="AD1008" s="43">
        <v>54143</v>
      </c>
      <c r="AE1008" s="42">
        <v>117916.54999999999</v>
      </c>
      <c r="AF1008" s="42">
        <v>117916.54999999999</v>
      </c>
      <c r="AG1008" s="43">
        <v>157443.66</v>
      </c>
      <c r="AH1008" s="43">
        <v>157443.66</v>
      </c>
      <c r="AI1008" s="43">
        <v>376710.84</v>
      </c>
      <c r="AJ1008" s="43">
        <v>376710.84</v>
      </c>
      <c r="AK1008" s="42">
        <v>0</v>
      </c>
      <c r="AL1008" s="42">
        <v>0</v>
      </c>
      <c r="AM1008" s="44">
        <v>2111703</v>
      </c>
      <c r="AN1008" s="44">
        <v>706214.05</v>
      </c>
      <c r="AO1008" s="46">
        <v>2817917.05</v>
      </c>
    </row>
    <row r="1009" spans="1:41" s="34" customFormat="1" ht="25.5" x14ac:dyDescent="0.2">
      <c r="A1009" s="36">
        <v>13</v>
      </c>
      <c r="B1009" s="36" t="s">
        <v>1324</v>
      </c>
      <c r="C1009" s="36" t="s">
        <v>2915</v>
      </c>
      <c r="D1009" s="37" t="s">
        <v>1326</v>
      </c>
      <c r="E1009" s="36" t="s">
        <v>119</v>
      </c>
      <c r="F1009" s="37" t="s">
        <v>3080</v>
      </c>
      <c r="G1009" s="37" t="s">
        <v>1880</v>
      </c>
      <c r="H1009" s="37" t="s">
        <v>1881</v>
      </c>
      <c r="I1009" s="40">
        <v>659216</v>
      </c>
      <c r="J1009" s="40">
        <v>769777</v>
      </c>
      <c r="K1009" s="40">
        <v>781127</v>
      </c>
      <c r="L1009" s="40">
        <v>669911</v>
      </c>
      <c r="M1009" s="39">
        <v>632329.18000000005</v>
      </c>
      <c r="N1009" s="40">
        <v>73247</v>
      </c>
      <c r="O1009" s="40">
        <v>31304.564999999999</v>
      </c>
      <c r="P1009" s="40">
        <v>40553.67</v>
      </c>
      <c r="Q1009" s="40">
        <v>97031.58</v>
      </c>
      <c r="R1009" s="31">
        <v>110347.04</v>
      </c>
      <c r="S1009" s="40">
        <v>659216.00000000012</v>
      </c>
      <c r="T1009" s="40">
        <v>659215.99999999988</v>
      </c>
      <c r="U1009" s="42">
        <v>769777</v>
      </c>
      <c r="V1009" s="42">
        <v>769777</v>
      </c>
      <c r="W1009" s="42">
        <v>781127</v>
      </c>
      <c r="X1009" s="42">
        <v>781127</v>
      </c>
      <c r="Y1009" s="42">
        <v>334955.5</v>
      </c>
      <c r="Z1009" s="42">
        <v>334955.5</v>
      </c>
      <c r="AA1009" s="42">
        <v>0</v>
      </c>
      <c r="AB1009" s="42">
        <v>0</v>
      </c>
      <c r="AC1009" s="43">
        <v>73247</v>
      </c>
      <c r="AD1009" s="43">
        <v>73247</v>
      </c>
      <c r="AE1009" s="42">
        <v>30372.445000000003</v>
      </c>
      <c r="AF1009" s="42">
        <v>30372.445000000003</v>
      </c>
      <c r="AG1009" s="43">
        <v>30415.249999999996</v>
      </c>
      <c r="AH1009" s="43">
        <v>30415.249999999996</v>
      </c>
      <c r="AI1009" s="43">
        <v>97031.58</v>
      </c>
      <c r="AJ1009" s="43">
        <v>97031.58</v>
      </c>
      <c r="AK1009" s="42">
        <v>0</v>
      </c>
      <c r="AL1009" s="42">
        <v>0</v>
      </c>
      <c r="AM1009" s="44">
        <v>2545075.5</v>
      </c>
      <c r="AN1009" s="44">
        <v>231066.27500000002</v>
      </c>
      <c r="AO1009" s="46">
        <v>2776141.7749999999</v>
      </c>
    </row>
    <row r="1010" spans="1:41" s="34" customFormat="1" ht="25.5" x14ac:dyDescent="0.2">
      <c r="A1010" s="36">
        <v>13</v>
      </c>
      <c r="B1010" s="36" t="s">
        <v>1327</v>
      </c>
      <c r="C1010" s="36" t="s">
        <v>1327</v>
      </c>
      <c r="D1010" s="37" t="s">
        <v>1328</v>
      </c>
      <c r="E1010" s="36" t="s">
        <v>305</v>
      </c>
      <c r="F1010" s="37" t="s">
        <v>3081</v>
      </c>
      <c r="G1010" s="37" t="s">
        <v>1880</v>
      </c>
      <c r="H1010" s="37" t="s">
        <v>1881</v>
      </c>
      <c r="I1010" s="40">
        <v>42262</v>
      </c>
      <c r="J1010" s="40">
        <v>46097</v>
      </c>
      <c r="K1010" s="40">
        <v>46236</v>
      </c>
      <c r="L1010" s="40">
        <v>38195</v>
      </c>
      <c r="M1010" s="39">
        <v>142501.64000000001</v>
      </c>
      <c r="N1010" s="40">
        <v>4972</v>
      </c>
      <c r="O1010" s="40">
        <v>5763</v>
      </c>
      <c r="P1010" s="40">
        <v>9247</v>
      </c>
      <c r="Q1010" s="40">
        <v>22113</v>
      </c>
      <c r="R1010" s="31">
        <v>82501.34</v>
      </c>
      <c r="S1010" s="40">
        <v>0</v>
      </c>
      <c r="T1010" s="40">
        <v>0</v>
      </c>
      <c r="U1010" s="42">
        <v>23048.5</v>
      </c>
      <c r="V1010" s="42">
        <v>23048.5</v>
      </c>
      <c r="W1010" s="42">
        <v>0</v>
      </c>
      <c r="X1010" s="42">
        <v>0</v>
      </c>
      <c r="Y1010" s="42">
        <v>38195</v>
      </c>
      <c r="Z1010" s="42">
        <v>38195</v>
      </c>
      <c r="AA1010" s="42">
        <v>0</v>
      </c>
      <c r="AB1010" s="42">
        <v>0</v>
      </c>
      <c r="AC1010" s="43">
        <v>4972</v>
      </c>
      <c r="AD1010" s="43">
        <v>4972</v>
      </c>
      <c r="AE1010" s="42">
        <v>5763</v>
      </c>
      <c r="AF1010" s="42">
        <v>5762.9968530684255</v>
      </c>
      <c r="AG1010" s="43">
        <v>4623.5</v>
      </c>
      <c r="AH1010" s="43">
        <v>4623.5</v>
      </c>
      <c r="AI1010" s="43">
        <v>0</v>
      </c>
      <c r="AJ1010" s="43">
        <v>0</v>
      </c>
      <c r="AK1010" s="42">
        <v>0</v>
      </c>
      <c r="AL1010" s="42">
        <v>0</v>
      </c>
      <c r="AM1010" s="44">
        <v>61243.5</v>
      </c>
      <c r="AN1010" s="44">
        <v>15358.496853068425</v>
      </c>
      <c r="AO1010" s="46">
        <v>76601.996853068427</v>
      </c>
    </row>
    <row r="1011" spans="1:41" s="34" customFormat="1" ht="25.5" x14ac:dyDescent="0.2">
      <c r="A1011" s="36">
        <v>13</v>
      </c>
      <c r="B1011" s="36" t="s">
        <v>1329</v>
      </c>
      <c r="C1011" s="36" t="s">
        <v>1329</v>
      </c>
      <c r="D1011" s="37" t="s">
        <v>1330</v>
      </c>
      <c r="E1011" s="36" t="s">
        <v>92</v>
      </c>
      <c r="F1011" s="37" t="s">
        <v>3082</v>
      </c>
      <c r="G1011" s="37" t="s">
        <v>1880</v>
      </c>
      <c r="H1011" s="37" t="s">
        <v>1881</v>
      </c>
      <c r="I1011" s="40">
        <v>179062</v>
      </c>
      <c r="J1011" s="40">
        <v>195347</v>
      </c>
      <c r="K1011" s="40">
        <v>195915</v>
      </c>
      <c r="L1011" s="40">
        <v>161843</v>
      </c>
      <c r="M1011" s="39">
        <v>161843</v>
      </c>
      <c r="N1011" s="40">
        <v>21066</v>
      </c>
      <c r="O1011" s="40">
        <v>24418</v>
      </c>
      <c r="P1011" s="40">
        <v>39185</v>
      </c>
      <c r="Q1011" s="40">
        <v>93702</v>
      </c>
      <c r="R1011" s="31">
        <v>93702</v>
      </c>
      <c r="S1011" s="40">
        <v>179061.99999999997</v>
      </c>
      <c r="T1011" s="40">
        <v>179061.99999999997</v>
      </c>
      <c r="U1011" s="42">
        <v>195347</v>
      </c>
      <c r="V1011" s="42">
        <v>195346.9960270095</v>
      </c>
      <c r="W1011" s="42">
        <v>195915</v>
      </c>
      <c r="X1011" s="42">
        <v>195915</v>
      </c>
      <c r="Y1011" s="42">
        <v>161843</v>
      </c>
      <c r="Z1011" s="42">
        <v>161843</v>
      </c>
      <c r="AA1011" s="42">
        <v>0</v>
      </c>
      <c r="AB1011" s="42">
        <v>0</v>
      </c>
      <c r="AC1011" s="43">
        <v>21066</v>
      </c>
      <c r="AD1011" s="43">
        <v>21066</v>
      </c>
      <c r="AE1011" s="42">
        <v>24418</v>
      </c>
      <c r="AF1011" s="42">
        <v>24417.999503383817</v>
      </c>
      <c r="AG1011" s="43">
        <v>39185</v>
      </c>
      <c r="AH1011" s="43">
        <v>39185</v>
      </c>
      <c r="AI1011" s="43">
        <v>93702</v>
      </c>
      <c r="AJ1011" s="43">
        <v>93702</v>
      </c>
      <c r="AK1011" s="42">
        <v>0</v>
      </c>
      <c r="AL1011" s="42">
        <v>0</v>
      </c>
      <c r="AM1011" s="44">
        <v>732166.99602700945</v>
      </c>
      <c r="AN1011" s="44">
        <v>178370.99950338382</v>
      </c>
      <c r="AO1011" s="46">
        <v>910537.99553039321</v>
      </c>
    </row>
    <row r="1012" spans="1:41" s="34" customFormat="1" ht="51" x14ac:dyDescent="0.2">
      <c r="A1012" s="66">
        <v>14</v>
      </c>
      <c r="B1012" s="66" t="s">
        <v>1331</v>
      </c>
      <c r="C1012" s="66" t="s">
        <v>1331</v>
      </c>
      <c r="D1012" s="56" t="s">
        <v>1332</v>
      </c>
      <c r="E1012" s="57" t="s">
        <v>14</v>
      </c>
      <c r="F1012" s="37" t="s">
        <v>3083</v>
      </c>
      <c r="G1012" s="37" t="s">
        <v>1884</v>
      </c>
      <c r="H1012" s="37" t="s">
        <v>1885</v>
      </c>
      <c r="I1012" s="40">
        <v>792082</v>
      </c>
      <c r="J1012" s="40">
        <v>869805</v>
      </c>
      <c r="K1012" s="40">
        <v>930488</v>
      </c>
      <c r="L1012" s="40">
        <v>899023</v>
      </c>
      <c r="M1012" s="39">
        <v>899023</v>
      </c>
      <c r="N1012" s="40">
        <v>41689</v>
      </c>
      <c r="O1012" s="40">
        <v>97732.99</v>
      </c>
      <c r="P1012" s="40">
        <v>103314.95</v>
      </c>
      <c r="Q1012" s="40">
        <v>223149.07</v>
      </c>
      <c r="R1012" s="31">
        <v>223149.07</v>
      </c>
      <c r="S1012" s="40">
        <v>792082</v>
      </c>
      <c r="T1012" s="40">
        <v>792081.99993559229</v>
      </c>
      <c r="U1012" s="42">
        <v>869805</v>
      </c>
      <c r="V1012" s="42">
        <v>869805.0038226645</v>
      </c>
      <c r="W1012" s="42">
        <v>930488</v>
      </c>
      <c r="X1012" s="42">
        <v>930488</v>
      </c>
      <c r="Y1012" s="42">
        <v>599348.6666</v>
      </c>
      <c r="Z1012" s="42">
        <v>599348.6666</v>
      </c>
      <c r="AA1012" s="42">
        <v>0</v>
      </c>
      <c r="AB1012" s="42">
        <v>0</v>
      </c>
      <c r="AC1012" s="43">
        <v>41689</v>
      </c>
      <c r="AD1012" s="43">
        <v>41689</v>
      </c>
      <c r="AE1012" s="42">
        <v>97732.99</v>
      </c>
      <c r="AF1012" s="42">
        <v>97732.989894169819</v>
      </c>
      <c r="AG1012" s="43">
        <v>103314.94</v>
      </c>
      <c r="AH1012" s="43">
        <v>103314.94</v>
      </c>
      <c r="AI1012" s="43">
        <v>223149.07</v>
      </c>
      <c r="AJ1012" s="43">
        <v>223149.07</v>
      </c>
      <c r="AK1012" s="42">
        <v>0</v>
      </c>
      <c r="AL1012" s="42">
        <v>0</v>
      </c>
      <c r="AM1012" s="44">
        <v>3191723.6703582569</v>
      </c>
      <c r="AN1012" s="44">
        <v>465885.99989416986</v>
      </c>
      <c r="AO1012" s="46">
        <v>3657609.6702524265</v>
      </c>
    </row>
    <row r="1013" spans="1:41" s="34" customFormat="1" ht="51" x14ac:dyDescent="0.2">
      <c r="A1013" s="66">
        <v>14</v>
      </c>
      <c r="B1013" s="66" t="s">
        <v>1331</v>
      </c>
      <c r="C1013" s="66" t="s">
        <v>1331</v>
      </c>
      <c r="D1013" s="56" t="s">
        <v>1333</v>
      </c>
      <c r="E1013" s="57" t="s">
        <v>11</v>
      </c>
      <c r="F1013" s="37" t="s">
        <v>3083</v>
      </c>
      <c r="G1013" s="37" t="s">
        <v>1884</v>
      </c>
      <c r="H1013" s="37" t="s">
        <v>1885</v>
      </c>
      <c r="I1013" s="40">
        <v>774863</v>
      </c>
      <c r="J1013" s="40">
        <v>850895</v>
      </c>
      <c r="K1013" s="40">
        <v>910260</v>
      </c>
      <c r="L1013" s="40">
        <v>879478</v>
      </c>
      <c r="M1013" s="39">
        <v>879478</v>
      </c>
      <c r="N1013" s="40">
        <v>40782</v>
      </c>
      <c r="O1013" s="40">
        <v>95623.64</v>
      </c>
      <c r="P1013" s="40">
        <v>101085.13</v>
      </c>
      <c r="Q1013" s="40">
        <v>218332.9</v>
      </c>
      <c r="R1013" s="31">
        <v>218332.9</v>
      </c>
      <c r="S1013" s="40">
        <v>774863</v>
      </c>
      <c r="T1013" s="40">
        <v>774862.99961603677</v>
      </c>
      <c r="U1013" s="42">
        <v>850895</v>
      </c>
      <c r="V1013" s="42">
        <v>850894.99861791183</v>
      </c>
      <c r="W1013" s="42">
        <v>910260</v>
      </c>
      <c r="X1013" s="42">
        <v>910260</v>
      </c>
      <c r="Y1013" s="42">
        <v>219869.5</v>
      </c>
      <c r="Z1013" s="42">
        <v>219869.50000000006</v>
      </c>
      <c r="AA1013" s="42">
        <v>0</v>
      </c>
      <c r="AB1013" s="42">
        <v>0</v>
      </c>
      <c r="AC1013" s="43">
        <v>40782</v>
      </c>
      <c r="AD1013" s="43">
        <v>40781.999987269381</v>
      </c>
      <c r="AE1013" s="42">
        <v>95623.64</v>
      </c>
      <c r="AF1013" s="42">
        <v>95623.63989645394</v>
      </c>
      <c r="AG1013" s="43">
        <v>75813.845000000001</v>
      </c>
      <c r="AH1013" s="43">
        <v>75813.845000000001</v>
      </c>
      <c r="AI1013" s="43">
        <v>109166.45</v>
      </c>
      <c r="AJ1013" s="43">
        <v>109166.45</v>
      </c>
      <c r="AK1013" s="42">
        <v>0</v>
      </c>
      <c r="AL1013" s="42">
        <v>0</v>
      </c>
      <c r="AM1013" s="44">
        <v>2755887.4982339488</v>
      </c>
      <c r="AN1013" s="44">
        <v>321385.93488372333</v>
      </c>
      <c r="AO1013" s="46">
        <v>3077273.4331176723</v>
      </c>
    </row>
    <row r="1014" spans="1:41" s="34" customFormat="1" ht="51" x14ac:dyDescent="0.2">
      <c r="A1014" s="66">
        <v>14</v>
      </c>
      <c r="B1014" s="66" t="s">
        <v>1331</v>
      </c>
      <c r="C1014" s="66" t="s">
        <v>1331</v>
      </c>
      <c r="D1014" s="56" t="s">
        <v>1334</v>
      </c>
      <c r="E1014" s="57" t="s">
        <v>560</v>
      </c>
      <c r="F1014" s="37" t="s">
        <v>3083</v>
      </c>
      <c r="G1014" s="37" t="s">
        <v>1884</v>
      </c>
      <c r="H1014" s="37" t="s">
        <v>1885</v>
      </c>
      <c r="I1014" s="40">
        <v>929835</v>
      </c>
      <c r="J1014" s="40">
        <v>1021074</v>
      </c>
      <c r="K1014" s="40">
        <v>1092312</v>
      </c>
      <c r="L1014" s="40">
        <v>1055374</v>
      </c>
      <c r="M1014" s="39">
        <v>1055374</v>
      </c>
      <c r="N1014" s="40">
        <v>48939</v>
      </c>
      <c r="O1014" s="40">
        <v>114607.75</v>
      </c>
      <c r="P1014" s="40">
        <v>121153.5</v>
      </c>
      <c r="Q1014" s="40">
        <v>261678.41</v>
      </c>
      <c r="R1014" s="31">
        <v>261678.41</v>
      </c>
      <c r="S1014" s="40">
        <v>929835</v>
      </c>
      <c r="T1014" s="40">
        <v>929835.00019369554</v>
      </c>
      <c r="U1014" s="42">
        <v>1021073.9999999999</v>
      </c>
      <c r="V1014" s="42">
        <v>1021073.9995577319</v>
      </c>
      <c r="W1014" s="42">
        <v>1092312</v>
      </c>
      <c r="X1014" s="42">
        <v>1092312</v>
      </c>
      <c r="Y1014" s="42">
        <v>1055373.9998999999</v>
      </c>
      <c r="Z1014" s="42">
        <v>1055373.9998999999</v>
      </c>
      <c r="AA1014" s="42">
        <v>0</v>
      </c>
      <c r="AB1014" s="42">
        <v>0</v>
      </c>
      <c r="AC1014" s="43">
        <v>48939</v>
      </c>
      <c r="AD1014" s="43">
        <v>48939</v>
      </c>
      <c r="AE1014" s="42">
        <v>114607.75</v>
      </c>
      <c r="AF1014" s="42">
        <v>114607.74987589699</v>
      </c>
      <c r="AG1014" s="43">
        <v>121153.5</v>
      </c>
      <c r="AH1014" s="43">
        <v>121153.5</v>
      </c>
      <c r="AI1014" s="43">
        <v>261678.41</v>
      </c>
      <c r="AJ1014" s="43">
        <v>261678.41</v>
      </c>
      <c r="AK1014" s="42">
        <v>0</v>
      </c>
      <c r="AL1014" s="42">
        <v>0</v>
      </c>
      <c r="AM1014" s="44">
        <v>4098594.9996514274</v>
      </c>
      <c r="AN1014" s="44">
        <v>546378.65987589699</v>
      </c>
      <c r="AO1014" s="46">
        <v>4644973.6595273241</v>
      </c>
    </row>
    <row r="1015" spans="1:41" s="34" customFormat="1" ht="51" x14ac:dyDescent="0.2">
      <c r="A1015" s="66">
        <v>14</v>
      </c>
      <c r="B1015" s="66" t="s">
        <v>1331</v>
      </c>
      <c r="C1015" s="66" t="s">
        <v>1331</v>
      </c>
      <c r="D1015" s="56" t="s">
        <v>1335</v>
      </c>
      <c r="E1015" s="57" t="s">
        <v>66</v>
      </c>
      <c r="F1015" s="37" t="s">
        <v>3083</v>
      </c>
      <c r="G1015" s="37" t="s">
        <v>1884</v>
      </c>
      <c r="H1015" s="37" t="s">
        <v>1885</v>
      </c>
      <c r="I1015" s="40">
        <v>740424</v>
      </c>
      <c r="J1015" s="40">
        <v>813078</v>
      </c>
      <c r="K1015" s="40">
        <v>869804</v>
      </c>
      <c r="L1015" s="40">
        <v>840390</v>
      </c>
      <c r="M1015" s="39">
        <v>840390</v>
      </c>
      <c r="N1015" s="40">
        <v>38970</v>
      </c>
      <c r="O1015" s="40">
        <v>91404.959999999992</v>
      </c>
      <c r="P1015" s="40">
        <v>96625.5</v>
      </c>
      <c r="Q1015" s="40">
        <v>208700.58000000002</v>
      </c>
      <c r="R1015" s="31">
        <v>208700.58000000002</v>
      </c>
      <c r="S1015" s="40">
        <v>740424</v>
      </c>
      <c r="T1015" s="40">
        <v>740423.99976886704</v>
      </c>
      <c r="U1015" s="42">
        <v>813078</v>
      </c>
      <c r="V1015" s="42">
        <v>813077.99941303895</v>
      </c>
      <c r="W1015" s="42">
        <v>869804.00010000006</v>
      </c>
      <c r="X1015" s="42">
        <v>869804.00010000006</v>
      </c>
      <c r="Y1015" s="42">
        <v>840390</v>
      </c>
      <c r="Z1015" s="42">
        <v>840390</v>
      </c>
      <c r="AA1015" s="42">
        <v>0</v>
      </c>
      <c r="AB1015" s="42">
        <v>0</v>
      </c>
      <c r="AC1015" s="43">
        <v>38969.999999999993</v>
      </c>
      <c r="AD1015" s="43">
        <v>38969.999999999993</v>
      </c>
      <c r="AE1015" s="42">
        <v>91404.959999999992</v>
      </c>
      <c r="AF1015" s="42">
        <v>91404.959901022128</v>
      </c>
      <c r="AG1015" s="43">
        <v>0</v>
      </c>
      <c r="AH1015" s="43">
        <v>0</v>
      </c>
      <c r="AI1015" s="43">
        <v>0</v>
      </c>
      <c r="AJ1015" s="43">
        <v>0</v>
      </c>
      <c r="AK1015" s="42">
        <v>0</v>
      </c>
      <c r="AL1015" s="42">
        <v>0</v>
      </c>
      <c r="AM1015" s="44">
        <v>3263695.9992819061</v>
      </c>
      <c r="AN1015" s="44">
        <v>130374.95990102211</v>
      </c>
      <c r="AO1015" s="46">
        <v>3394070.9591829283</v>
      </c>
    </row>
    <row r="1016" spans="1:41" s="34" customFormat="1" ht="51" x14ac:dyDescent="0.2">
      <c r="A1016" s="66">
        <v>14</v>
      </c>
      <c r="B1016" s="66" t="s">
        <v>1331</v>
      </c>
      <c r="C1016" s="66" t="s">
        <v>1331</v>
      </c>
      <c r="D1016" s="56" t="s">
        <v>1336</v>
      </c>
      <c r="E1016" s="57" t="s">
        <v>82</v>
      </c>
      <c r="F1016" s="37" t="s">
        <v>3083</v>
      </c>
      <c r="G1016" s="37" t="s">
        <v>1884</v>
      </c>
      <c r="H1016" s="37" t="s">
        <v>1885</v>
      </c>
      <c r="I1016" s="40">
        <v>671548</v>
      </c>
      <c r="J1016" s="40">
        <v>737443</v>
      </c>
      <c r="K1016" s="40">
        <v>788892</v>
      </c>
      <c r="L1016" s="40">
        <v>762214</v>
      </c>
      <c r="M1016" s="39">
        <v>762214</v>
      </c>
      <c r="N1016" s="40">
        <v>35345</v>
      </c>
      <c r="O1016" s="40">
        <v>82967.570000000007</v>
      </c>
      <c r="P1016" s="40">
        <v>87706.21</v>
      </c>
      <c r="Q1016" s="40">
        <v>189435.9</v>
      </c>
      <c r="R1016" s="31">
        <v>189435.9</v>
      </c>
      <c r="S1016" s="40">
        <v>671548</v>
      </c>
      <c r="T1016" s="40">
        <v>671547.99953159096</v>
      </c>
      <c r="U1016" s="42">
        <v>737443</v>
      </c>
      <c r="V1016" s="42">
        <v>737443</v>
      </c>
      <c r="W1016" s="42">
        <v>591669</v>
      </c>
      <c r="X1016" s="42">
        <v>591669</v>
      </c>
      <c r="Y1016" s="42">
        <v>254071.3333</v>
      </c>
      <c r="Z1016" s="42">
        <v>254071.3333</v>
      </c>
      <c r="AA1016" s="42">
        <v>0</v>
      </c>
      <c r="AB1016" s="42">
        <v>0</v>
      </c>
      <c r="AC1016" s="43">
        <v>35345</v>
      </c>
      <c r="AD1016" s="43">
        <v>35344.999988966607</v>
      </c>
      <c r="AE1016" s="42">
        <v>82967.570000000007</v>
      </c>
      <c r="AF1016" s="42">
        <v>82967.569910158549</v>
      </c>
      <c r="AG1016" s="43">
        <v>87706.22</v>
      </c>
      <c r="AH1016" s="43">
        <v>87706.22</v>
      </c>
      <c r="AI1016" s="43">
        <v>0</v>
      </c>
      <c r="AJ1016" s="43">
        <v>0</v>
      </c>
      <c r="AK1016" s="42">
        <v>0</v>
      </c>
      <c r="AL1016" s="42">
        <v>0</v>
      </c>
      <c r="AM1016" s="44">
        <v>2254731.3328315909</v>
      </c>
      <c r="AN1016" s="44">
        <v>206018.78989912517</v>
      </c>
      <c r="AO1016" s="46">
        <v>2460750.1227307161</v>
      </c>
    </row>
    <row r="1017" spans="1:41" s="34" customFormat="1" ht="51" x14ac:dyDescent="0.2">
      <c r="A1017" s="66">
        <v>14</v>
      </c>
      <c r="B1017" s="66" t="s">
        <v>1331</v>
      </c>
      <c r="C1017" s="66" t="s">
        <v>1331</v>
      </c>
      <c r="D1017" s="56" t="s">
        <v>1337</v>
      </c>
      <c r="E1017" s="57" t="s">
        <v>1126</v>
      </c>
      <c r="F1017" s="37" t="s">
        <v>3083</v>
      </c>
      <c r="G1017" s="37" t="s">
        <v>1884</v>
      </c>
      <c r="H1017" s="37" t="s">
        <v>1885</v>
      </c>
      <c r="I1017" s="40">
        <v>482137</v>
      </c>
      <c r="J1017" s="40">
        <v>529446</v>
      </c>
      <c r="K1017" s="40">
        <v>566384</v>
      </c>
      <c r="L1017" s="40">
        <v>547231</v>
      </c>
      <c r="M1017" s="39">
        <v>547231</v>
      </c>
      <c r="N1017" s="40">
        <v>25376</v>
      </c>
      <c r="O1017" s="40">
        <v>59764.770000000004</v>
      </c>
      <c r="P1017" s="40">
        <v>63178.200000000004</v>
      </c>
      <c r="Q1017" s="40">
        <v>136458.06</v>
      </c>
      <c r="R1017" s="31">
        <v>136458.06</v>
      </c>
      <c r="S1017" s="40">
        <v>482136.99</v>
      </c>
      <c r="T1017" s="40">
        <v>482136.98959626863</v>
      </c>
      <c r="U1017" s="42">
        <v>529446</v>
      </c>
      <c r="V1017" s="42">
        <v>529445.99977067579</v>
      </c>
      <c r="W1017" s="42">
        <v>283192</v>
      </c>
      <c r="X1017" s="42">
        <v>283192</v>
      </c>
      <c r="Y1017" s="42">
        <v>0</v>
      </c>
      <c r="Z1017" s="42">
        <v>0</v>
      </c>
      <c r="AA1017" s="42">
        <v>0</v>
      </c>
      <c r="AB1017" s="42">
        <v>0</v>
      </c>
      <c r="AC1017" s="43">
        <v>25376</v>
      </c>
      <c r="AD1017" s="43">
        <v>25376</v>
      </c>
      <c r="AE1017" s="42">
        <v>59764.770000000004</v>
      </c>
      <c r="AF1017" s="42">
        <v>59764.769935283686</v>
      </c>
      <c r="AG1017" s="43">
        <v>52648.5</v>
      </c>
      <c r="AH1017" s="43">
        <v>52648.5</v>
      </c>
      <c r="AI1017" s="43">
        <v>90972.04</v>
      </c>
      <c r="AJ1017" s="43">
        <v>90972.04</v>
      </c>
      <c r="AK1017" s="42">
        <v>0</v>
      </c>
      <c r="AL1017" s="42">
        <v>0</v>
      </c>
      <c r="AM1017" s="44">
        <v>1294774.9893669444</v>
      </c>
      <c r="AN1017" s="44">
        <v>228761.30993528367</v>
      </c>
      <c r="AO1017" s="46">
        <v>1523536.299302228</v>
      </c>
    </row>
    <row r="1018" spans="1:41" s="34" customFormat="1" ht="51" x14ac:dyDescent="0.2">
      <c r="A1018" s="66">
        <v>14</v>
      </c>
      <c r="B1018" s="66" t="s">
        <v>1331</v>
      </c>
      <c r="C1018" s="66" t="s">
        <v>1331</v>
      </c>
      <c r="D1018" s="56" t="s">
        <v>1338</v>
      </c>
      <c r="E1018" s="57" t="s">
        <v>89</v>
      </c>
      <c r="F1018" s="37" t="s">
        <v>3083</v>
      </c>
      <c r="G1018" s="37" t="s">
        <v>1884</v>
      </c>
      <c r="H1018" s="37" t="s">
        <v>1885</v>
      </c>
      <c r="I1018" s="40">
        <v>327165</v>
      </c>
      <c r="J1018" s="40">
        <v>359267</v>
      </c>
      <c r="K1018" s="40">
        <v>384332</v>
      </c>
      <c r="L1018" s="40">
        <v>371335</v>
      </c>
      <c r="M1018" s="39">
        <v>371335</v>
      </c>
      <c r="N1018" s="40">
        <v>17219</v>
      </c>
      <c r="O1018" s="40">
        <v>40077.56</v>
      </c>
      <c r="P1018" s="40">
        <v>42366.559999999998</v>
      </c>
      <c r="Q1018" s="40">
        <v>91507.17</v>
      </c>
      <c r="R1018" s="31">
        <v>91507.17</v>
      </c>
      <c r="S1018" s="40">
        <v>327165</v>
      </c>
      <c r="T1018" s="40">
        <v>327164.99952469324</v>
      </c>
      <c r="U1018" s="42">
        <v>239511.34000000003</v>
      </c>
      <c r="V1018" s="42">
        <v>239511.34000000003</v>
      </c>
      <c r="W1018" s="42">
        <v>384332</v>
      </c>
      <c r="X1018" s="42">
        <v>384332</v>
      </c>
      <c r="Y1018" s="42">
        <v>371335</v>
      </c>
      <c r="Z1018" s="42">
        <v>371335</v>
      </c>
      <c r="AA1018" s="42">
        <v>0</v>
      </c>
      <c r="AB1018" s="42">
        <v>0</v>
      </c>
      <c r="AC1018" s="43">
        <v>17219</v>
      </c>
      <c r="AD1018" s="43">
        <v>17219</v>
      </c>
      <c r="AE1018" s="42">
        <v>40077.56</v>
      </c>
      <c r="AF1018" s="42">
        <v>40077.55995660201</v>
      </c>
      <c r="AG1018" s="43">
        <v>21183.279999999999</v>
      </c>
      <c r="AH1018" s="43">
        <v>21183.279999999999</v>
      </c>
      <c r="AI1018" s="43">
        <v>0</v>
      </c>
      <c r="AJ1018" s="43">
        <v>0</v>
      </c>
      <c r="AK1018" s="42">
        <v>0</v>
      </c>
      <c r="AL1018" s="42">
        <v>0</v>
      </c>
      <c r="AM1018" s="44">
        <v>1322343.3395246933</v>
      </c>
      <c r="AN1018" s="44">
        <v>78479.839956602009</v>
      </c>
      <c r="AO1018" s="46">
        <v>1400823.1794812954</v>
      </c>
    </row>
    <row r="1019" spans="1:41" s="34" customFormat="1" ht="51" x14ac:dyDescent="0.2">
      <c r="A1019" s="66">
        <v>14</v>
      </c>
      <c r="B1019" s="66" t="s">
        <v>1331</v>
      </c>
      <c r="C1019" s="66" t="s">
        <v>1331</v>
      </c>
      <c r="D1019" s="56" t="s">
        <v>1339</v>
      </c>
      <c r="E1019" s="57" t="s">
        <v>119</v>
      </c>
      <c r="F1019" s="37" t="s">
        <v>3083</v>
      </c>
      <c r="G1019" s="37" t="s">
        <v>1884</v>
      </c>
      <c r="H1019" s="37" t="s">
        <v>1885</v>
      </c>
      <c r="I1019" s="40">
        <v>275507</v>
      </c>
      <c r="J1019" s="40">
        <v>302540</v>
      </c>
      <c r="K1019" s="40">
        <v>323648</v>
      </c>
      <c r="L1019" s="40">
        <v>312703</v>
      </c>
      <c r="M1019" s="39">
        <v>312703</v>
      </c>
      <c r="N1019" s="40">
        <v>14500</v>
      </c>
      <c r="O1019" s="40">
        <v>35155.74</v>
      </c>
      <c r="P1019" s="40">
        <v>37163.64</v>
      </c>
      <c r="Q1019" s="40">
        <v>80269.440000000002</v>
      </c>
      <c r="R1019" s="31">
        <v>80269.440000000002</v>
      </c>
      <c r="S1019" s="40">
        <v>275507.01</v>
      </c>
      <c r="T1019" s="40">
        <v>275507.01008268545</v>
      </c>
      <c r="U1019" s="42">
        <v>302540</v>
      </c>
      <c r="V1019" s="42">
        <v>302539.99983619724</v>
      </c>
      <c r="W1019" s="42">
        <v>323648</v>
      </c>
      <c r="X1019" s="42">
        <v>323648</v>
      </c>
      <c r="Y1019" s="42">
        <v>312703</v>
      </c>
      <c r="Z1019" s="42">
        <v>312703</v>
      </c>
      <c r="AA1019" s="42">
        <v>0</v>
      </c>
      <c r="AB1019" s="42">
        <v>0</v>
      </c>
      <c r="AC1019" s="43">
        <v>14500</v>
      </c>
      <c r="AD1019" s="43">
        <v>14500</v>
      </c>
      <c r="AE1019" s="42">
        <v>35155.74</v>
      </c>
      <c r="AF1019" s="42">
        <v>35155.739961931598</v>
      </c>
      <c r="AG1019" s="43">
        <v>0</v>
      </c>
      <c r="AH1019" s="43">
        <v>0</v>
      </c>
      <c r="AI1019" s="43">
        <v>0</v>
      </c>
      <c r="AJ1019" s="43">
        <v>0</v>
      </c>
      <c r="AK1019" s="42">
        <v>0</v>
      </c>
      <c r="AL1019" s="42">
        <v>0</v>
      </c>
      <c r="AM1019" s="44">
        <v>1214398.0099188827</v>
      </c>
      <c r="AN1019" s="44">
        <v>49655.739961931598</v>
      </c>
      <c r="AO1019" s="46">
        <v>1264053.7498808145</v>
      </c>
    </row>
    <row r="1020" spans="1:41" s="34" customFormat="1" ht="25.5" x14ac:dyDescent="0.2">
      <c r="A1020" s="66">
        <v>14</v>
      </c>
      <c r="B1020" s="66" t="s">
        <v>1340</v>
      </c>
      <c r="C1020" s="66" t="s">
        <v>1340</v>
      </c>
      <c r="D1020" s="56" t="s">
        <v>1341</v>
      </c>
      <c r="E1020" s="57" t="s">
        <v>66</v>
      </c>
      <c r="F1020" s="37" t="s">
        <v>1342</v>
      </c>
      <c r="G1020" s="37" t="s">
        <v>1880</v>
      </c>
      <c r="H1020" s="37" t="s">
        <v>1883</v>
      </c>
      <c r="I1020" s="62">
        <v>87302</v>
      </c>
      <c r="J1020" s="63">
        <v>95242</v>
      </c>
      <c r="K1020" s="63">
        <v>95518</v>
      </c>
      <c r="L1020" s="63">
        <v>78906</v>
      </c>
      <c r="M1020" s="39">
        <v>78906</v>
      </c>
      <c r="N1020" s="63">
        <v>10271</v>
      </c>
      <c r="O1020" s="63">
        <v>11905</v>
      </c>
      <c r="P1020" s="63">
        <v>19104</v>
      </c>
      <c r="Q1020" s="63">
        <v>45683</v>
      </c>
      <c r="R1020" s="31">
        <v>45683</v>
      </c>
      <c r="S1020" s="40">
        <v>87302</v>
      </c>
      <c r="T1020" s="40">
        <v>87302</v>
      </c>
      <c r="U1020" s="42">
        <v>95242</v>
      </c>
      <c r="V1020" s="42">
        <v>95241.995110123869</v>
      </c>
      <c r="W1020" s="42">
        <v>95518</v>
      </c>
      <c r="X1020" s="42">
        <v>95518</v>
      </c>
      <c r="Y1020" s="42">
        <v>78906</v>
      </c>
      <c r="Z1020" s="42">
        <v>78905.999999999985</v>
      </c>
      <c r="AA1020" s="42">
        <v>0</v>
      </c>
      <c r="AB1020" s="42">
        <v>0</v>
      </c>
      <c r="AC1020" s="43">
        <v>10271</v>
      </c>
      <c r="AD1020" s="43">
        <v>10271</v>
      </c>
      <c r="AE1020" s="42">
        <v>11905</v>
      </c>
      <c r="AF1020" s="42">
        <v>11904.999388778318</v>
      </c>
      <c r="AG1020" s="43">
        <v>19104</v>
      </c>
      <c r="AH1020" s="43">
        <v>19104</v>
      </c>
      <c r="AI1020" s="43">
        <v>45683</v>
      </c>
      <c r="AJ1020" s="43">
        <v>45682.999999999993</v>
      </c>
      <c r="AK1020" s="42">
        <v>0</v>
      </c>
      <c r="AL1020" s="42">
        <v>0</v>
      </c>
      <c r="AM1020" s="44">
        <v>356967.99511012388</v>
      </c>
      <c r="AN1020" s="44">
        <v>86962.99938877832</v>
      </c>
      <c r="AO1020" s="46">
        <v>443930.99449890223</v>
      </c>
    </row>
    <row r="1021" spans="1:41" s="34" customFormat="1" ht="25.5" x14ac:dyDescent="0.2">
      <c r="A1021" s="66">
        <v>14</v>
      </c>
      <c r="B1021" s="66" t="s">
        <v>1343</v>
      </c>
      <c r="C1021" s="66" t="s">
        <v>1343</v>
      </c>
      <c r="D1021" s="56" t="s">
        <v>1344</v>
      </c>
      <c r="E1021" s="57" t="s">
        <v>190</v>
      </c>
      <c r="F1021" s="37" t="s">
        <v>1345</v>
      </c>
      <c r="G1021" s="37" t="s">
        <v>1880</v>
      </c>
      <c r="H1021" s="37" t="s">
        <v>1883</v>
      </c>
      <c r="I1021" s="40">
        <v>230893.91</v>
      </c>
      <c r="J1021" s="40">
        <v>252767.51</v>
      </c>
      <c r="K1021" s="40">
        <v>254496.34</v>
      </c>
      <c r="L1021" s="40">
        <v>231674.77</v>
      </c>
      <c r="M1021" s="39">
        <v>231674.77</v>
      </c>
      <c r="N1021" s="40">
        <v>25654</v>
      </c>
      <c r="O1021" s="40">
        <v>44605.83</v>
      </c>
      <c r="P1021" s="40">
        <v>63623.67</v>
      </c>
      <c r="Q1021" s="40">
        <v>114108.03</v>
      </c>
      <c r="R1021" s="31">
        <v>114108.03</v>
      </c>
      <c r="S1021" s="40">
        <v>230893.91</v>
      </c>
      <c r="T1021" s="40">
        <v>230893.91255043543</v>
      </c>
      <c r="U1021" s="42">
        <v>252767.51</v>
      </c>
      <c r="V1021" s="42">
        <v>252767.5070460962</v>
      </c>
      <c r="W1021" s="42">
        <v>0</v>
      </c>
      <c r="X1021" s="42">
        <v>0</v>
      </c>
      <c r="Y1021" s="42">
        <v>0</v>
      </c>
      <c r="Z1021" s="42">
        <v>0</v>
      </c>
      <c r="AA1021" s="42">
        <v>0</v>
      </c>
      <c r="AB1021" s="42">
        <v>0</v>
      </c>
      <c r="AC1021" s="43">
        <v>25654</v>
      </c>
      <c r="AD1021" s="43">
        <v>25654.000289020161</v>
      </c>
      <c r="AE1021" s="42">
        <v>44605.83</v>
      </c>
      <c r="AF1021" s="42">
        <v>44605.82973936278</v>
      </c>
      <c r="AG1021" s="43">
        <v>53019.72</v>
      </c>
      <c r="AH1021" s="43">
        <v>53019.72</v>
      </c>
      <c r="AI1021" s="43">
        <v>66563.017500000002</v>
      </c>
      <c r="AJ1021" s="43">
        <v>66563.017500000002</v>
      </c>
      <c r="AK1021" s="42">
        <v>0</v>
      </c>
      <c r="AL1021" s="42">
        <v>0</v>
      </c>
      <c r="AM1021" s="44">
        <v>483661.41959653166</v>
      </c>
      <c r="AN1021" s="44">
        <v>189842.56752838293</v>
      </c>
      <c r="AO1021" s="46">
        <v>673503.98712491454</v>
      </c>
    </row>
    <row r="1022" spans="1:41" s="34" customFormat="1" ht="25.5" x14ac:dyDescent="0.2">
      <c r="A1022" s="66">
        <v>14</v>
      </c>
      <c r="B1022" s="66" t="s">
        <v>1343</v>
      </c>
      <c r="C1022" s="66" t="s">
        <v>1343</v>
      </c>
      <c r="D1022" s="56" t="s">
        <v>1346</v>
      </c>
      <c r="E1022" s="57" t="s">
        <v>92</v>
      </c>
      <c r="F1022" s="37" t="s">
        <v>1345</v>
      </c>
      <c r="G1022" s="37" t="s">
        <v>1880</v>
      </c>
      <c r="H1022" s="37" t="s">
        <v>1883</v>
      </c>
      <c r="I1022" s="40">
        <v>366245.51</v>
      </c>
      <c r="J1022" s="40">
        <v>400941.57</v>
      </c>
      <c r="K1022" s="40">
        <v>403683.86</v>
      </c>
      <c r="L1022" s="40">
        <v>367484.12</v>
      </c>
      <c r="M1022" s="39">
        <v>367484.12</v>
      </c>
      <c r="N1022" s="40">
        <v>40695</v>
      </c>
      <c r="O1022" s="40">
        <v>70754.069999999992</v>
      </c>
      <c r="P1022" s="40">
        <v>100920.33</v>
      </c>
      <c r="Q1022" s="40">
        <v>180998.97</v>
      </c>
      <c r="R1022" s="31">
        <v>180998.97</v>
      </c>
      <c r="S1022" s="40">
        <v>366245.51</v>
      </c>
      <c r="T1022" s="40">
        <v>366245.51417214703</v>
      </c>
      <c r="U1022" s="42">
        <v>400941.57</v>
      </c>
      <c r="V1022" s="42">
        <v>400941.56531449739</v>
      </c>
      <c r="W1022" s="42">
        <v>403683.86</v>
      </c>
      <c r="X1022" s="42">
        <v>403683.86</v>
      </c>
      <c r="Y1022" s="42">
        <v>183742.06</v>
      </c>
      <c r="Z1022" s="42">
        <v>183742.06</v>
      </c>
      <c r="AA1022" s="42">
        <v>0</v>
      </c>
      <c r="AB1022" s="42">
        <v>0</v>
      </c>
      <c r="AC1022" s="43">
        <v>40695</v>
      </c>
      <c r="AD1022" s="43">
        <v>40695.000458473354</v>
      </c>
      <c r="AE1022" s="42">
        <v>70754.069999999992</v>
      </c>
      <c r="AF1022" s="42">
        <v>70754.069586575366</v>
      </c>
      <c r="AG1022" s="43">
        <v>100920.34</v>
      </c>
      <c r="AH1022" s="43">
        <v>100920.34</v>
      </c>
      <c r="AI1022" s="43">
        <v>0</v>
      </c>
      <c r="AJ1022" s="43">
        <v>0</v>
      </c>
      <c r="AK1022" s="42">
        <v>0</v>
      </c>
      <c r="AL1022" s="42">
        <v>0</v>
      </c>
      <c r="AM1022" s="44">
        <v>1354612.9994866443</v>
      </c>
      <c r="AN1022" s="44">
        <v>212369.41004504872</v>
      </c>
      <c r="AO1022" s="46">
        <v>1566982.409531693</v>
      </c>
    </row>
    <row r="1023" spans="1:41" s="34" customFormat="1" ht="25.5" x14ac:dyDescent="0.2">
      <c r="A1023" s="66">
        <v>14</v>
      </c>
      <c r="B1023" s="66" t="s">
        <v>1343</v>
      </c>
      <c r="C1023" s="66" t="s">
        <v>1343</v>
      </c>
      <c r="D1023" s="56" t="s">
        <v>1347</v>
      </c>
      <c r="E1023" s="57" t="s">
        <v>400</v>
      </c>
      <c r="F1023" s="37" t="s">
        <v>1345</v>
      </c>
      <c r="G1023" s="37" t="s">
        <v>1880</v>
      </c>
      <c r="H1023" s="37" t="s">
        <v>1883</v>
      </c>
      <c r="I1023" s="40">
        <v>199046.48</v>
      </c>
      <c r="J1023" s="40">
        <v>217903.03</v>
      </c>
      <c r="K1023" s="40">
        <v>219393.4</v>
      </c>
      <c r="L1023" s="40">
        <v>199719.63</v>
      </c>
      <c r="M1023" s="39">
        <v>199719.63</v>
      </c>
      <c r="N1023" s="40">
        <v>22116</v>
      </c>
      <c r="O1023" s="40">
        <v>38453.300000000003</v>
      </c>
      <c r="P1023" s="40">
        <v>54848</v>
      </c>
      <c r="Q1023" s="40">
        <v>98369</v>
      </c>
      <c r="R1023" s="31">
        <v>98369</v>
      </c>
      <c r="S1023" s="40">
        <v>199046.47999999998</v>
      </c>
      <c r="T1023" s="40">
        <v>199046.48090821388</v>
      </c>
      <c r="U1023" s="42">
        <v>217903.05</v>
      </c>
      <c r="V1023" s="42">
        <v>217903.04745353092</v>
      </c>
      <c r="W1023" s="42">
        <v>219393.39990000002</v>
      </c>
      <c r="X1023" s="42">
        <v>219393.39990000002</v>
      </c>
      <c r="Y1023" s="42">
        <v>199719.63</v>
      </c>
      <c r="Z1023" s="42">
        <v>199719.63</v>
      </c>
      <c r="AA1023" s="42">
        <v>0</v>
      </c>
      <c r="AB1023" s="42">
        <v>0</v>
      </c>
      <c r="AC1023" s="43">
        <v>22116</v>
      </c>
      <c r="AD1023" s="43">
        <v>22116.000249160756</v>
      </c>
      <c r="AE1023" s="42">
        <v>38453.300000000003</v>
      </c>
      <c r="AF1023" s="42">
        <v>38453.299775312604</v>
      </c>
      <c r="AG1023" s="43">
        <v>34280</v>
      </c>
      <c r="AH1023" s="43">
        <v>34280</v>
      </c>
      <c r="AI1023" s="43">
        <v>24592.25</v>
      </c>
      <c r="AJ1023" s="43">
        <v>24592.25</v>
      </c>
      <c r="AK1023" s="42">
        <v>0</v>
      </c>
      <c r="AL1023" s="42">
        <v>0</v>
      </c>
      <c r="AM1023" s="44">
        <v>836062.55826174479</v>
      </c>
      <c r="AN1023" s="44">
        <v>119441.55002447336</v>
      </c>
      <c r="AO1023" s="46">
        <v>955504.10828621814</v>
      </c>
    </row>
    <row r="1024" spans="1:41" s="34" customFormat="1" ht="25.5" x14ac:dyDescent="0.2">
      <c r="A1024" s="66">
        <v>14</v>
      </c>
      <c r="B1024" s="66" t="s">
        <v>1348</v>
      </c>
      <c r="C1024" s="66" t="s">
        <v>1348</v>
      </c>
      <c r="D1024" s="56" t="s">
        <v>1349</v>
      </c>
      <c r="E1024" s="57" t="s">
        <v>66</v>
      </c>
      <c r="F1024" s="37" t="s">
        <v>1350</v>
      </c>
      <c r="G1024" s="37" t="s">
        <v>1880</v>
      </c>
      <c r="H1024" s="37" t="s">
        <v>1881</v>
      </c>
      <c r="I1024" s="40">
        <v>1240875.9124087591</v>
      </c>
      <c r="J1024" s="40">
        <v>1343065.69</v>
      </c>
      <c r="K1024" s="40">
        <v>1334671.53</v>
      </c>
      <c r="L1024" s="40">
        <v>1095498.3899999999</v>
      </c>
      <c r="M1024" s="39">
        <v>1083908.54</v>
      </c>
      <c r="N1024" s="40">
        <v>145985</v>
      </c>
      <c r="O1024" s="40">
        <v>131500.00549108491</v>
      </c>
      <c r="P1024" s="40">
        <v>211750.005</v>
      </c>
      <c r="Q1024" s="40">
        <v>496576.80682779226</v>
      </c>
      <c r="R1024" s="31">
        <v>505997.55</v>
      </c>
      <c r="S1024" s="40">
        <v>1240875.9100000001</v>
      </c>
      <c r="T1024" s="40">
        <v>1240875.9099491648</v>
      </c>
      <c r="U1024" s="42">
        <v>1343065.69</v>
      </c>
      <c r="V1024" s="42">
        <v>1343065.69</v>
      </c>
      <c r="W1024" s="42">
        <v>1334671.5299999998</v>
      </c>
      <c r="X1024" s="42">
        <v>1334671.5299999998</v>
      </c>
      <c r="Y1024" s="42">
        <v>1095498.3899999999</v>
      </c>
      <c r="Z1024" s="42">
        <v>1095498.3899999999</v>
      </c>
      <c r="AA1024" s="42">
        <v>0</v>
      </c>
      <c r="AB1024" s="42">
        <v>0</v>
      </c>
      <c r="AC1024" s="43">
        <v>145985</v>
      </c>
      <c r="AD1024" s="43">
        <v>145985</v>
      </c>
      <c r="AE1024" s="42">
        <v>131500.01</v>
      </c>
      <c r="AF1024" s="42">
        <v>131500.01</v>
      </c>
      <c r="AG1024" s="43">
        <v>211750.01</v>
      </c>
      <c r="AH1024" s="43">
        <v>211750.01</v>
      </c>
      <c r="AI1024" s="43">
        <v>496576.81</v>
      </c>
      <c r="AJ1024" s="43">
        <v>496576.81</v>
      </c>
      <c r="AK1024" s="42">
        <v>0</v>
      </c>
      <c r="AL1024" s="42">
        <v>0</v>
      </c>
      <c r="AM1024" s="44">
        <v>5014111.5199491642</v>
      </c>
      <c r="AN1024" s="44">
        <v>985811.83000000007</v>
      </c>
      <c r="AO1024" s="46">
        <v>5999923.3499491643</v>
      </c>
    </row>
    <row r="1025" spans="1:41" s="34" customFormat="1" ht="25.5" x14ac:dyDescent="0.2">
      <c r="A1025" s="66">
        <v>14</v>
      </c>
      <c r="B1025" s="66" t="s">
        <v>1348</v>
      </c>
      <c r="C1025" s="66" t="s">
        <v>1348</v>
      </c>
      <c r="D1025" s="56" t="s">
        <v>1351</v>
      </c>
      <c r="E1025" s="57" t="s">
        <v>695</v>
      </c>
      <c r="F1025" s="37" t="s">
        <v>1350</v>
      </c>
      <c r="G1025" s="37" t="s">
        <v>1880</v>
      </c>
      <c r="H1025" s="37" t="s">
        <v>1881</v>
      </c>
      <c r="I1025" s="40">
        <v>1116788.3211678832</v>
      </c>
      <c r="J1025" s="40">
        <v>1208759.1200000001</v>
      </c>
      <c r="K1025" s="40">
        <v>1201204.3799999999</v>
      </c>
      <c r="L1025" s="40">
        <v>985948.55</v>
      </c>
      <c r="M1025" s="39">
        <v>975517.68</v>
      </c>
      <c r="N1025" s="40">
        <v>131386</v>
      </c>
      <c r="O1025" s="40">
        <v>131500.00549108491</v>
      </c>
      <c r="P1025" s="40">
        <v>211750.005</v>
      </c>
      <c r="Q1025" s="40">
        <v>496576.80682779226</v>
      </c>
      <c r="R1025" s="31">
        <v>505997.55000000005</v>
      </c>
      <c r="S1025" s="40">
        <v>1116788.32</v>
      </c>
      <c r="T1025" s="40">
        <v>1116788.3206108732</v>
      </c>
      <c r="U1025" s="42">
        <v>1208759.1200000001</v>
      </c>
      <c r="V1025" s="42">
        <v>1208759.1187702841</v>
      </c>
      <c r="W1025" s="42">
        <v>1201204.3799999999</v>
      </c>
      <c r="X1025" s="42">
        <v>1201204.3799999999</v>
      </c>
      <c r="Y1025" s="42">
        <v>985948.55</v>
      </c>
      <c r="Z1025" s="42">
        <v>985948.55</v>
      </c>
      <c r="AA1025" s="42">
        <v>0</v>
      </c>
      <c r="AB1025" s="42">
        <v>0</v>
      </c>
      <c r="AC1025" s="43">
        <v>131386</v>
      </c>
      <c r="AD1025" s="43">
        <v>131385.99973267218</v>
      </c>
      <c r="AE1025" s="42">
        <v>131500.00549108491</v>
      </c>
      <c r="AF1025" s="42">
        <v>131500.00549108491</v>
      </c>
      <c r="AG1025" s="43">
        <v>211750.02</v>
      </c>
      <c r="AH1025" s="43">
        <v>211750.02</v>
      </c>
      <c r="AI1025" s="43">
        <v>496576.80000000005</v>
      </c>
      <c r="AJ1025" s="43">
        <v>496576.80000000005</v>
      </c>
      <c r="AK1025" s="42">
        <v>0</v>
      </c>
      <c r="AL1025" s="42">
        <v>0</v>
      </c>
      <c r="AM1025" s="44">
        <v>4512700.3693811568</v>
      </c>
      <c r="AN1025" s="44">
        <v>971212.82522375719</v>
      </c>
      <c r="AO1025" s="46">
        <v>5483913.1946049137</v>
      </c>
    </row>
    <row r="1026" spans="1:41" s="34" customFormat="1" ht="25.5" x14ac:dyDescent="0.2">
      <c r="A1026" s="66">
        <v>14</v>
      </c>
      <c r="B1026" s="66" t="s">
        <v>1348</v>
      </c>
      <c r="C1026" s="66" t="s">
        <v>1348</v>
      </c>
      <c r="D1026" s="56" t="s">
        <v>1352</v>
      </c>
      <c r="E1026" s="57" t="s">
        <v>38</v>
      </c>
      <c r="F1026" s="37" t="s">
        <v>1350</v>
      </c>
      <c r="G1026" s="37" t="s">
        <v>1880</v>
      </c>
      <c r="H1026" s="37" t="s">
        <v>1881</v>
      </c>
      <c r="I1026" s="40">
        <v>620437.95620437956</v>
      </c>
      <c r="J1026" s="40">
        <v>671532.85</v>
      </c>
      <c r="K1026" s="40">
        <v>667335.77</v>
      </c>
      <c r="L1026" s="40">
        <v>547749.19999999995</v>
      </c>
      <c r="M1026" s="40">
        <v>0</v>
      </c>
      <c r="N1026" s="40">
        <v>72993</v>
      </c>
      <c r="O1026" s="40">
        <v>131500.00549108491</v>
      </c>
      <c r="P1026" s="40">
        <v>211750.005</v>
      </c>
      <c r="Q1026" s="40">
        <v>496576.80682779226</v>
      </c>
      <c r="R1026" s="31">
        <v>0</v>
      </c>
      <c r="S1026" s="40">
        <v>620437.96</v>
      </c>
      <c r="T1026" s="40">
        <v>620437.96038671257</v>
      </c>
      <c r="U1026" s="42">
        <v>0</v>
      </c>
      <c r="V1026" s="42">
        <v>0</v>
      </c>
      <c r="W1026" s="42">
        <v>0</v>
      </c>
      <c r="X1026" s="42">
        <v>0</v>
      </c>
      <c r="Y1026" s="42">
        <v>0</v>
      </c>
      <c r="Z1026" s="42">
        <v>0</v>
      </c>
      <c r="AA1026" s="42">
        <v>0</v>
      </c>
      <c r="AB1026" s="42">
        <v>0</v>
      </c>
      <c r="AC1026" s="43">
        <v>72993</v>
      </c>
      <c r="AD1026" s="43">
        <v>72993.000038660786</v>
      </c>
      <c r="AE1026" s="42">
        <v>131500.00274554244</v>
      </c>
      <c r="AF1026" s="42">
        <v>131500.00274554244</v>
      </c>
      <c r="AG1026" s="43">
        <v>211750.01</v>
      </c>
      <c r="AH1026" s="43">
        <v>211750.01</v>
      </c>
      <c r="AI1026" s="43">
        <v>496576.81</v>
      </c>
      <c r="AJ1026" s="43">
        <v>496576.81</v>
      </c>
      <c r="AK1026" s="42">
        <v>0</v>
      </c>
      <c r="AL1026" s="42">
        <v>0</v>
      </c>
      <c r="AM1026" s="44">
        <v>620437.96038671257</v>
      </c>
      <c r="AN1026" s="44">
        <v>912819.82278420322</v>
      </c>
      <c r="AO1026" s="46">
        <v>1533257.7831709157</v>
      </c>
    </row>
    <row r="1027" spans="1:41" s="34" customFormat="1" ht="25.5" x14ac:dyDescent="0.2">
      <c r="A1027" s="66">
        <v>14</v>
      </c>
      <c r="B1027" s="66" t="s">
        <v>1348</v>
      </c>
      <c r="C1027" s="66" t="s">
        <v>1348</v>
      </c>
      <c r="D1027" s="56" t="s">
        <v>1353</v>
      </c>
      <c r="E1027" s="57" t="s">
        <v>14</v>
      </c>
      <c r="F1027" s="37" t="s">
        <v>1350</v>
      </c>
      <c r="G1027" s="37" t="s">
        <v>1880</v>
      </c>
      <c r="H1027" s="37" t="s">
        <v>1881</v>
      </c>
      <c r="I1027" s="40">
        <v>992700.72992700734</v>
      </c>
      <c r="J1027" s="40">
        <v>1074452.55</v>
      </c>
      <c r="K1027" s="40">
        <v>1067737.23</v>
      </c>
      <c r="L1027" s="40">
        <v>876398.72</v>
      </c>
      <c r="M1027" s="39">
        <v>867126.84</v>
      </c>
      <c r="N1027" s="40">
        <v>116788</v>
      </c>
      <c r="O1027" s="40">
        <v>131500.00549108491</v>
      </c>
      <c r="P1027" s="40">
        <v>211750.005</v>
      </c>
      <c r="Q1027" s="40">
        <v>496576.80682779226</v>
      </c>
      <c r="R1027" s="31">
        <v>505997.55</v>
      </c>
      <c r="S1027" s="40">
        <v>992700.73</v>
      </c>
      <c r="T1027" s="40">
        <v>992700.73008956667</v>
      </c>
      <c r="U1027" s="42">
        <v>537226.27500000014</v>
      </c>
      <c r="V1027" s="42">
        <v>537226.27500000014</v>
      </c>
      <c r="W1027" s="42">
        <v>1067737.23</v>
      </c>
      <c r="X1027" s="42">
        <v>1067737.23</v>
      </c>
      <c r="Y1027" s="42">
        <v>876398.72</v>
      </c>
      <c r="Z1027" s="42">
        <v>876398.72</v>
      </c>
      <c r="AA1027" s="42">
        <v>0</v>
      </c>
      <c r="AB1027" s="42">
        <v>0</v>
      </c>
      <c r="AC1027" s="43">
        <v>116788</v>
      </c>
      <c r="AD1027" s="43">
        <v>116787.99999999999</v>
      </c>
      <c r="AE1027" s="42">
        <v>131500.01</v>
      </c>
      <c r="AF1027" s="42">
        <v>131500.01</v>
      </c>
      <c r="AG1027" s="43">
        <v>211750.01</v>
      </c>
      <c r="AH1027" s="43">
        <v>211750.01</v>
      </c>
      <c r="AI1027" s="43">
        <v>0</v>
      </c>
      <c r="AJ1027" s="43">
        <v>0</v>
      </c>
      <c r="AK1027" s="42">
        <v>0</v>
      </c>
      <c r="AL1027" s="42">
        <v>0</v>
      </c>
      <c r="AM1027" s="44">
        <v>3474062.9550895663</v>
      </c>
      <c r="AN1027" s="44">
        <v>460038.02</v>
      </c>
      <c r="AO1027" s="46">
        <v>3934100.9750895663</v>
      </c>
    </row>
    <row r="1028" spans="1:41" s="34" customFormat="1" ht="25.5" x14ac:dyDescent="0.2">
      <c r="A1028" s="66">
        <v>14</v>
      </c>
      <c r="B1028" s="66" t="s">
        <v>1348</v>
      </c>
      <c r="C1028" s="66" t="s">
        <v>1348</v>
      </c>
      <c r="D1028" s="56" t="s">
        <v>1354</v>
      </c>
      <c r="E1028" s="57" t="s">
        <v>14</v>
      </c>
      <c r="F1028" s="37" t="s">
        <v>1350</v>
      </c>
      <c r="G1028" s="37" t="s">
        <v>1880</v>
      </c>
      <c r="H1028" s="37" t="s">
        <v>1881</v>
      </c>
      <c r="I1028" s="40">
        <v>992700.72992700734</v>
      </c>
      <c r="J1028" s="40">
        <v>1074452.55</v>
      </c>
      <c r="K1028" s="40">
        <v>1067737.23</v>
      </c>
      <c r="L1028" s="40">
        <v>876398.72</v>
      </c>
      <c r="M1028" s="39">
        <v>867126.84</v>
      </c>
      <c r="N1028" s="40">
        <v>116788</v>
      </c>
      <c r="O1028" s="40">
        <v>131500.00549108491</v>
      </c>
      <c r="P1028" s="40">
        <v>211750.005</v>
      </c>
      <c r="Q1028" s="40">
        <v>496576.80682779226</v>
      </c>
      <c r="R1028" s="31">
        <v>505997.55</v>
      </c>
      <c r="S1028" s="40">
        <v>992700.74</v>
      </c>
      <c r="T1028" s="40">
        <v>992700.73913920659</v>
      </c>
      <c r="U1028" s="42">
        <v>1074452.5500000003</v>
      </c>
      <c r="V1028" s="42">
        <v>1074452.5500000003</v>
      </c>
      <c r="W1028" s="42">
        <v>1067737.23</v>
      </c>
      <c r="X1028" s="42">
        <v>1067737.23</v>
      </c>
      <c r="Y1028" s="42">
        <v>876398.72</v>
      </c>
      <c r="Z1028" s="42">
        <v>876398.72</v>
      </c>
      <c r="AA1028" s="42">
        <v>0</v>
      </c>
      <c r="AB1028" s="42">
        <v>0</v>
      </c>
      <c r="AC1028" s="43">
        <v>116788</v>
      </c>
      <c r="AD1028" s="43">
        <v>116788</v>
      </c>
      <c r="AE1028" s="42">
        <v>131500.01</v>
      </c>
      <c r="AF1028" s="42">
        <v>131500.01</v>
      </c>
      <c r="AG1028" s="43">
        <v>211750.01</v>
      </c>
      <c r="AH1028" s="43">
        <v>211750.01</v>
      </c>
      <c r="AI1028" s="43">
        <v>496576.81</v>
      </c>
      <c r="AJ1028" s="43">
        <v>496576.81</v>
      </c>
      <c r="AK1028" s="42">
        <v>0</v>
      </c>
      <c r="AL1028" s="42">
        <v>0</v>
      </c>
      <c r="AM1028" s="44">
        <v>4011289.2391392067</v>
      </c>
      <c r="AN1028" s="44">
        <v>956614.83000000007</v>
      </c>
      <c r="AO1028" s="46">
        <v>4967904.0691392068</v>
      </c>
    </row>
    <row r="1029" spans="1:41" s="34" customFormat="1" ht="25.5" x14ac:dyDescent="0.2">
      <c r="A1029" s="36">
        <v>14</v>
      </c>
      <c r="B1029" s="36" t="s">
        <v>1348</v>
      </c>
      <c r="C1029" s="36" t="s">
        <v>1348</v>
      </c>
      <c r="D1029" s="56" t="s">
        <v>1355</v>
      </c>
      <c r="E1029" s="57" t="s">
        <v>453</v>
      </c>
      <c r="F1029" s="37" t="s">
        <v>1350</v>
      </c>
      <c r="G1029" s="37" t="s">
        <v>1880</v>
      </c>
      <c r="H1029" s="37" t="s">
        <v>1881</v>
      </c>
      <c r="I1029" s="40">
        <v>992700.72992700734</v>
      </c>
      <c r="J1029" s="40">
        <v>1074452.55</v>
      </c>
      <c r="K1029" s="40">
        <v>1067737.23</v>
      </c>
      <c r="L1029" s="40">
        <v>876398.72</v>
      </c>
      <c r="M1029" s="39">
        <v>867126.84</v>
      </c>
      <c r="N1029" s="40">
        <v>116789</v>
      </c>
      <c r="O1029" s="40">
        <v>131500.00549108491</v>
      </c>
      <c r="P1029" s="40">
        <v>211750.005</v>
      </c>
      <c r="Q1029" s="40">
        <v>496576.80682779226</v>
      </c>
      <c r="R1029" s="31">
        <v>505997.55</v>
      </c>
      <c r="S1029" s="40">
        <v>992700.74</v>
      </c>
      <c r="T1029" s="40">
        <v>992700.74001452432</v>
      </c>
      <c r="U1029" s="42">
        <v>1074452.5500000003</v>
      </c>
      <c r="V1029" s="42">
        <v>1074452.5500000003</v>
      </c>
      <c r="W1029" s="42">
        <v>1067737.23</v>
      </c>
      <c r="X1029" s="42">
        <v>1067737.23</v>
      </c>
      <c r="Y1029" s="42">
        <v>876398.72</v>
      </c>
      <c r="Z1029" s="42">
        <v>876398.72</v>
      </c>
      <c r="AA1029" s="42">
        <v>0</v>
      </c>
      <c r="AB1029" s="42">
        <v>0</v>
      </c>
      <c r="AC1029" s="43">
        <v>116789</v>
      </c>
      <c r="AD1029" s="43">
        <v>116789.00006185735</v>
      </c>
      <c r="AE1029" s="42">
        <v>131500.00549108491</v>
      </c>
      <c r="AF1029" s="42">
        <v>131500.00549108491</v>
      </c>
      <c r="AG1029" s="43">
        <v>211750.01</v>
      </c>
      <c r="AH1029" s="43">
        <v>211750.01</v>
      </c>
      <c r="AI1029" s="43">
        <v>496576.8</v>
      </c>
      <c r="AJ1029" s="43">
        <v>496576.8</v>
      </c>
      <c r="AK1029" s="42">
        <v>0</v>
      </c>
      <c r="AL1029" s="42">
        <v>0</v>
      </c>
      <c r="AM1029" s="44">
        <v>4011289.2400145242</v>
      </c>
      <c r="AN1029" s="44">
        <v>956615.81555294222</v>
      </c>
      <c r="AO1029" s="46">
        <v>4967905.0555674667</v>
      </c>
    </row>
    <row r="1030" spans="1:41" s="34" customFormat="1" ht="25.5" x14ac:dyDescent="0.2">
      <c r="A1030" s="66">
        <v>14</v>
      </c>
      <c r="B1030" s="66" t="s">
        <v>1348</v>
      </c>
      <c r="C1030" s="66" t="s">
        <v>1348</v>
      </c>
      <c r="D1030" s="56" t="s">
        <v>1356</v>
      </c>
      <c r="E1030" s="57" t="s">
        <v>190</v>
      </c>
      <c r="F1030" s="37" t="s">
        <v>1350</v>
      </c>
      <c r="G1030" s="37" t="s">
        <v>1880</v>
      </c>
      <c r="H1030" s="37" t="s">
        <v>1881</v>
      </c>
      <c r="I1030" s="40">
        <v>806569.34306569351</v>
      </c>
      <c r="J1030" s="40">
        <v>872992.7</v>
      </c>
      <c r="K1030" s="40">
        <v>867536.5</v>
      </c>
      <c r="L1030" s="40">
        <v>712073.96</v>
      </c>
      <c r="M1030" s="39">
        <v>704540.56</v>
      </c>
      <c r="N1030" s="40">
        <v>94891</v>
      </c>
      <c r="O1030" s="40">
        <v>131500.00549108491</v>
      </c>
      <c r="P1030" s="40">
        <v>211750.005</v>
      </c>
      <c r="Q1030" s="40">
        <v>496576.80682779226</v>
      </c>
      <c r="R1030" s="31">
        <v>505997.55</v>
      </c>
      <c r="S1030" s="40">
        <v>806569.34</v>
      </c>
      <c r="T1030" s="40">
        <v>806569.33835889341</v>
      </c>
      <c r="U1030" s="42">
        <v>872992.7</v>
      </c>
      <c r="V1030" s="42">
        <v>872992.7</v>
      </c>
      <c r="W1030" s="42">
        <v>867536.5</v>
      </c>
      <c r="X1030" s="42">
        <v>867536.5</v>
      </c>
      <c r="Y1030" s="42">
        <v>712073.96</v>
      </c>
      <c r="Z1030" s="42">
        <v>712073.96</v>
      </c>
      <c r="AA1030" s="42">
        <v>0</v>
      </c>
      <c r="AB1030" s="42">
        <v>0</v>
      </c>
      <c r="AC1030" s="43">
        <v>94891</v>
      </c>
      <c r="AD1030" s="43">
        <v>94891.00005025907</v>
      </c>
      <c r="AE1030" s="42">
        <v>131500.01</v>
      </c>
      <c r="AF1030" s="42">
        <v>131500.01</v>
      </c>
      <c r="AG1030" s="43">
        <v>211750.01</v>
      </c>
      <c r="AH1030" s="43">
        <v>211750.01</v>
      </c>
      <c r="AI1030" s="43">
        <v>496576.81</v>
      </c>
      <c r="AJ1030" s="43">
        <v>496576.81</v>
      </c>
      <c r="AK1030" s="42">
        <v>0</v>
      </c>
      <c r="AL1030" s="42">
        <v>0</v>
      </c>
      <c r="AM1030" s="44">
        <v>3259172.4983588932</v>
      </c>
      <c r="AN1030" s="44">
        <v>934717.83005025913</v>
      </c>
      <c r="AO1030" s="46">
        <v>4193890.3284091521</v>
      </c>
    </row>
    <row r="1031" spans="1:41" s="34" customFormat="1" ht="25.5" x14ac:dyDescent="0.2">
      <c r="A1031" s="66">
        <v>14</v>
      </c>
      <c r="B1031" s="66" t="s">
        <v>1348</v>
      </c>
      <c r="C1031" s="66" t="s">
        <v>1348</v>
      </c>
      <c r="D1031" s="56" t="s">
        <v>1357</v>
      </c>
      <c r="E1031" s="57" t="s">
        <v>82</v>
      </c>
      <c r="F1031" s="37" t="s">
        <v>1350</v>
      </c>
      <c r="G1031" s="37" t="s">
        <v>1880</v>
      </c>
      <c r="H1031" s="37" t="s">
        <v>1881</v>
      </c>
      <c r="I1031" s="40">
        <v>868613.13868613145</v>
      </c>
      <c r="J1031" s="40">
        <v>940145.99</v>
      </c>
      <c r="K1031" s="40">
        <v>934270.07</v>
      </c>
      <c r="L1031" s="40">
        <v>766848.88</v>
      </c>
      <c r="M1031" s="39">
        <v>758735.98</v>
      </c>
      <c r="N1031" s="40">
        <v>102190</v>
      </c>
      <c r="O1031" s="40">
        <v>131500.00549108491</v>
      </c>
      <c r="P1031" s="40">
        <v>211750.005</v>
      </c>
      <c r="Q1031" s="40">
        <v>496576.80682779226</v>
      </c>
      <c r="R1031" s="31">
        <v>505997.55</v>
      </c>
      <c r="S1031" s="40">
        <v>868613</v>
      </c>
      <c r="T1031" s="40">
        <v>868612.99999999988</v>
      </c>
      <c r="U1031" s="42">
        <v>940145.99</v>
      </c>
      <c r="V1031" s="42">
        <v>940145.98936236952</v>
      </c>
      <c r="W1031" s="42">
        <v>934270.07000000007</v>
      </c>
      <c r="X1031" s="42">
        <v>934270.07000000007</v>
      </c>
      <c r="Y1031" s="42">
        <v>766848.88</v>
      </c>
      <c r="Z1031" s="42">
        <v>766848.88</v>
      </c>
      <c r="AA1031" s="42">
        <v>0</v>
      </c>
      <c r="AB1031" s="42">
        <v>0</v>
      </c>
      <c r="AC1031" s="43">
        <v>102190</v>
      </c>
      <c r="AD1031" s="43">
        <v>102189.99979207655</v>
      </c>
      <c r="AE1031" s="42">
        <v>131500.01</v>
      </c>
      <c r="AF1031" s="42">
        <v>131500.01</v>
      </c>
      <c r="AG1031" s="43">
        <v>211750.01</v>
      </c>
      <c r="AH1031" s="43">
        <v>211750.01</v>
      </c>
      <c r="AI1031" s="43">
        <v>0</v>
      </c>
      <c r="AJ1031" s="43">
        <v>0</v>
      </c>
      <c r="AK1031" s="42">
        <v>0</v>
      </c>
      <c r="AL1031" s="42">
        <v>0</v>
      </c>
      <c r="AM1031" s="44">
        <v>3509877.9393623695</v>
      </c>
      <c r="AN1031" s="44">
        <v>445440.01979207655</v>
      </c>
      <c r="AO1031" s="46">
        <v>3955317.9591544461</v>
      </c>
    </row>
    <row r="1032" spans="1:41" s="34" customFormat="1" ht="25.5" x14ac:dyDescent="0.2">
      <c r="A1032" s="66">
        <v>14</v>
      </c>
      <c r="B1032" s="66" t="s">
        <v>1348</v>
      </c>
      <c r="C1032" s="66" t="s">
        <v>1348</v>
      </c>
      <c r="D1032" s="56" t="s">
        <v>1358</v>
      </c>
      <c r="E1032" s="57" t="s">
        <v>33</v>
      </c>
      <c r="F1032" s="37" t="s">
        <v>1350</v>
      </c>
      <c r="G1032" s="37" t="s">
        <v>1880</v>
      </c>
      <c r="H1032" s="37" t="s">
        <v>1881</v>
      </c>
      <c r="I1032" s="40">
        <v>868613.13868613145</v>
      </c>
      <c r="J1032" s="40">
        <v>940145.99</v>
      </c>
      <c r="K1032" s="40">
        <v>934270.07</v>
      </c>
      <c r="L1032" s="40">
        <v>766848.88</v>
      </c>
      <c r="M1032" s="39">
        <v>758735.98</v>
      </c>
      <c r="N1032" s="40">
        <v>102190</v>
      </c>
      <c r="O1032" s="40">
        <v>131500.00549108491</v>
      </c>
      <c r="P1032" s="40">
        <v>211750.005</v>
      </c>
      <c r="Q1032" s="40">
        <v>496576.80682779226</v>
      </c>
      <c r="R1032" s="31">
        <v>505997.55</v>
      </c>
      <c r="S1032" s="40">
        <v>868613.14</v>
      </c>
      <c r="T1032" s="40">
        <v>868613.14038979833</v>
      </c>
      <c r="U1032" s="42">
        <v>940145.99</v>
      </c>
      <c r="V1032" s="42">
        <v>940145.98936236952</v>
      </c>
      <c r="W1032" s="42">
        <v>934270.07</v>
      </c>
      <c r="X1032" s="42">
        <v>934270.07</v>
      </c>
      <c r="Y1032" s="42">
        <v>766848.88</v>
      </c>
      <c r="Z1032" s="42">
        <v>766848.88</v>
      </c>
      <c r="AA1032" s="42">
        <v>0</v>
      </c>
      <c r="AB1032" s="42">
        <v>0</v>
      </c>
      <c r="AC1032" s="43">
        <v>102190</v>
      </c>
      <c r="AD1032" s="43">
        <v>102190.00005412498</v>
      </c>
      <c r="AE1032" s="42">
        <v>131500.00549108491</v>
      </c>
      <c r="AF1032" s="42">
        <v>131500.00549108491</v>
      </c>
      <c r="AG1032" s="43">
        <v>211750.01</v>
      </c>
      <c r="AH1032" s="43">
        <v>211750.01</v>
      </c>
      <c r="AI1032" s="43">
        <v>496576.81</v>
      </c>
      <c r="AJ1032" s="43">
        <v>496576.81</v>
      </c>
      <c r="AK1032" s="42">
        <v>0</v>
      </c>
      <c r="AL1032" s="42">
        <v>0</v>
      </c>
      <c r="AM1032" s="44">
        <v>3509878.0797521677</v>
      </c>
      <c r="AN1032" s="44">
        <v>942016.82554520993</v>
      </c>
      <c r="AO1032" s="46">
        <v>4451894.9052973781</v>
      </c>
    </row>
    <row r="1033" spans="1:41" s="34" customFormat="1" ht="25.5" x14ac:dyDescent="0.2">
      <c r="A1033" s="66">
        <v>14</v>
      </c>
      <c r="B1033" s="66" t="s">
        <v>1359</v>
      </c>
      <c r="C1033" s="66" t="s">
        <v>2916</v>
      </c>
      <c r="D1033" s="56" t="s">
        <v>1360</v>
      </c>
      <c r="E1033" s="57" t="s">
        <v>11</v>
      </c>
      <c r="F1033" s="37" t="s">
        <v>1361</v>
      </c>
      <c r="G1033" s="37" t="s">
        <v>1880</v>
      </c>
      <c r="H1033" s="37" t="s">
        <v>1883</v>
      </c>
      <c r="I1033" s="40">
        <v>769348.8</v>
      </c>
      <c r="J1033" s="40">
        <v>891774</v>
      </c>
      <c r="K1033" s="40">
        <v>900993</v>
      </c>
      <c r="L1033" s="40">
        <v>748907.25</v>
      </c>
      <c r="M1033" s="39">
        <v>748907.25</v>
      </c>
      <c r="N1033" s="40">
        <v>85483</v>
      </c>
      <c r="O1033" s="40">
        <v>83643.5</v>
      </c>
      <c r="P1033" s="40">
        <v>175549.39999999994</v>
      </c>
      <c r="Q1033" s="40">
        <v>560528.88</v>
      </c>
      <c r="R1033" s="31">
        <v>560528.88</v>
      </c>
      <c r="S1033" s="40">
        <v>769348.8</v>
      </c>
      <c r="T1033" s="40">
        <v>769348.80179133359</v>
      </c>
      <c r="U1033" s="42">
        <v>891774</v>
      </c>
      <c r="V1033" s="42">
        <v>891774</v>
      </c>
      <c r="W1033" s="42">
        <v>900993</v>
      </c>
      <c r="X1033" s="42">
        <v>900993</v>
      </c>
      <c r="Y1033" s="42">
        <v>748907.25</v>
      </c>
      <c r="Z1033" s="42">
        <v>748907.25</v>
      </c>
      <c r="AA1033" s="42">
        <v>0</v>
      </c>
      <c r="AB1033" s="42">
        <v>0</v>
      </c>
      <c r="AC1033" s="43">
        <v>85483</v>
      </c>
      <c r="AD1033" s="43">
        <v>85483</v>
      </c>
      <c r="AE1033" s="42">
        <v>83643.5</v>
      </c>
      <c r="AF1033" s="42">
        <v>83643.5</v>
      </c>
      <c r="AG1033" s="43">
        <v>175549.39</v>
      </c>
      <c r="AH1033" s="43">
        <v>175549.39</v>
      </c>
      <c r="AI1033" s="43">
        <v>186842.96</v>
      </c>
      <c r="AJ1033" s="43">
        <v>186842.96</v>
      </c>
      <c r="AK1033" s="42">
        <v>0</v>
      </c>
      <c r="AL1033" s="42">
        <v>0</v>
      </c>
      <c r="AM1033" s="44">
        <v>3311023.0517913336</v>
      </c>
      <c r="AN1033" s="44">
        <v>531518.85</v>
      </c>
      <c r="AO1033" s="46">
        <v>3842541.9017913337</v>
      </c>
    </row>
    <row r="1034" spans="1:41" s="34" customFormat="1" ht="25.5" x14ac:dyDescent="0.2">
      <c r="A1034" s="66">
        <v>14</v>
      </c>
      <c r="B1034" s="66" t="s">
        <v>1130</v>
      </c>
      <c r="C1034" s="66" t="s">
        <v>1130</v>
      </c>
      <c r="D1034" s="56" t="s">
        <v>1131</v>
      </c>
      <c r="E1034" s="57" t="s">
        <v>1132</v>
      </c>
      <c r="F1034" s="37" t="s">
        <v>3043</v>
      </c>
      <c r="G1034" s="37" t="s">
        <v>1882</v>
      </c>
      <c r="H1034" s="37" t="s">
        <v>1883</v>
      </c>
      <c r="I1034" s="40">
        <v>539306</v>
      </c>
      <c r="J1034" s="40">
        <v>561889</v>
      </c>
      <c r="K1034" s="40">
        <v>601103</v>
      </c>
      <c r="L1034" s="40">
        <v>580667</v>
      </c>
      <c r="M1034" s="39">
        <v>957368</v>
      </c>
      <c r="N1034" s="40">
        <v>0</v>
      </c>
      <c r="O1034" s="40">
        <v>54430.530000000013</v>
      </c>
      <c r="P1034" s="40">
        <v>56585.760000000002</v>
      </c>
      <c r="Q1034" s="40">
        <v>122438.25</v>
      </c>
      <c r="R1034" s="31">
        <v>186805.75</v>
      </c>
      <c r="S1034" s="40">
        <v>539306</v>
      </c>
      <c r="T1034" s="40">
        <v>539306.00200511375</v>
      </c>
      <c r="U1034" s="42">
        <v>561888.99</v>
      </c>
      <c r="V1034" s="42">
        <v>561888.98653701448</v>
      </c>
      <c r="W1034" s="42">
        <v>601103</v>
      </c>
      <c r="X1034" s="42">
        <v>601103</v>
      </c>
      <c r="Y1034" s="42">
        <v>580667</v>
      </c>
      <c r="Z1034" s="42">
        <v>580667</v>
      </c>
      <c r="AA1034" s="42">
        <v>0</v>
      </c>
      <c r="AB1034" s="42">
        <v>0</v>
      </c>
      <c r="AC1034" s="43">
        <v>0</v>
      </c>
      <c r="AD1034" s="43">
        <v>0</v>
      </c>
      <c r="AE1034" s="42">
        <v>54430.530000000013</v>
      </c>
      <c r="AF1034" s="42">
        <v>54430.52982820163</v>
      </c>
      <c r="AG1034" s="43">
        <v>56585.760000000002</v>
      </c>
      <c r="AH1034" s="43">
        <v>56585.760000000002</v>
      </c>
      <c r="AI1034" s="43">
        <v>122438.26</v>
      </c>
      <c r="AJ1034" s="43">
        <v>122438.26</v>
      </c>
      <c r="AK1034" s="42">
        <v>0</v>
      </c>
      <c r="AL1034" s="42">
        <v>0</v>
      </c>
      <c r="AM1034" s="44">
        <v>2282964.9885421284</v>
      </c>
      <c r="AN1034" s="44">
        <v>233454.54982820165</v>
      </c>
      <c r="AO1034" s="46">
        <v>2516419.5383703299</v>
      </c>
    </row>
    <row r="1035" spans="1:41" s="34" customFormat="1" ht="25.5" x14ac:dyDescent="0.2">
      <c r="A1035" s="66">
        <v>14</v>
      </c>
      <c r="B1035" s="66" t="s">
        <v>1130</v>
      </c>
      <c r="C1035" s="66" t="s">
        <v>1130</v>
      </c>
      <c r="D1035" s="56" t="s">
        <v>1229</v>
      </c>
      <c r="E1035" s="57" t="s">
        <v>58</v>
      </c>
      <c r="F1035" s="37" t="s">
        <v>3043</v>
      </c>
      <c r="G1035" s="37" t="s">
        <v>1882</v>
      </c>
      <c r="H1035" s="37" t="s">
        <v>1883</v>
      </c>
      <c r="I1035" s="40">
        <v>762874</v>
      </c>
      <c r="J1035" s="40">
        <v>796567</v>
      </c>
      <c r="K1035" s="40">
        <v>852129</v>
      </c>
      <c r="L1035" s="40">
        <v>823421</v>
      </c>
      <c r="M1035" s="39">
        <v>823421</v>
      </c>
      <c r="N1035" s="40">
        <v>0</v>
      </c>
      <c r="O1035" s="40">
        <v>56079.94</v>
      </c>
      <c r="P1035" s="40">
        <v>58300.480000000003</v>
      </c>
      <c r="Q1035" s="40">
        <v>126148.5</v>
      </c>
      <c r="R1035" s="31">
        <v>126148.5</v>
      </c>
      <c r="S1035" s="40">
        <v>762874</v>
      </c>
      <c r="T1035" s="40">
        <v>762874.00283632881</v>
      </c>
      <c r="U1035" s="42">
        <v>796567</v>
      </c>
      <c r="V1035" s="42">
        <v>796566.99509066739</v>
      </c>
      <c r="W1035" s="42">
        <v>852129</v>
      </c>
      <c r="X1035" s="42">
        <v>852129</v>
      </c>
      <c r="Y1035" s="42">
        <v>823421</v>
      </c>
      <c r="Z1035" s="42">
        <v>823421</v>
      </c>
      <c r="AA1035" s="42">
        <v>0</v>
      </c>
      <c r="AB1035" s="42">
        <v>0</v>
      </c>
      <c r="AC1035" s="43">
        <v>0</v>
      </c>
      <c r="AD1035" s="43">
        <v>0</v>
      </c>
      <c r="AE1035" s="42">
        <v>56079.94</v>
      </c>
      <c r="AF1035" s="42">
        <v>56079.93982299557</v>
      </c>
      <c r="AG1035" s="43">
        <v>58300.480000000003</v>
      </c>
      <c r="AH1035" s="43">
        <v>58300.480000000003</v>
      </c>
      <c r="AI1035" s="43">
        <v>126148.5</v>
      </c>
      <c r="AJ1035" s="43">
        <v>126148.5</v>
      </c>
      <c r="AK1035" s="42">
        <v>0</v>
      </c>
      <c r="AL1035" s="42">
        <v>0</v>
      </c>
      <c r="AM1035" s="44">
        <v>3234990.9979269961</v>
      </c>
      <c r="AN1035" s="44">
        <v>240528.91982299558</v>
      </c>
      <c r="AO1035" s="46">
        <v>3475519.9177499916</v>
      </c>
    </row>
    <row r="1036" spans="1:41" s="34" customFormat="1" ht="25.5" x14ac:dyDescent="0.2">
      <c r="A1036" s="66">
        <v>14</v>
      </c>
      <c r="B1036" s="66" t="s">
        <v>1362</v>
      </c>
      <c r="C1036" s="66" t="s">
        <v>1362</v>
      </c>
      <c r="D1036" s="56" t="s">
        <v>1363</v>
      </c>
      <c r="E1036" s="57" t="s">
        <v>66</v>
      </c>
      <c r="F1036" s="37" t="s">
        <v>3084</v>
      </c>
      <c r="G1036" s="37" t="s">
        <v>1880</v>
      </c>
      <c r="H1036" s="37" t="s">
        <v>1883</v>
      </c>
      <c r="I1036" s="40">
        <v>2128148</v>
      </c>
      <c r="J1036" s="40">
        <v>2321694</v>
      </c>
      <c r="K1036" s="40">
        <v>2328444</v>
      </c>
      <c r="L1036" s="40">
        <v>1923497</v>
      </c>
      <c r="M1036" s="39">
        <v>1923497</v>
      </c>
      <c r="N1036" s="40">
        <v>250370</v>
      </c>
      <c r="O1036" s="40">
        <v>167742.82</v>
      </c>
      <c r="P1036" s="40">
        <v>269223.09999999998</v>
      </c>
      <c r="Q1036" s="40">
        <v>635342.05000000005</v>
      </c>
      <c r="R1036" s="31">
        <v>635342.05000000005</v>
      </c>
      <c r="S1036" s="40">
        <v>2128148</v>
      </c>
      <c r="T1036" s="40">
        <v>2128148.0021327129</v>
      </c>
      <c r="U1036" s="42">
        <v>2321694</v>
      </c>
      <c r="V1036" s="42">
        <v>2321694</v>
      </c>
      <c r="W1036" s="42">
        <v>2328444</v>
      </c>
      <c r="X1036" s="42">
        <v>2328444</v>
      </c>
      <c r="Y1036" s="42">
        <v>1923497</v>
      </c>
      <c r="Z1036" s="42">
        <v>1923497</v>
      </c>
      <c r="AA1036" s="42">
        <v>0</v>
      </c>
      <c r="AB1036" s="42">
        <v>0</v>
      </c>
      <c r="AC1036" s="43">
        <v>250370</v>
      </c>
      <c r="AD1036" s="43">
        <v>250370.00025090703</v>
      </c>
      <c r="AE1036" s="42">
        <v>167742.82</v>
      </c>
      <c r="AF1036" s="42">
        <v>167742.81999884453</v>
      </c>
      <c r="AG1036" s="43">
        <v>269223.09999999998</v>
      </c>
      <c r="AH1036" s="43">
        <v>269223.09999999998</v>
      </c>
      <c r="AI1036" s="43">
        <v>476506.53750000003</v>
      </c>
      <c r="AJ1036" s="43">
        <v>476506.53750000003</v>
      </c>
      <c r="AK1036" s="42">
        <v>0</v>
      </c>
      <c r="AL1036" s="42">
        <v>0</v>
      </c>
      <c r="AM1036" s="44">
        <v>8701783.0021327138</v>
      </c>
      <c r="AN1036" s="44">
        <v>1163842.4577497516</v>
      </c>
      <c r="AO1036" s="46">
        <v>9865625.4598824661</v>
      </c>
    </row>
    <row r="1037" spans="1:41" s="34" customFormat="1" ht="25.5" x14ac:dyDescent="0.2">
      <c r="A1037" s="66">
        <v>14</v>
      </c>
      <c r="B1037" s="66" t="s">
        <v>1362</v>
      </c>
      <c r="C1037" s="66" t="s">
        <v>1362</v>
      </c>
      <c r="D1037" s="56" t="s">
        <v>1364</v>
      </c>
      <c r="E1037" s="57" t="s">
        <v>66</v>
      </c>
      <c r="F1037" s="37" t="s">
        <v>3084</v>
      </c>
      <c r="G1037" s="37" t="s">
        <v>1880</v>
      </c>
      <c r="H1037" s="37" t="s">
        <v>1883</v>
      </c>
      <c r="I1037" s="40">
        <v>2117592</v>
      </c>
      <c r="J1037" s="40">
        <v>2310179</v>
      </c>
      <c r="K1037" s="40">
        <v>2316895</v>
      </c>
      <c r="L1037" s="40">
        <v>1913957</v>
      </c>
      <c r="M1037" s="39">
        <v>1913957</v>
      </c>
      <c r="N1037" s="40">
        <v>249128</v>
      </c>
      <c r="O1037" s="40">
        <v>167742.82</v>
      </c>
      <c r="P1037" s="40">
        <v>269223.09999999998</v>
      </c>
      <c r="Q1037" s="40">
        <v>635342.05000000005</v>
      </c>
      <c r="R1037" s="31">
        <v>635342.05000000005</v>
      </c>
      <c r="S1037" s="40">
        <v>2117592</v>
      </c>
      <c r="T1037" s="40">
        <v>2117592.0021221344</v>
      </c>
      <c r="U1037" s="42">
        <v>2310179.0099999998</v>
      </c>
      <c r="V1037" s="42">
        <v>2310179.0099999998</v>
      </c>
      <c r="W1037" s="42">
        <v>2316895</v>
      </c>
      <c r="X1037" s="42">
        <v>2316895</v>
      </c>
      <c r="Y1037" s="42">
        <v>1913957</v>
      </c>
      <c r="Z1037" s="42">
        <v>1913957</v>
      </c>
      <c r="AA1037" s="42">
        <v>0</v>
      </c>
      <c r="AB1037" s="42">
        <v>0</v>
      </c>
      <c r="AC1037" s="43">
        <v>249128</v>
      </c>
      <c r="AD1037" s="43">
        <v>249128.00024966235</v>
      </c>
      <c r="AE1037" s="42">
        <v>167742.82</v>
      </c>
      <c r="AF1037" s="42">
        <v>167742.81999884453</v>
      </c>
      <c r="AG1037" s="43">
        <v>269223.09999999998</v>
      </c>
      <c r="AH1037" s="43">
        <v>269223.09999999998</v>
      </c>
      <c r="AI1037" s="43">
        <v>635342.06000000006</v>
      </c>
      <c r="AJ1037" s="43">
        <v>635342.06000000006</v>
      </c>
      <c r="AK1037" s="42">
        <v>0</v>
      </c>
      <c r="AL1037" s="42">
        <v>0</v>
      </c>
      <c r="AM1037" s="44">
        <v>8658623.0121221337</v>
      </c>
      <c r="AN1037" s="44">
        <v>1321435.9802485069</v>
      </c>
      <c r="AO1037" s="46">
        <v>9980058.9923706409</v>
      </c>
    </row>
    <row r="1038" spans="1:41" s="34" customFormat="1" ht="25.5" x14ac:dyDescent="0.2">
      <c r="A1038" s="66">
        <v>14</v>
      </c>
      <c r="B1038" s="66" t="s">
        <v>1362</v>
      </c>
      <c r="C1038" s="66" t="s">
        <v>1362</v>
      </c>
      <c r="D1038" s="56" t="s">
        <v>1365</v>
      </c>
      <c r="E1038" s="57" t="s">
        <v>66</v>
      </c>
      <c r="F1038" s="37" t="s">
        <v>3084</v>
      </c>
      <c r="G1038" s="37" t="s">
        <v>1880</v>
      </c>
      <c r="H1038" s="37" t="s">
        <v>1883</v>
      </c>
      <c r="I1038" s="40">
        <v>2032578</v>
      </c>
      <c r="J1038" s="40">
        <v>2217434</v>
      </c>
      <c r="K1038" s="40">
        <v>2213880</v>
      </c>
      <c r="L1038" s="40">
        <v>1837118</v>
      </c>
      <c r="M1038" s="39">
        <v>1837118</v>
      </c>
      <c r="N1038" s="40">
        <v>239126</v>
      </c>
      <c r="O1038" s="40">
        <v>167742.82</v>
      </c>
      <c r="P1038" s="40">
        <v>269223.09999999998</v>
      </c>
      <c r="Q1038" s="40">
        <v>635342.05000000005</v>
      </c>
      <c r="R1038" s="31">
        <v>635342.05000000005</v>
      </c>
      <c r="S1038" s="40">
        <v>2032578</v>
      </c>
      <c r="T1038" s="40">
        <v>2032577.9999859985</v>
      </c>
      <c r="U1038" s="42">
        <v>2217434</v>
      </c>
      <c r="V1038" s="42">
        <v>2217434</v>
      </c>
      <c r="W1038" s="42">
        <v>2213880</v>
      </c>
      <c r="X1038" s="42">
        <v>2213880</v>
      </c>
      <c r="Y1038" s="42">
        <v>1837118</v>
      </c>
      <c r="Z1038" s="42">
        <v>1837118</v>
      </c>
      <c r="AA1038" s="42">
        <v>0</v>
      </c>
      <c r="AB1038" s="42">
        <v>0</v>
      </c>
      <c r="AC1038" s="43">
        <v>239126</v>
      </c>
      <c r="AD1038" s="43">
        <v>239126.00023963893</v>
      </c>
      <c r="AE1038" s="42">
        <v>167742.82</v>
      </c>
      <c r="AF1038" s="42">
        <v>167742.81999884453</v>
      </c>
      <c r="AG1038" s="43">
        <v>269223.09999999998</v>
      </c>
      <c r="AH1038" s="43">
        <v>269223.09999999998</v>
      </c>
      <c r="AI1038" s="43">
        <v>635342.05000000005</v>
      </c>
      <c r="AJ1038" s="43">
        <v>635342.05000000005</v>
      </c>
      <c r="AK1038" s="42">
        <v>0</v>
      </c>
      <c r="AL1038" s="42">
        <v>0</v>
      </c>
      <c r="AM1038" s="44">
        <v>8301009.9999859985</v>
      </c>
      <c r="AN1038" s="44">
        <v>1311433.9702384835</v>
      </c>
      <c r="AO1038" s="46">
        <v>9612443.9702244811</v>
      </c>
    </row>
    <row r="1039" spans="1:41" s="34" customFormat="1" ht="25.5" x14ac:dyDescent="0.2">
      <c r="A1039" s="66">
        <v>14</v>
      </c>
      <c r="B1039" s="66" t="s">
        <v>1362</v>
      </c>
      <c r="C1039" s="66" t="s">
        <v>1362</v>
      </c>
      <c r="D1039" s="56" t="s">
        <v>1366</v>
      </c>
      <c r="E1039" s="57" t="s">
        <v>169</v>
      </c>
      <c r="F1039" s="37" t="s">
        <v>3084</v>
      </c>
      <c r="G1039" s="37" t="s">
        <v>1880</v>
      </c>
      <c r="H1039" s="37" t="s">
        <v>1883</v>
      </c>
      <c r="I1039" s="40">
        <v>445288.5</v>
      </c>
      <c r="J1039" s="40">
        <v>486430</v>
      </c>
      <c r="K1039" s="40">
        <v>478800</v>
      </c>
      <c r="L1039" s="40">
        <v>403219</v>
      </c>
      <c r="M1039" s="39">
        <v>403219</v>
      </c>
      <c r="N1039" s="40">
        <v>52387</v>
      </c>
      <c r="O1039" s="40">
        <v>167742.82</v>
      </c>
      <c r="P1039" s="40">
        <v>269223.09999999998</v>
      </c>
      <c r="Q1039" s="40">
        <v>635342.06000000006</v>
      </c>
      <c r="R1039" s="31">
        <v>635342.06000000006</v>
      </c>
      <c r="S1039" s="40">
        <v>445288.5</v>
      </c>
      <c r="T1039" s="40">
        <v>445288.50012103602</v>
      </c>
      <c r="U1039" s="42">
        <v>486430</v>
      </c>
      <c r="V1039" s="42">
        <v>486430</v>
      </c>
      <c r="W1039" s="42">
        <v>239400</v>
      </c>
      <c r="X1039" s="42">
        <v>239400</v>
      </c>
      <c r="Y1039" s="42">
        <v>0</v>
      </c>
      <c r="Z1039" s="42">
        <v>0</v>
      </c>
      <c r="AA1039" s="42">
        <v>0</v>
      </c>
      <c r="AB1039" s="42">
        <v>0</v>
      </c>
      <c r="AC1039" s="43">
        <v>52387</v>
      </c>
      <c r="AD1039" s="43">
        <v>52387</v>
      </c>
      <c r="AE1039" s="42">
        <v>167742.82</v>
      </c>
      <c r="AF1039" s="42">
        <v>167742.81999884453</v>
      </c>
      <c r="AG1039" s="43">
        <v>269223.09999999998</v>
      </c>
      <c r="AH1039" s="43">
        <v>269223.09999999998</v>
      </c>
      <c r="AI1039" s="43">
        <v>635342.06000000006</v>
      </c>
      <c r="AJ1039" s="43">
        <v>635342.06000000006</v>
      </c>
      <c r="AK1039" s="42">
        <v>0</v>
      </c>
      <c r="AL1039" s="42">
        <v>0</v>
      </c>
      <c r="AM1039" s="44">
        <v>1171118.5001210361</v>
      </c>
      <c r="AN1039" s="44">
        <v>1124694.9799988447</v>
      </c>
      <c r="AO1039" s="46">
        <v>2295813.4801198808</v>
      </c>
    </row>
    <row r="1040" spans="1:41" s="34" customFormat="1" ht="25.5" x14ac:dyDescent="0.2">
      <c r="A1040" s="66">
        <v>14</v>
      </c>
      <c r="B1040" s="66" t="s">
        <v>1362</v>
      </c>
      <c r="C1040" s="66" t="s">
        <v>1362</v>
      </c>
      <c r="D1040" s="56" t="s">
        <v>1367</v>
      </c>
      <c r="E1040" s="57" t="s">
        <v>190</v>
      </c>
      <c r="F1040" s="37" t="s">
        <v>3084</v>
      </c>
      <c r="G1040" s="37" t="s">
        <v>1880</v>
      </c>
      <c r="H1040" s="37" t="s">
        <v>1883</v>
      </c>
      <c r="I1040" s="40">
        <v>982994</v>
      </c>
      <c r="J1040" s="40">
        <v>1072394</v>
      </c>
      <c r="K1040" s="40">
        <v>1075511</v>
      </c>
      <c r="L1040" s="40">
        <v>888466</v>
      </c>
      <c r="M1040" s="39">
        <v>888466</v>
      </c>
      <c r="N1040" s="40">
        <v>115646</v>
      </c>
      <c r="O1040" s="40">
        <v>167742.82</v>
      </c>
      <c r="P1040" s="40">
        <v>269223.09999999998</v>
      </c>
      <c r="Q1040" s="40">
        <v>635342.05000000005</v>
      </c>
      <c r="R1040" s="31">
        <v>635342.05000000005</v>
      </c>
      <c r="S1040" s="40">
        <v>982994</v>
      </c>
      <c r="T1040" s="40">
        <v>982994.00098510238</v>
      </c>
      <c r="U1040" s="42">
        <v>1072394</v>
      </c>
      <c r="V1040" s="42">
        <v>1072394</v>
      </c>
      <c r="W1040" s="42">
        <v>537755.5</v>
      </c>
      <c r="X1040" s="42">
        <v>537755.5</v>
      </c>
      <c r="Y1040" s="42">
        <v>888466</v>
      </c>
      <c r="Z1040" s="42">
        <v>888466</v>
      </c>
      <c r="AA1040" s="42">
        <v>0</v>
      </c>
      <c r="AB1040" s="42">
        <v>0</v>
      </c>
      <c r="AC1040" s="43">
        <v>115646</v>
      </c>
      <c r="AD1040" s="43">
        <v>115646.00011589406</v>
      </c>
      <c r="AE1040" s="42">
        <v>167742.82</v>
      </c>
      <c r="AF1040" s="42">
        <v>167742.81999884453</v>
      </c>
      <c r="AG1040" s="43">
        <v>269223.09999999998</v>
      </c>
      <c r="AH1040" s="43">
        <v>269223.09999999998</v>
      </c>
      <c r="AI1040" s="43">
        <v>635342.06000000006</v>
      </c>
      <c r="AJ1040" s="43">
        <v>635342.06000000006</v>
      </c>
      <c r="AK1040" s="42">
        <v>0</v>
      </c>
      <c r="AL1040" s="42">
        <v>0</v>
      </c>
      <c r="AM1040" s="44">
        <v>3481609.5009851023</v>
      </c>
      <c r="AN1040" s="44">
        <v>1187953.9801147387</v>
      </c>
      <c r="AO1040" s="46">
        <v>4669563.4810998412</v>
      </c>
    </row>
    <row r="1041" spans="1:41" s="34" customFormat="1" ht="25.5" x14ac:dyDescent="0.2">
      <c r="A1041" s="66">
        <v>14</v>
      </c>
      <c r="B1041" s="66" t="s">
        <v>1362</v>
      </c>
      <c r="C1041" s="66" t="s">
        <v>1362</v>
      </c>
      <c r="D1041" s="56" t="s">
        <v>1368</v>
      </c>
      <c r="E1041" s="57" t="s">
        <v>33</v>
      </c>
      <c r="F1041" s="37" t="s">
        <v>3084</v>
      </c>
      <c r="G1041" s="37" t="s">
        <v>1880</v>
      </c>
      <c r="H1041" s="37" t="s">
        <v>1883</v>
      </c>
      <c r="I1041" s="40">
        <v>1068567</v>
      </c>
      <c r="J1041" s="40">
        <v>1165749</v>
      </c>
      <c r="K1041" s="40">
        <v>1169138</v>
      </c>
      <c r="L1041" s="40">
        <v>965810</v>
      </c>
      <c r="M1041" s="39">
        <v>965810</v>
      </c>
      <c r="N1041" s="40">
        <v>125713</v>
      </c>
      <c r="O1041" s="40">
        <v>167742.82</v>
      </c>
      <c r="P1041" s="40">
        <v>269223.09999999998</v>
      </c>
      <c r="Q1041" s="40">
        <v>635342.05000000005</v>
      </c>
      <c r="R1041" s="31">
        <v>635342.05000000005</v>
      </c>
      <c r="S1041" s="40">
        <v>1068567</v>
      </c>
      <c r="T1041" s="40">
        <v>1068567.0010708591</v>
      </c>
      <c r="U1041" s="42">
        <v>1165749</v>
      </c>
      <c r="V1041" s="42">
        <v>1165748.9999919697</v>
      </c>
      <c r="W1041" s="42">
        <v>1169138</v>
      </c>
      <c r="X1041" s="42">
        <v>1169138</v>
      </c>
      <c r="Y1041" s="42">
        <v>965810</v>
      </c>
      <c r="Z1041" s="42">
        <v>965810</v>
      </c>
      <c r="AA1041" s="42">
        <v>0</v>
      </c>
      <c r="AB1041" s="42">
        <v>0</v>
      </c>
      <c r="AC1041" s="43">
        <v>125713</v>
      </c>
      <c r="AD1041" s="43">
        <v>125713.00012598264</v>
      </c>
      <c r="AE1041" s="42">
        <v>167742.82</v>
      </c>
      <c r="AF1041" s="42">
        <v>167742.81999884453</v>
      </c>
      <c r="AG1041" s="43">
        <v>269223.09999999998</v>
      </c>
      <c r="AH1041" s="43">
        <v>269223.09999999998</v>
      </c>
      <c r="AI1041" s="43">
        <v>158835.51250000001</v>
      </c>
      <c r="AJ1041" s="43">
        <v>158835.51250000001</v>
      </c>
      <c r="AK1041" s="42">
        <v>0</v>
      </c>
      <c r="AL1041" s="42">
        <v>0</v>
      </c>
      <c r="AM1041" s="44">
        <v>4369264.001062829</v>
      </c>
      <c r="AN1041" s="44">
        <v>721514.43262482714</v>
      </c>
      <c r="AO1041" s="46">
        <v>5090778.4336876562</v>
      </c>
    </row>
    <row r="1042" spans="1:41" s="34" customFormat="1" ht="25.5" x14ac:dyDescent="0.2">
      <c r="A1042" s="66">
        <v>14</v>
      </c>
      <c r="B1042" s="66" t="s">
        <v>1362</v>
      </c>
      <c r="C1042" s="66" t="s">
        <v>1362</v>
      </c>
      <c r="D1042" s="56" t="s">
        <v>1369</v>
      </c>
      <c r="E1042" s="57" t="s">
        <v>453</v>
      </c>
      <c r="F1042" s="37" t="s">
        <v>3084</v>
      </c>
      <c r="G1042" s="37" t="s">
        <v>1880</v>
      </c>
      <c r="H1042" s="37" t="s">
        <v>1883</v>
      </c>
      <c r="I1042" s="40">
        <v>432094</v>
      </c>
      <c r="J1042" s="40">
        <v>471392</v>
      </c>
      <c r="K1042" s="40">
        <v>472762</v>
      </c>
      <c r="L1042" s="40">
        <v>390543</v>
      </c>
      <c r="M1042" s="39">
        <v>390543</v>
      </c>
      <c r="N1042" s="40">
        <v>50835</v>
      </c>
      <c r="O1042" s="40">
        <v>167742.82</v>
      </c>
      <c r="P1042" s="40">
        <v>269223.09999999998</v>
      </c>
      <c r="Q1042" s="40">
        <v>635342.05000000005</v>
      </c>
      <c r="R1042" s="31">
        <v>635342.05000000005</v>
      </c>
      <c r="S1042" s="40">
        <v>432094</v>
      </c>
      <c r="T1042" s="40">
        <v>432094.00043302082</v>
      </c>
      <c r="U1042" s="42">
        <v>471392</v>
      </c>
      <c r="V1042" s="42">
        <v>471391.99999350565</v>
      </c>
      <c r="W1042" s="42">
        <v>472761.9999</v>
      </c>
      <c r="X1042" s="42">
        <v>472761.9999</v>
      </c>
      <c r="Y1042" s="42">
        <v>260362</v>
      </c>
      <c r="Z1042" s="42">
        <v>260362</v>
      </c>
      <c r="AA1042" s="42">
        <v>0</v>
      </c>
      <c r="AB1042" s="42">
        <v>0</v>
      </c>
      <c r="AC1042" s="43">
        <v>50835</v>
      </c>
      <c r="AD1042" s="43">
        <v>50835.000050944036</v>
      </c>
      <c r="AE1042" s="42">
        <v>167742.82</v>
      </c>
      <c r="AF1042" s="42">
        <v>167742.81999884453</v>
      </c>
      <c r="AG1042" s="43">
        <v>269223.09999999998</v>
      </c>
      <c r="AH1042" s="43">
        <v>269223.09999999998</v>
      </c>
      <c r="AI1042" s="43">
        <v>635342.06000000006</v>
      </c>
      <c r="AJ1042" s="43">
        <v>635342.06000000006</v>
      </c>
      <c r="AK1042" s="42">
        <v>0</v>
      </c>
      <c r="AL1042" s="42">
        <v>0</v>
      </c>
      <c r="AM1042" s="44">
        <v>1636610.0003265264</v>
      </c>
      <c r="AN1042" s="44">
        <v>1123142.9800497885</v>
      </c>
      <c r="AO1042" s="46">
        <v>2759752.9803763148</v>
      </c>
    </row>
    <row r="1043" spans="1:41" s="34" customFormat="1" ht="25.5" x14ac:dyDescent="0.2">
      <c r="A1043" s="66">
        <v>14</v>
      </c>
      <c r="B1043" s="66" t="s">
        <v>1362</v>
      </c>
      <c r="C1043" s="66" t="s">
        <v>1362</v>
      </c>
      <c r="D1043" s="56" t="s">
        <v>1370</v>
      </c>
      <c r="E1043" s="57" t="s">
        <v>926</v>
      </c>
      <c r="F1043" s="37" t="s">
        <v>3084</v>
      </c>
      <c r="G1043" s="37" t="s">
        <v>1880</v>
      </c>
      <c r="H1043" s="37" t="s">
        <v>1883</v>
      </c>
      <c r="I1043" s="40">
        <v>881863</v>
      </c>
      <c r="J1043" s="40">
        <v>962065</v>
      </c>
      <c r="K1043" s="40">
        <v>964862</v>
      </c>
      <c r="L1043" s="40">
        <v>797060</v>
      </c>
      <c r="M1043" s="39">
        <v>797060</v>
      </c>
      <c r="N1043" s="40">
        <v>103749</v>
      </c>
      <c r="O1043" s="40">
        <v>167742.82</v>
      </c>
      <c r="P1043" s="40">
        <v>269223.09999999998</v>
      </c>
      <c r="Q1043" s="40">
        <v>635342.05000000005</v>
      </c>
      <c r="R1043" s="31">
        <v>635342.05000000005</v>
      </c>
      <c r="S1043" s="40">
        <v>881863</v>
      </c>
      <c r="T1043" s="40">
        <v>881863.00088375458</v>
      </c>
      <c r="U1043" s="42">
        <v>962065</v>
      </c>
      <c r="V1043" s="42">
        <v>962064.99998674565</v>
      </c>
      <c r="W1043" s="42">
        <v>964862</v>
      </c>
      <c r="X1043" s="42">
        <v>964862</v>
      </c>
      <c r="Y1043" s="42">
        <v>498162.5</v>
      </c>
      <c r="Z1043" s="42">
        <v>498162.5</v>
      </c>
      <c r="AA1043" s="42">
        <v>0</v>
      </c>
      <c r="AB1043" s="42">
        <v>0</v>
      </c>
      <c r="AC1043" s="43">
        <v>103749</v>
      </c>
      <c r="AD1043" s="43">
        <v>103749.00010397153</v>
      </c>
      <c r="AE1043" s="42">
        <v>167742.82</v>
      </c>
      <c r="AF1043" s="42">
        <v>167742.81999884453</v>
      </c>
      <c r="AG1043" s="43">
        <v>269223.09999999998</v>
      </c>
      <c r="AH1043" s="43">
        <v>269223.09999999998</v>
      </c>
      <c r="AI1043" s="43">
        <v>635342.05000000005</v>
      </c>
      <c r="AJ1043" s="43">
        <v>635342.05000000005</v>
      </c>
      <c r="AK1043" s="42">
        <v>0</v>
      </c>
      <c r="AL1043" s="42">
        <v>0</v>
      </c>
      <c r="AM1043" s="44">
        <v>3306952.5008705002</v>
      </c>
      <c r="AN1043" s="44">
        <v>1176056.9701028161</v>
      </c>
      <c r="AO1043" s="46">
        <v>4483009.4709733166</v>
      </c>
    </row>
    <row r="1044" spans="1:41" s="34" customFormat="1" ht="25.5" x14ac:dyDescent="0.2">
      <c r="A1044" s="66">
        <v>14</v>
      </c>
      <c r="B1044" s="66" t="s">
        <v>1362</v>
      </c>
      <c r="C1044" s="66" t="s">
        <v>1362</v>
      </c>
      <c r="D1044" s="56" t="s">
        <v>1371</v>
      </c>
      <c r="E1044" s="57" t="s">
        <v>92</v>
      </c>
      <c r="F1044" s="37" t="s">
        <v>3084</v>
      </c>
      <c r="G1044" s="37" t="s">
        <v>1880</v>
      </c>
      <c r="H1044" s="37" t="s">
        <v>1883</v>
      </c>
      <c r="I1044" s="40">
        <v>1127581</v>
      </c>
      <c r="J1044" s="40">
        <v>1242130</v>
      </c>
      <c r="K1044" s="40">
        <v>1245741</v>
      </c>
      <c r="L1044" s="40">
        <v>1029091</v>
      </c>
      <c r="M1044" s="39">
        <v>1029091</v>
      </c>
      <c r="N1044" s="40">
        <v>143951</v>
      </c>
      <c r="O1044" s="40">
        <v>167742.82</v>
      </c>
      <c r="P1044" s="40">
        <v>269223.09999999998</v>
      </c>
      <c r="Q1044" s="40">
        <v>635342.05000000005</v>
      </c>
      <c r="R1044" s="31">
        <v>635342.05000000005</v>
      </c>
      <c r="S1044" s="40">
        <v>1127581</v>
      </c>
      <c r="T1044" s="40">
        <v>1127581</v>
      </c>
      <c r="U1044" s="42">
        <v>1242129.9998999999</v>
      </c>
      <c r="V1044" s="42">
        <v>1242129.9998942958</v>
      </c>
      <c r="W1044" s="42">
        <v>1245741</v>
      </c>
      <c r="X1044" s="42">
        <v>1245741</v>
      </c>
      <c r="Y1044" s="42">
        <v>1029091</v>
      </c>
      <c r="Z1044" s="42">
        <v>1029091</v>
      </c>
      <c r="AA1044" s="42">
        <v>0</v>
      </c>
      <c r="AB1044" s="42">
        <v>0</v>
      </c>
      <c r="AC1044" s="43">
        <v>143951</v>
      </c>
      <c r="AD1044" s="43">
        <v>143951</v>
      </c>
      <c r="AE1044" s="42">
        <v>167742.82</v>
      </c>
      <c r="AF1044" s="42">
        <v>167742.81999884453</v>
      </c>
      <c r="AG1044" s="43">
        <v>269223.09999999998</v>
      </c>
      <c r="AH1044" s="43">
        <v>269223.09999999998</v>
      </c>
      <c r="AI1044" s="43">
        <v>0</v>
      </c>
      <c r="AJ1044" s="43">
        <v>0</v>
      </c>
      <c r="AK1044" s="42">
        <v>0</v>
      </c>
      <c r="AL1044" s="42">
        <v>0</v>
      </c>
      <c r="AM1044" s="44">
        <v>4644542.9998942958</v>
      </c>
      <c r="AN1044" s="44">
        <v>580916.9199988445</v>
      </c>
      <c r="AO1044" s="46">
        <v>5225459.91989314</v>
      </c>
    </row>
    <row r="1045" spans="1:41" s="34" customFormat="1" ht="25.5" x14ac:dyDescent="0.2">
      <c r="A1045" s="36">
        <v>14</v>
      </c>
      <c r="B1045" s="36" t="s">
        <v>1362</v>
      </c>
      <c r="C1045" s="36" t="s">
        <v>1362</v>
      </c>
      <c r="D1045" s="56" t="s">
        <v>1372</v>
      </c>
      <c r="E1045" s="57" t="s">
        <v>80</v>
      </c>
      <c r="F1045" s="37" t="s">
        <v>3084</v>
      </c>
      <c r="G1045" s="37" t="s">
        <v>1880</v>
      </c>
      <c r="H1045" s="37" t="s">
        <v>1883</v>
      </c>
      <c r="I1045" s="40">
        <v>1060788</v>
      </c>
      <c r="J1045" s="40">
        <v>1157262</v>
      </c>
      <c r="K1045" s="40">
        <v>1160626</v>
      </c>
      <c r="L1045" s="40">
        <v>958778</v>
      </c>
      <c r="M1045" s="39">
        <v>958778</v>
      </c>
      <c r="N1045" s="40">
        <v>125626</v>
      </c>
      <c r="O1045" s="40">
        <v>167742.81</v>
      </c>
      <c r="P1045" s="40">
        <v>269223.08999999997</v>
      </c>
      <c r="Q1045" s="40">
        <v>635342.04</v>
      </c>
      <c r="R1045" s="31">
        <v>635342.04</v>
      </c>
      <c r="S1045" s="40">
        <v>1060788</v>
      </c>
      <c r="T1045" s="40">
        <v>1060788.0010630635</v>
      </c>
      <c r="U1045" s="42">
        <v>771508</v>
      </c>
      <c r="V1045" s="42">
        <v>771507.99999468541</v>
      </c>
      <c r="W1045" s="42">
        <v>870469.5</v>
      </c>
      <c r="X1045" s="42">
        <v>870469.5</v>
      </c>
      <c r="Y1045" s="42">
        <v>479389</v>
      </c>
      <c r="Z1045" s="42">
        <v>479389</v>
      </c>
      <c r="AA1045" s="42">
        <v>0</v>
      </c>
      <c r="AB1045" s="42">
        <v>0</v>
      </c>
      <c r="AC1045" s="43">
        <v>125626</v>
      </c>
      <c r="AD1045" s="43">
        <v>125625.99999999999</v>
      </c>
      <c r="AE1045" s="42">
        <v>167742.81</v>
      </c>
      <c r="AF1045" s="42">
        <v>167742.80999884449</v>
      </c>
      <c r="AG1045" s="43">
        <v>269223.08</v>
      </c>
      <c r="AH1045" s="43">
        <v>269223.08</v>
      </c>
      <c r="AI1045" s="43">
        <v>423561.36</v>
      </c>
      <c r="AJ1045" s="43">
        <v>423561.36</v>
      </c>
      <c r="AK1045" s="42">
        <v>0</v>
      </c>
      <c r="AL1045" s="42">
        <v>0</v>
      </c>
      <c r="AM1045" s="44">
        <v>3182154.5010577487</v>
      </c>
      <c r="AN1045" s="44">
        <v>986153.24999884446</v>
      </c>
      <c r="AO1045" s="46">
        <v>4168307.7510565929</v>
      </c>
    </row>
    <row r="1046" spans="1:41" s="34" customFormat="1" ht="25.5" x14ac:dyDescent="0.2">
      <c r="A1046" s="66">
        <v>14</v>
      </c>
      <c r="B1046" s="66" t="s">
        <v>1362</v>
      </c>
      <c r="C1046" s="66" t="s">
        <v>1362</v>
      </c>
      <c r="D1046" s="56" t="s">
        <v>1373</v>
      </c>
      <c r="E1046" s="57" t="s">
        <v>280</v>
      </c>
      <c r="F1046" s="37" t="s">
        <v>3084</v>
      </c>
      <c r="G1046" s="37" t="s">
        <v>1880</v>
      </c>
      <c r="H1046" s="37" t="s">
        <v>1883</v>
      </c>
      <c r="I1046" s="40">
        <v>905384</v>
      </c>
      <c r="J1046" s="40">
        <v>987526</v>
      </c>
      <c r="K1046" s="40">
        <v>990397</v>
      </c>
      <c r="L1046" s="40">
        <v>818154</v>
      </c>
      <c r="M1046" s="39">
        <v>818154</v>
      </c>
      <c r="N1046" s="40">
        <v>106494</v>
      </c>
      <c r="O1046" s="40">
        <v>167742.82</v>
      </c>
      <c r="P1046" s="40">
        <v>269223.09999999998</v>
      </c>
      <c r="Q1046" s="40">
        <v>635342.05000000005</v>
      </c>
      <c r="R1046" s="31">
        <v>635342.05000000005</v>
      </c>
      <c r="S1046" s="40">
        <v>905384</v>
      </c>
      <c r="T1046" s="40">
        <v>905384.000907326</v>
      </c>
      <c r="U1046" s="42">
        <v>987525.99</v>
      </c>
      <c r="V1046" s="42">
        <v>987525.98999092984</v>
      </c>
      <c r="W1046" s="42">
        <v>990397</v>
      </c>
      <c r="X1046" s="42">
        <v>990397</v>
      </c>
      <c r="Y1046" s="42">
        <v>818154</v>
      </c>
      <c r="Z1046" s="42">
        <v>818154</v>
      </c>
      <c r="AA1046" s="42">
        <v>0</v>
      </c>
      <c r="AB1046" s="42">
        <v>0</v>
      </c>
      <c r="AC1046" s="43">
        <v>106494</v>
      </c>
      <c r="AD1046" s="43">
        <v>106494.00010672244</v>
      </c>
      <c r="AE1046" s="42">
        <v>167742.82</v>
      </c>
      <c r="AF1046" s="42">
        <v>167742.81999884453</v>
      </c>
      <c r="AG1046" s="43">
        <v>269223.09999999998</v>
      </c>
      <c r="AH1046" s="43">
        <v>269223.09999999998</v>
      </c>
      <c r="AI1046" s="43">
        <v>635342.06000000006</v>
      </c>
      <c r="AJ1046" s="43">
        <v>635342.06000000006</v>
      </c>
      <c r="AK1046" s="42">
        <v>0</v>
      </c>
      <c r="AL1046" s="42">
        <v>0</v>
      </c>
      <c r="AM1046" s="44">
        <v>3701460.9908982557</v>
      </c>
      <c r="AN1046" s="44">
        <v>1178801.980105567</v>
      </c>
      <c r="AO1046" s="46">
        <v>4880262.971003823</v>
      </c>
    </row>
    <row r="1047" spans="1:41" s="34" customFormat="1" ht="25.5" x14ac:dyDescent="0.2">
      <c r="A1047" s="67">
        <v>14</v>
      </c>
      <c r="B1047" s="67" t="s">
        <v>1374</v>
      </c>
      <c r="C1047" s="67" t="s">
        <v>1374</v>
      </c>
      <c r="D1047" s="56" t="s">
        <v>1375</v>
      </c>
      <c r="E1047" s="57" t="s">
        <v>11</v>
      </c>
      <c r="F1047" s="37" t="s">
        <v>3085</v>
      </c>
      <c r="G1047" s="37" t="s">
        <v>1880</v>
      </c>
      <c r="H1047" s="37" t="s">
        <v>1883</v>
      </c>
      <c r="I1047" s="40">
        <v>1626657</v>
      </c>
      <c r="J1047" s="40">
        <v>1663683</v>
      </c>
      <c r="K1047" s="40">
        <v>1305153</v>
      </c>
      <c r="L1047" s="40">
        <v>1031742</v>
      </c>
      <c r="M1047" s="39">
        <v>1031742</v>
      </c>
      <c r="N1047" s="40">
        <v>191371</v>
      </c>
      <c r="O1047" s="40">
        <v>210614.79000091838</v>
      </c>
      <c r="P1047" s="40">
        <v>512125.56000153063</v>
      </c>
      <c r="Q1047" s="40">
        <v>809009.42999642855</v>
      </c>
      <c r="R1047" s="31">
        <v>809009.43</v>
      </c>
      <c r="S1047" s="40">
        <v>1626657</v>
      </c>
      <c r="T1047" s="40">
        <v>1626657.0008615595</v>
      </c>
      <c r="U1047" s="42">
        <v>1663683</v>
      </c>
      <c r="V1047" s="42">
        <v>1663682.9983074728</v>
      </c>
      <c r="W1047" s="42">
        <v>1305153</v>
      </c>
      <c r="X1047" s="42">
        <v>1305153</v>
      </c>
      <c r="Y1047" s="42">
        <v>1031742</v>
      </c>
      <c r="Z1047" s="42">
        <v>1031742</v>
      </c>
      <c r="AA1047" s="42">
        <v>0</v>
      </c>
      <c r="AB1047" s="42">
        <v>0</v>
      </c>
      <c r="AC1047" s="43">
        <v>191371</v>
      </c>
      <c r="AD1047" s="43">
        <v>191371.00010135974</v>
      </c>
      <c r="AE1047" s="42">
        <v>210614.79000091838</v>
      </c>
      <c r="AF1047" s="42">
        <v>210614.789786943</v>
      </c>
      <c r="AG1047" s="43">
        <v>512125.56</v>
      </c>
      <c r="AH1047" s="43">
        <v>512125.56</v>
      </c>
      <c r="AI1047" s="43">
        <v>809009.43</v>
      </c>
      <c r="AJ1047" s="43">
        <v>809009.43</v>
      </c>
      <c r="AK1047" s="42">
        <v>0</v>
      </c>
      <c r="AL1047" s="42">
        <v>0</v>
      </c>
      <c r="AM1047" s="44">
        <v>5627234.9991690321</v>
      </c>
      <c r="AN1047" s="44">
        <v>1723120.7798883028</v>
      </c>
      <c r="AO1047" s="46">
        <v>7350355.7790573351</v>
      </c>
    </row>
    <row r="1048" spans="1:41" s="34" customFormat="1" ht="25.5" x14ac:dyDescent="0.2">
      <c r="A1048" s="66">
        <v>14</v>
      </c>
      <c r="B1048" s="66" t="s">
        <v>1374</v>
      </c>
      <c r="C1048" s="66" t="s">
        <v>1374</v>
      </c>
      <c r="D1048" s="56" t="s">
        <v>1376</v>
      </c>
      <c r="E1048" s="57" t="s">
        <v>259</v>
      </c>
      <c r="F1048" s="37" t="s">
        <v>3085</v>
      </c>
      <c r="G1048" s="37" t="s">
        <v>1880</v>
      </c>
      <c r="H1048" s="37" t="s">
        <v>1883</v>
      </c>
      <c r="I1048" s="40">
        <v>894661</v>
      </c>
      <c r="J1048" s="40">
        <v>915026</v>
      </c>
      <c r="K1048" s="40">
        <v>717834</v>
      </c>
      <c r="L1048" s="40">
        <v>567458</v>
      </c>
      <c r="M1048" s="39">
        <v>567458</v>
      </c>
      <c r="N1048" s="40">
        <v>105254</v>
      </c>
      <c r="O1048" s="40">
        <v>210614.79000091838</v>
      </c>
      <c r="P1048" s="40">
        <v>512125.56000153063</v>
      </c>
      <c r="Q1048" s="40">
        <v>809009.42999642855</v>
      </c>
      <c r="R1048" s="31">
        <v>809009.43</v>
      </c>
      <c r="S1048" s="40">
        <v>894661</v>
      </c>
      <c r="T1048" s="40">
        <v>894661.00047385762</v>
      </c>
      <c r="U1048" s="42">
        <v>915026</v>
      </c>
      <c r="V1048" s="42">
        <v>915026</v>
      </c>
      <c r="W1048" s="42">
        <v>717834</v>
      </c>
      <c r="X1048" s="42">
        <v>717834</v>
      </c>
      <c r="Y1048" s="42">
        <v>567458</v>
      </c>
      <c r="Z1048" s="42">
        <v>567458</v>
      </c>
      <c r="AA1048" s="42">
        <v>0</v>
      </c>
      <c r="AB1048" s="42">
        <v>0</v>
      </c>
      <c r="AC1048" s="43">
        <v>105254</v>
      </c>
      <c r="AD1048" s="43">
        <v>105254.00005574783</v>
      </c>
      <c r="AE1048" s="42">
        <v>210614.79000091838</v>
      </c>
      <c r="AF1048" s="42">
        <v>210614.789786943</v>
      </c>
      <c r="AG1048" s="43">
        <v>512125.56</v>
      </c>
      <c r="AH1048" s="43">
        <v>512125.56</v>
      </c>
      <c r="AI1048" s="43">
        <v>809009.43</v>
      </c>
      <c r="AJ1048" s="43">
        <v>809009.43</v>
      </c>
      <c r="AK1048" s="42">
        <v>809009.43</v>
      </c>
      <c r="AL1048" s="42">
        <v>809009.43</v>
      </c>
      <c r="AM1048" s="44">
        <v>3094979.0004738579</v>
      </c>
      <c r="AN1048" s="44">
        <v>2446013.2098426912</v>
      </c>
      <c r="AO1048" s="46">
        <v>5540992.2103165491</v>
      </c>
    </row>
    <row r="1049" spans="1:41" s="34" customFormat="1" ht="25.5" x14ac:dyDescent="0.2">
      <c r="A1049" s="66">
        <v>14</v>
      </c>
      <c r="B1049" s="66" t="s">
        <v>1374</v>
      </c>
      <c r="C1049" s="66" t="s">
        <v>1374</v>
      </c>
      <c r="D1049" s="56" t="s">
        <v>1377</v>
      </c>
      <c r="E1049" s="57" t="s">
        <v>66</v>
      </c>
      <c r="F1049" s="37" t="s">
        <v>3085</v>
      </c>
      <c r="G1049" s="37" t="s">
        <v>1880</v>
      </c>
      <c r="H1049" s="37" t="s">
        <v>1883</v>
      </c>
      <c r="I1049" s="40">
        <v>975994</v>
      </c>
      <c r="J1049" s="40">
        <v>998210</v>
      </c>
      <c r="K1049" s="40">
        <v>783092</v>
      </c>
      <c r="L1049" s="40">
        <v>619045</v>
      </c>
      <c r="M1049" s="39">
        <v>619045</v>
      </c>
      <c r="N1049" s="40">
        <v>114823</v>
      </c>
      <c r="O1049" s="40">
        <v>210614.79000091838</v>
      </c>
      <c r="P1049" s="40">
        <v>512125.56000153063</v>
      </c>
      <c r="Q1049" s="40">
        <v>809009.42999642855</v>
      </c>
      <c r="R1049" s="31">
        <v>809009.43</v>
      </c>
      <c r="S1049" s="40">
        <v>975994</v>
      </c>
      <c r="T1049" s="40">
        <v>975994.00051693572</v>
      </c>
      <c r="U1049" s="42">
        <v>998210</v>
      </c>
      <c r="V1049" s="42">
        <v>998210</v>
      </c>
      <c r="W1049" s="42">
        <v>783092</v>
      </c>
      <c r="X1049" s="42">
        <v>783092</v>
      </c>
      <c r="Y1049" s="42">
        <v>619045</v>
      </c>
      <c r="Z1049" s="42">
        <v>619045</v>
      </c>
      <c r="AA1049" s="42">
        <v>0</v>
      </c>
      <c r="AB1049" s="42">
        <v>0</v>
      </c>
      <c r="AC1049" s="43">
        <v>114823</v>
      </c>
      <c r="AD1049" s="43">
        <v>114823.00006081606</v>
      </c>
      <c r="AE1049" s="42">
        <v>210614.79000091838</v>
      </c>
      <c r="AF1049" s="42">
        <v>210614.789786943</v>
      </c>
      <c r="AG1049" s="43">
        <v>512125.56</v>
      </c>
      <c r="AH1049" s="43">
        <v>512125.56</v>
      </c>
      <c r="AI1049" s="43">
        <v>809009.43</v>
      </c>
      <c r="AJ1049" s="43">
        <v>809009.43</v>
      </c>
      <c r="AK1049" s="42">
        <v>0</v>
      </c>
      <c r="AL1049" s="42">
        <v>0</v>
      </c>
      <c r="AM1049" s="44">
        <v>3376341.0005169357</v>
      </c>
      <c r="AN1049" s="44">
        <v>1646572.7798477593</v>
      </c>
      <c r="AO1049" s="46">
        <v>5022913.780364695</v>
      </c>
    </row>
    <row r="1050" spans="1:41" s="34" customFormat="1" ht="25.5" x14ac:dyDescent="0.2">
      <c r="A1050" s="66">
        <v>14</v>
      </c>
      <c r="B1050" s="66" t="s">
        <v>1374</v>
      </c>
      <c r="C1050" s="66" t="s">
        <v>1374</v>
      </c>
      <c r="D1050" s="56" t="s">
        <v>1378</v>
      </c>
      <c r="E1050" s="57" t="s">
        <v>169</v>
      </c>
      <c r="F1050" s="37" t="s">
        <v>3085</v>
      </c>
      <c r="G1050" s="37" t="s">
        <v>1880</v>
      </c>
      <c r="H1050" s="37" t="s">
        <v>1883</v>
      </c>
      <c r="I1050" s="40">
        <v>894661</v>
      </c>
      <c r="J1050" s="40">
        <v>915026</v>
      </c>
      <c r="K1050" s="40">
        <v>717834</v>
      </c>
      <c r="L1050" s="40">
        <v>567458</v>
      </c>
      <c r="M1050" s="39">
        <v>567458</v>
      </c>
      <c r="N1050" s="40">
        <v>105254</v>
      </c>
      <c r="O1050" s="40">
        <v>210614.79000091838</v>
      </c>
      <c r="P1050" s="40">
        <v>512125.56000153063</v>
      </c>
      <c r="Q1050" s="40">
        <v>809009.42999642855</v>
      </c>
      <c r="R1050" s="31">
        <v>809009.43</v>
      </c>
      <c r="S1050" s="40">
        <v>894661</v>
      </c>
      <c r="T1050" s="40">
        <v>894661.00047385762</v>
      </c>
      <c r="U1050" s="42">
        <v>915026</v>
      </c>
      <c r="V1050" s="42">
        <v>915026</v>
      </c>
      <c r="W1050" s="42">
        <v>717834</v>
      </c>
      <c r="X1050" s="42">
        <v>717834</v>
      </c>
      <c r="Y1050" s="42">
        <v>567458</v>
      </c>
      <c r="Z1050" s="42">
        <v>567458</v>
      </c>
      <c r="AA1050" s="42">
        <v>0</v>
      </c>
      <c r="AB1050" s="42">
        <v>0</v>
      </c>
      <c r="AC1050" s="43">
        <v>105254</v>
      </c>
      <c r="AD1050" s="43">
        <v>105254.00005574783</v>
      </c>
      <c r="AE1050" s="42">
        <v>210614.79000091838</v>
      </c>
      <c r="AF1050" s="42">
        <v>210614.789786943</v>
      </c>
      <c r="AG1050" s="43">
        <v>512125.56</v>
      </c>
      <c r="AH1050" s="43">
        <v>512125.56</v>
      </c>
      <c r="AI1050" s="43">
        <v>809009.43</v>
      </c>
      <c r="AJ1050" s="43">
        <v>809009.43</v>
      </c>
      <c r="AK1050" s="42">
        <v>809009.43</v>
      </c>
      <c r="AL1050" s="42">
        <v>809009.43</v>
      </c>
      <c r="AM1050" s="44">
        <v>3094979.0004738579</v>
      </c>
      <c r="AN1050" s="44">
        <v>2446013.2098426912</v>
      </c>
      <c r="AO1050" s="46">
        <v>5540992.2103165491</v>
      </c>
    </row>
    <row r="1051" spans="1:41" s="34" customFormat="1" ht="25.5" x14ac:dyDescent="0.2">
      <c r="A1051" s="66">
        <v>14</v>
      </c>
      <c r="B1051" s="66" t="s">
        <v>1374</v>
      </c>
      <c r="C1051" s="66" t="s">
        <v>1374</v>
      </c>
      <c r="D1051" s="56" t="s">
        <v>1379</v>
      </c>
      <c r="E1051" s="57" t="s">
        <v>127</v>
      </c>
      <c r="F1051" s="37" t="s">
        <v>3085</v>
      </c>
      <c r="G1051" s="37" t="s">
        <v>1880</v>
      </c>
      <c r="H1051" s="37" t="s">
        <v>1883</v>
      </c>
      <c r="I1051" s="40">
        <v>1057327</v>
      </c>
      <c r="J1051" s="40">
        <v>1081394</v>
      </c>
      <c r="K1051" s="40">
        <v>848350</v>
      </c>
      <c r="L1051" s="40">
        <v>670632</v>
      </c>
      <c r="M1051" s="39">
        <v>670632</v>
      </c>
      <c r="N1051" s="40">
        <v>124391</v>
      </c>
      <c r="O1051" s="40">
        <v>210614.79000091838</v>
      </c>
      <c r="P1051" s="40">
        <v>512125.56000153063</v>
      </c>
      <c r="Q1051" s="40">
        <v>809009.42999642855</v>
      </c>
      <c r="R1051" s="31">
        <v>809009.42999999993</v>
      </c>
      <c r="S1051" s="40">
        <v>1057327</v>
      </c>
      <c r="T1051" s="40">
        <v>1057327</v>
      </c>
      <c r="U1051" s="42">
        <v>1081394</v>
      </c>
      <c r="V1051" s="42">
        <v>1081394</v>
      </c>
      <c r="W1051" s="42">
        <v>848350</v>
      </c>
      <c r="X1051" s="42">
        <v>848350</v>
      </c>
      <c r="Y1051" s="42">
        <v>670632</v>
      </c>
      <c r="Z1051" s="42">
        <v>670632</v>
      </c>
      <c r="AA1051" s="42">
        <v>0</v>
      </c>
      <c r="AB1051" s="42">
        <v>0</v>
      </c>
      <c r="AC1051" s="43">
        <v>124391</v>
      </c>
      <c r="AD1051" s="43">
        <v>124391.00024207213</v>
      </c>
      <c r="AE1051" s="42">
        <v>210614.79000091838</v>
      </c>
      <c r="AF1051" s="42">
        <v>210614.789786943</v>
      </c>
      <c r="AG1051" s="43">
        <v>512125.56</v>
      </c>
      <c r="AH1051" s="43">
        <v>512125.56</v>
      </c>
      <c r="AI1051" s="43">
        <v>809009.42</v>
      </c>
      <c r="AJ1051" s="43">
        <v>809009.42</v>
      </c>
      <c r="AK1051" s="42">
        <v>0</v>
      </c>
      <c r="AL1051" s="42">
        <v>0</v>
      </c>
      <c r="AM1051" s="44">
        <v>3657703</v>
      </c>
      <c r="AN1051" s="44">
        <v>1656140.7700290154</v>
      </c>
      <c r="AO1051" s="46">
        <v>5313843.7700290158</v>
      </c>
    </row>
    <row r="1052" spans="1:41" s="34" customFormat="1" ht="25.5" x14ac:dyDescent="0.2">
      <c r="A1052" s="68">
        <v>14</v>
      </c>
      <c r="B1052" s="68" t="s">
        <v>1374</v>
      </c>
      <c r="C1052" s="68" t="s">
        <v>1374</v>
      </c>
      <c r="D1052" s="69" t="s">
        <v>1380</v>
      </c>
      <c r="E1052" s="57" t="s">
        <v>33</v>
      </c>
      <c r="F1052" s="37" t="s">
        <v>3085</v>
      </c>
      <c r="G1052" s="37" t="s">
        <v>1880</v>
      </c>
      <c r="H1052" s="37" t="s">
        <v>1883</v>
      </c>
      <c r="I1052" s="40">
        <v>650663</v>
      </c>
      <c r="J1052" s="40">
        <v>665473</v>
      </c>
      <c r="K1052" s="40">
        <v>522061</v>
      </c>
      <c r="L1052" s="40">
        <v>412697</v>
      </c>
      <c r="M1052" s="39">
        <v>412697</v>
      </c>
      <c r="N1052" s="40">
        <v>76548</v>
      </c>
      <c r="O1052" s="40">
        <v>210614.79000091838</v>
      </c>
      <c r="P1052" s="40">
        <v>512125.56000153063</v>
      </c>
      <c r="Q1052" s="40">
        <v>809009.42999642855</v>
      </c>
      <c r="R1052" s="31">
        <v>809009.43</v>
      </c>
      <c r="S1052" s="40">
        <v>650663</v>
      </c>
      <c r="T1052" s="40">
        <v>650663.00034462404</v>
      </c>
      <c r="U1052" s="42">
        <v>332736.5</v>
      </c>
      <c r="V1052" s="42">
        <v>332736.5</v>
      </c>
      <c r="W1052" s="42">
        <v>261030.5</v>
      </c>
      <c r="X1052" s="42">
        <v>261030.5</v>
      </c>
      <c r="Y1052" s="42">
        <v>206348.5</v>
      </c>
      <c r="Z1052" s="42">
        <v>206348.5</v>
      </c>
      <c r="AA1052" s="42">
        <v>0</v>
      </c>
      <c r="AB1052" s="42">
        <v>0</v>
      </c>
      <c r="AC1052" s="43">
        <v>76548</v>
      </c>
      <c r="AD1052" s="43">
        <v>76548</v>
      </c>
      <c r="AE1052" s="42">
        <v>210614.79000091838</v>
      </c>
      <c r="AF1052" s="42">
        <v>210614.789786943</v>
      </c>
      <c r="AG1052" s="43">
        <v>384094.17</v>
      </c>
      <c r="AH1052" s="43">
        <v>384094.17</v>
      </c>
      <c r="AI1052" s="43">
        <v>809009.43</v>
      </c>
      <c r="AJ1052" s="43">
        <v>809009.43</v>
      </c>
      <c r="AK1052" s="42">
        <v>809009.43</v>
      </c>
      <c r="AL1052" s="42">
        <v>809009.43</v>
      </c>
      <c r="AM1052" s="44">
        <v>1450778.500344624</v>
      </c>
      <c r="AN1052" s="44">
        <v>2289275.819786943</v>
      </c>
      <c r="AO1052" s="46">
        <v>3740054.3201315673</v>
      </c>
    </row>
    <row r="1053" spans="1:41" s="34" customFormat="1" ht="25.5" x14ac:dyDescent="0.2">
      <c r="A1053" s="36">
        <v>14</v>
      </c>
      <c r="B1053" s="36" t="s">
        <v>1374</v>
      </c>
      <c r="C1053" s="36" t="s">
        <v>1374</v>
      </c>
      <c r="D1053" s="56" t="s">
        <v>1381</v>
      </c>
      <c r="E1053" s="57" t="s">
        <v>92</v>
      </c>
      <c r="F1053" s="37" t="s">
        <v>3085</v>
      </c>
      <c r="G1053" s="37" t="s">
        <v>1880</v>
      </c>
      <c r="H1053" s="37" t="s">
        <v>1883</v>
      </c>
      <c r="I1053" s="40">
        <v>1626657</v>
      </c>
      <c r="J1053" s="40">
        <v>1663683</v>
      </c>
      <c r="K1053" s="40">
        <v>1305153</v>
      </c>
      <c r="L1053" s="40">
        <v>1031742</v>
      </c>
      <c r="M1053" s="39">
        <v>1031742</v>
      </c>
      <c r="N1053" s="40">
        <v>191371</v>
      </c>
      <c r="O1053" s="40">
        <v>210614.79000091838</v>
      </c>
      <c r="P1053" s="40">
        <v>512125.56000153063</v>
      </c>
      <c r="Q1053" s="40">
        <v>809009.42999642855</v>
      </c>
      <c r="R1053" s="31">
        <v>809009.43</v>
      </c>
      <c r="S1053" s="40">
        <v>1626657</v>
      </c>
      <c r="T1053" s="40">
        <v>1626657</v>
      </c>
      <c r="U1053" s="42">
        <v>1663683</v>
      </c>
      <c r="V1053" s="42">
        <v>1663683</v>
      </c>
      <c r="W1053" s="42">
        <v>1305153</v>
      </c>
      <c r="X1053" s="42">
        <v>1305153</v>
      </c>
      <c r="Y1053" s="42">
        <v>1031742</v>
      </c>
      <c r="Z1053" s="42">
        <v>1031742</v>
      </c>
      <c r="AA1053" s="42">
        <v>0</v>
      </c>
      <c r="AB1053" s="42">
        <v>0</v>
      </c>
      <c r="AC1053" s="43">
        <v>191371</v>
      </c>
      <c r="AD1053" s="43">
        <v>191371</v>
      </c>
      <c r="AE1053" s="42">
        <v>210614.79000091838</v>
      </c>
      <c r="AF1053" s="42">
        <v>210614.789786943</v>
      </c>
      <c r="AG1053" s="43">
        <v>512125.55999999994</v>
      </c>
      <c r="AH1053" s="43">
        <v>512125.55999999994</v>
      </c>
      <c r="AI1053" s="43">
        <v>809009.43</v>
      </c>
      <c r="AJ1053" s="43">
        <v>809009.43</v>
      </c>
      <c r="AK1053" s="42">
        <v>809009.43</v>
      </c>
      <c r="AL1053" s="42">
        <v>809009.43</v>
      </c>
      <c r="AM1053" s="44">
        <v>5627235</v>
      </c>
      <c r="AN1053" s="44">
        <v>2532130.2097869432</v>
      </c>
      <c r="AO1053" s="46">
        <v>8159365.2097869432</v>
      </c>
    </row>
    <row r="1054" spans="1:41" s="34" customFormat="1" ht="25.5" x14ac:dyDescent="0.2">
      <c r="A1054" s="66">
        <v>14</v>
      </c>
      <c r="B1054" s="66" t="s">
        <v>1374</v>
      </c>
      <c r="C1054" s="66" t="s">
        <v>1374</v>
      </c>
      <c r="D1054" s="56" t="s">
        <v>1382</v>
      </c>
      <c r="E1054" s="57" t="s">
        <v>80</v>
      </c>
      <c r="F1054" s="37" t="s">
        <v>3085</v>
      </c>
      <c r="G1054" s="37" t="s">
        <v>1880</v>
      </c>
      <c r="H1054" s="37" t="s">
        <v>1883</v>
      </c>
      <c r="I1054" s="40">
        <v>894661</v>
      </c>
      <c r="J1054" s="40">
        <v>915026</v>
      </c>
      <c r="K1054" s="40">
        <v>717834</v>
      </c>
      <c r="L1054" s="40">
        <v>567458</v>
      </c>
      <c r="M1054" s="39">
        <v>567458</v>
      </c>
      <c r="N1054" s="40">
        <v>105254.28</v>
      </c>
      <c r="O1054" s="40">
        <v>210614.79000091838</v>
      </c>
      <c r="P1054" s="40">
        <v>512125.56000153063</v>
      </c>
      <c r="Q1054" s="40">
        <v>809009.42999642855</v>
      </c>
      <c r="R1054" s="31">
        <v>809009.42999999993</v>
      </c>
      <c r="S1054" s="40">
        <v>894661</v>
      </c>
      <c r="T1054" s="40">
        <v>894661.00047385762</v>
      </c>
      <c r="U1054" s="42">
        <v>915026</v>
      </c>
      <c r="V1054" s="42">
        <v>915026</v>
      </c>
      <c r="W1054" s="42">
        <v>717834</v>
      </c>
      <c r="X1054" s="42">
        <v>717834</v>
      </c>
      <c r="Y1054" s="42">
        <v>567458</v>
      </c>
      <c r="Z1054" s="42">
        <v>567458</v>
      </c>
      <c r="AA1054" s="42">
        <v>0</v>
      </c>
      <c r="AB1054" s="42">
        <v>0</v>
      </c>
      <c r="AC1054" s="43">
        <v>105254.28</v>
      </c>
      <c r="AD1054" s="43">
        <v>105254.2803752832</v>
      </c>
      <c r="AE1054" s="42">
        <v>210614.79000091838</v>
      </c>
      <c r="AF1054" s="42">
        <v>210614.78978694297</v>
      </c>
      <c r="AG1054" s="43">
        <v>512125.55999999994</v>
      </c>
      <c r="AH1054" s="43">
        <v>512125.55999999994</v>
      </c>
      <c r="AI1054" s="43">
        <v>809009.42</v>
      </c>
      <c r="AJ1054" s="43">
        <v>809009.42</v>
      </c>
      <c r="AK1054" s="42">
        <v>269669.81</v>
      </c>
      <c r="AL1054" s="42">
        <v>269669.81</v>
      </c>
      <c r="AM1054" s="44">
        <v>3094979.0004738579</v>
      </c>
      <c r="AN1054" s="44">
        <v>1906673.860162226</v>
      </c>
      <c r="AO1054" s="46">
        <v>5001652.8606360834</v>
      </c>
    </row>
    <row r="1055" spans="1:41" s="34" customFormat="1" ht="25.5" x14ac:dyDescent="0.2">
      <c r="A1055" s="66">
        <v>14</v>
      </c>
      <c r="B1055" s="66" t="s">
        <v>1374</v>
      </c>
      <c r="C1055" s="66" t="s">
        <v>1374</v>
      </c>
      <c r="D1055" s="56" t="s">
        <v>1383</v>
      </c>
      <c r="E1055" s="57" t="s">
        <v>187</v>
      </c>
      <c r="F1055" s="37" t="s">
        <v>3085</v>
      </c>
      <c r="G1055" s="37" t="s">
        <v>1880</v>
      </c>
      <c r="H1055" s="37" t="s">
        <v>1883</v>
      </c>
      <c r="I1055" s="40">
        <v>975994</v>
      </c>
      <c r="J1055" s="40">
        <v>998210</v>
      </c>
      <c r="K1055" s="40">
        <v>783092</v>
      </c>
      <c r="L1055" s="40">
        <v>619045</v>
      </c>
      <c r="M1055" s="39">
        <v>619045</v>
      </c>
      <c r="N1055" s="40">
        <v>114823</v>
      </c>
      <c r="O1055" s="40">
        <v>210614.79000091838</v>
      </c>
      <c r="P1055" s="40">
        <v>512125.56000153063</v>
      </c>
      <c r="Q1055" s="40">
        <v>809009.42999642855</v>
      </c>
      <c r="R1055" s="31">
        <v>809009.42999999993</v>
      </c>
      <c r="S1055" s="40">
        <v>975994</v>
      </c>
      <c r="T1055" s="40">
        <v>975994.00051693572</v>
      </c>
      <c r="U1055" s="42">
        <v>998210</v>
      </c>
      <c r="V1055" s="42">
        <v>998210</v>
      </c>
      <c r="W1055" s="42">
        <v>783092</v>
      </c>
      <c r="X1055" s="42">
        <v>783092</v>
      </c>
      <c r="Y1055" s="42">
        <v>619045</v>
      </c>
      <c r="Z1055" s="42">
        <v>619045</v>
      </c>
      <c r="AA1055" s="42">
        <v>0</v>
      </c>
      <c r="AB1055" s="42">
        <v>0</v>
      </c>
      <c r="AC1055" s="43">
        <v>114823</v>
      </c>
      <c r="AD1055" s="43">
        <v>114823</v>
      </c>
      <c r="AE1055" s="42">
        <v>210614.79000030612</v>
      </c>
      <c r="AF1055" s="42">
        <v>210614.78978633072</v>
      </c>
      <c r="AG1055" s="43">
        <v>480117.71249999997</v>
      </c>
      <c r="AH1055" s="43">
        <v>480117.71249999991</v>
      </c>
      <c r="AI1055" s="43">
        <v>707883.245</v>
      </c>
      <c r="AJ1055" s="43">
        <v>707883.245</v>
      </c>
      <c r="AK1055" s="42">
        <v>674174.52749999997</v>
      </c>
      <c r="AL1055" s="42">
        <v>674174.52749999997</v>
      </c>
      <c r="AM1055" s="44">
        <v>3376341.0005169357</v>
      </c>
      <c r="AN1055" s="44">
        <v>2187613.2747863303</v>
      </c>
      <c r="AO1055" s="46">
        <v>5563954.275303266</v>
      </c>
    </row>
    <row r="1056" spans="1:41" s="34" customFormat="1" ht="25.5" x14ac:dyDescent="0.2">
      <c r="A1056" s="66">
        <v>14</v>
      </c>
      <c r="B1056" s="66" t="s">
        <v>1322</v>
      </c>
      <c r="C1056" s="49" t="s">
        <v>3164</v>
      </c>
      <c r="D1056" s="56" t="s">
        <v>1323</v>
      </c>
      <c r="E1056" s="57" t="s">
        <v>14</v>
      </c>
      <c r="F1056" s="37" t="s">
        <v>1384</v>
      </c>
      <c r="G1056" s="37" t="s">
        <v>1882</v>
      </c>
      <c r="H1056" s="37" t="s">
        <v>1883</v>
      </c>
      <c r="I1056" s="40">
        <v>766413</v>
      </c>
      <c r="J1056" s="40">
        <v>1037401</v>
      </c>
      <c r="K1056" s="40">
        <v>1119796</v>
      </c>
      <c r="L1056" s="40">
        <v>1089110</v>
      </c>
      <c r="M1056" s="39">
        <v>1252487</v>
      </c>
      <c r="N1056" s="40">
        <v>0</v>
      </c>
      <c r="O1056" s="40">
        <v>101317.27</v>
      </c>
      <c r="P1056" s="40">
        <v>108044.41</v>
      </c>
      <c r="Q1056" s="40">
        <v>233981.29</v>
      </c>
      <c r="R1056" s="31">
        <v>274827.29000000004</v>
      </c>
      <c r="S1056" s="40">
        <v>766413</v>
      </c>
      <c r="T1056" s="40">
        <v>766412.99854551023</v>
      </c>
      <c r="U1056" s="42">
        <v>1037400.99</v>
      </c>
      <c r="V1056" s="42">
        <v>1037400.99</v>
      </c>
      <c r="W1056" s="42">
        <v>1119796</v>
      </c>
      <c r="X1056" s="42">
        <v>1119796</v>
      </c>
      <c r="Y1056" s="42">
        <v>1089110</v>
      </c>
      <c r="Z1056" s="42">
        <v>1089110</v>
      </c>
      <c r="AA1056" s="42">
        <v>0</v>
      </c>
      <c r="AB1056" s="42">
        <v>0</v>
      </c>
      <c r="AC1056" s="43">
        <v>0</v>
      </c>
      <c r="AD1056" s="43">
        <v>0</v>
      </c>
      <c r="AE1056" s="42">
        <v>101317.27</v>
      </c>
      <c r="AF1056" s="42">
        <v>101317.27000000002</v>
      </c>
      <c r="AG1056" s="43">
        <v>108044.42</v>
      </c>
      <c r="AH1056" s="43">
        <v>108044.42</v>
      </c>
      <c r="AI1056" s="43">
        <v>233981.29</v>
      </c>
      <c r="AJ1056" s="43">
        <v>233981.29</v>
      </c>
      <c r="AK1056" s="42">
        <v>0</v>
      </c>
      <c r="AL1056" s="42">
        <v>0</v>
      </c>
      <c r="AM1056" s="44">
        <v>4012719.98854551</v>
      </c>
      <c r="AN1056" s="44">
        <v>443342.98</v>
      </c>
      <c r="AO1056" s="46">
        <v>4456062.9685455095</v>
      </c>
    </row>
    <row r="1057" spans="1:41" s="34" customFormat="1" ht="25.5" x14ac:dyDescent="0.2">
      <c r="A1057" s="66">
        <v>14</v>
      </c>
      <c r="B1057" s="66" t="s">
        <v>1322</v>
      </c>
      <c r="C1057" s="49" t="s">
        <v>3164</v>
      </c>
      <c r="D1057" s="56" t="s">
        <v>1385</v>
      </c>
      <c r="E1057" s="57" t="s">
        <v>23</v>
      </c>
      <c r="F1057" s="37" t="s">
        <v>1384</v>
      </c>
      <c r="G1057" s="37" t="s">
        <v>1882</v>
      </c>
      <c r="H1057" s="37" t="s">
        <v>1883</v>
      </c>
      <c r="I1057" s="40">
        <v>636809</v>
      </c>
      <c r="J1057" s="40">
        <v>1105968</v>
      </c>
      <c r="K1057" s="40">
        <v>1166352</v>
      </c>
      <c r="L1057" s="40">
        <v>1111063</v>
      </c>
      <c r="M1057" s="39">
        <v>1111063</v>
      </c>
      <c r="N1057" s="40">
        <v>0</v>
      </c>
      <c r="O1057" s="40">
        <v>101317.27</v>
      </c>
      <c r="P1057" s="40">
        <v>108044.41</v>
      </c>
      <c r="Q1057" s="40">
        <v>233981.29</v>
      </c>
      <c r="R1057" s="31">
        <v>233981.29</v>
      </c>
      <c r="S1057" s="40">
        <v>636809</v>
      </c>
      <c r="T1057" s="40">
        <v>636808.99879147124</v>
      </c>
      <c r="U1057" s="42">
        <v>1105968</v>
      </c>
      <c r="V1057" s="42">
        <v>1105968</v>
      </c>
      <c r="W1057" s="42">
        <v>1166352</v>
      </c>
      <c r="X1057" s="42">
        <v>1166352</v>
      </c>
      <c r="Y1057" s="42">
        <v>1111063</v>
      </c>
      <c r="Z1057" s="42">
        <v>1111063</v>
      </c>
      <c r="AA1057" s="42">
        <v>0</v>
      </c>
      <c r="AB1057" s="42">
        <v>0</v>
      </c>
      <c r="AC1057" s="43">
        <v>0</v>
      </c>
      <c r="AD1057" s="43">
        <v>0</v>
      </c>
      <c r="AE1057" s="42">
        <v>101317.27</v>
      </c>
      <c r="AF1057" s="42">
        <v>101317.27000000002</v>
      </c>
      <c r="AG1057" s="43">
        <v>108044.42</v>
      </c>
      <c r="AH1057" s="43">
        <v>108044.42</v>
      </c>
      <c r="AI1057" s="43">
        <v>233981.29</v>
      </c>
      <c r="AJ1057" s="43">
        <v>233981.29</v>
      </c>
      <c r="AK1057" s="42">
        <v>0</v>
      </c>
      <c r="AL1057" s="42">
        <v>0</v>
      </c>
      <c r="AM1057" s="44">
        <v>4020191.9987914711</v>
      </c>
      <c r="AN1057" s="44">
        <v>443342.98</v>
      </c>
      <c r="AO1057" s="46">
        <v>4463534.9787914716</v>
      </c>
    </row>
    <row r="1058" spans="1:41" s="34" customFormat="1" ht="25.5" x14ac:dyDescent="0.2">
      <c r="A1058" s="66">
        <v>14</v>
      </c>
      <c r="B1058" s="66" t="s">
        <v>1322</v>
      </c>
      <c r="C1058" s="49" t="s">
        <v>3164</v>
      </c>
      <c r="D1058" s="56" t="s">
        <v>1386</v>
      </c>
      <c r="E1058" s="57" t="s">
        <v>58</v>
      </c>
      <c r="F1058" s="37" t="s">
        <v>1384</v>
      </c>
      <c r="G1058" s="37" t="s">
        <v>1882</v>
      </c>
      <c r="H1058" s="37" t="s">
        <v>1883</v>
      </c>
      <c r="I1058" s="40">
        <v>2550979</v>
      </c>
      <c r="J1058" s="40">
        <v>1981836</v>
      </c>
      <c r="K1058" s="40">
        <v>2126798</v>
      </c>
      <c r="L1058" s="40">
        <v>2063673</v>
      </c>
      <c r="M1058" s="39">
        <v>2063673</v>
      </c>
      <c r="N1058" s="40">
        <v>0</v>
      </c>
      <c r="O1058" s="40">
        <v>217108.44</v>
      </c>
      <c r="P1058" s="40">
        <v>231523.74</v>
      </c>
      <c r="Q1058" s="40">
        <v>501388.47</v>
      </c>
      <c r="R1058" s="31">
        <v>501388.47</v>
      </c>
      <c r="S1058" s="40">
        <v>2550979</v>
      </c>
      <c r="T1058" s="40">
        <v>2550978.9951587813</v>
      </c>
      <c r="U1058" s="42">
        <v>1981836</v>
      </c>
      <c r="V1058" s="42">
        <v>1981836</v>
      </c>
      <c r="W1058" s="42">
        <v>2126798</v>
      </c>
      <c r="X1058" s="42">
        <v>2126798</v>
      </c>
      <c r="Y1058" s="42">
        <v>2063673</v>
      </c>
      <c r="Z1058" s="42">
        <v>2063673</v>
      </c>
      <c r="AA1058" s="42">
        <v>0</v>
      </c>
      <c r="AB1058" s="42">
        <v>0</v>
      </c>
      <c r="AC1058" s="43">
        <v>0</v>
      </c>
      <c r="AD1058" s="43">
        <v>0</v>
      </c>
      <c r="AE1058" s="42">
        <v>217108.44</v>
      </c>
      <c r="AF1058" s="42">
        <v>217108.44</v>
      </c>
      <c r="AG1058" s="43">
        <v>231523.74</v>
      </c>
      <c r="AH1058" s="43">
        <v>231523.74</v>
      </c>
      <c r="AI1058" s="43">
        <v>501388.47</v>
      </c>
      <c r="AJ1058" s="43">
        <v>501388.47</v>
      </c>
      <c r="AK1058" s="42">
        <v>0</v>
      </c>
      <c r="AL1058" s="42">
        <v>0</v>
      </c>
      <c r="AM1058" s="44">
        <v>8723285.9951587804</v>
      </c>
      <c r="AN1058" s="44">
        <v>950020.64999999991</v>
      </c>
      <c r="AO1058" s="46">
        <v>9673306.6451587807</v>
      </c>
    </row>
    <row r="1059" spans="1:41" s="34" customFormat="1" ht="25.5" x14ac:dyDescent="0.2">
      <c r="A1059" s="66">
        <v>14</v>
      </c>
      <c r="B1059" s="66" t="s">
        <v>1387</v>
      </c>
      <c r="C1059" s="66" t="s">
        <v>1387</v>
      </c>
      <c r="D1059" s="56" t="s">
        <v>1388</v>
      </c>
      <c r="E1059" s="57" t="s">
        <v>305</v>
      </c>
      <c r="F1059" s="37" t="s">
        <v>3086</v>
      </c>
      <c r="G1059" s="37" t="s">
        <v>1880</v>
      </c>
      <c r="H1059" s="37" t="s">
        <v>1883</v>
      </c>
      <c r="I1059" s="40">
        <v>121910</v>
      </c>
      <c r="J1059" s="40">
        <v>132997</v>
      </c>
      <c r="K1059" s="40">
        <v>133384</v>
      </c>
      <c r="L1059" s="40">
        <v>110187</v>
      </c>
      <c r="M1059" s="39">
        <v>142501.13</v>
      </c>
      <c r="N1059" s="40">
        <v>14342</v>
      </c>
      <c r="O1059" s="40">
        <v>16625</v>
      </c>
      <c r="P1059" s="40">
        <v>26677</v>
      </c>
      <c r="Q1059" s="40">
        <v>63792</v>
      </c>
      <c r="R1059" s="31">
        <v>82500.039999999994</v>
      </c>
      <c r="S1059" s="40">
        <v>121910</v>
      </c>
      <c r="T1059" s="40">
        <v>121909.99732509299</v>
      </c>
      <c r="U1059" s="42">
        <v>132997</v>
      </c>
      <c r="V1059" s="42">
        <v>132996.99999999997</v>
      </c>
      <c r="W1059" s="42">
        <v>133384</v>
      </c>
      <c r="X1059" s="42">
        <v>133384</v>
      </c>
      <c r="Y1059" s="42">
        <v>55093.5</v>
      </c>
      <c r="Z1059" s="42">
        <v>55093.5</v>
      </c>
      <c r="AA1059" s="42">
        <v>0</v>
      </c>
      <c r="AB1059" s="42">
        <v>0</v>
      </c>
      <c r="AC1059" s="43">
        <v>14342</v>
      </c>
      <c r="AD1059" s="43">
        <v>14341.999685312805</v>
      </c>
      <c r="AE1059" s="42">
        <v>16625</v>
      </c>
      <c r="AF1059" s="42">
        <v>16625</v>
      </c>
      <c r="AG1059" s="43">
        <v>26677</v>
      </c>
      <c r="AH1059" s="43">
        <v>26677</v>
      </c>
      <c r="AI1059" s="43">
        <v>63792</v>
      </c>
      <c r="AJ1059" s="43">
        <v>63792</v>
      </c>
      <c r="AK1059" s="42">
        <v>82500.039999999994</v>
      </c>
      <c r="AL1059" s="42">
        <v>82500.039999999994</v>
      </c>
      <c r="AM1059" s="44">
        <v>443384.49732509296</v>
      </c>
      <c r="AN1059" s="44">
        <v>203936.03968531277</v>
      </c>
      <c r="AO1059" s="46">
        <v>647320.53701040568</v>
      </c>
    </row>
    <row r="1060" spans="1:41" s="34" customFormat="1" ht="25.5" x14ac:dyDescent="0.2">
      <c r="A1060" s="68">
        <v>15</v>
      </c>
      <c r="B1060" s="68" t="s">
        <v>1389</v>
      </c>
      <c r="C1060" s="68" t="s">
        <v>1389</v>
      </c>
      <c r="D1060" s="70" t="s">
        <v>1390</v>
      </c>
      <c r="E1060" s="68" t="s">
        <v>1391</v>
      </c>
      <c r="F1060" s="37" t="s">
        <v>3087</v>
      </c>
      <c r="G1060" s="37" t="s">
        <v>1886</v>
      </c>
      <c r="H1060" s="37" t="s">
        <v>1883</v>
      </c>
      <c r="I1060" s="40">
        <v>1200000</v>
      </c>
      <c r="J1060" s="40">
        <v>1048900</v>
      </c>
      <c r="K1060" s="40">
        <v>1050015</v>
      </c>
      <c r="L1060" s="40">
        <v>1010876</v>
      </c>
      <c r="M1060" s="39">
        <v>1010876</v>
      </c>
      <c r="N1060" s="40">
        <v>50000</v>
      </c>
      <c r="O1060" s="40">
        <v>200768.34</v>
      </c>
      <c r="P1060" s="40">
        <v>223165.28999999998</v>
      </c>
      <c r="Q1060" s="40">
        <v>304566.86000000004</v>
      </c>
      <c r="R1060" s="31">
        <v>304566.86</v>
      </c>
      <c r="S1060" s="40">
        <v>1200000</v>
      </c>
      <c r="T1060" s="40">
        <v>1200000</v>
      </c>
      <c r="U1060" s="42">
        <v>1048900</v>
      </c>
      <c r="V1060" s="42">
        <v>1048900</v>
      </c>
      <c r="W1060" s="42">
        <v>1050015</v>
      </c>
      <c r="X1060" s="42">
        <v>1050015</v>
      </c>
      <c r="Y1060" s="42">
        <v>1010876</v>
      </c>
      <c r="Z1060" s="42">
        <v>1010876</v>
      </c>
      <c r="AA1060" s="42">
        <v>0</v>
      </c>
      <c r="AB1060" s="42">
        <v>0</v>
      </c>
      <c r="AC1060" s="43">
        <v>50000</v>
      </c>
      <c r="AD1060" s="43">
        <v>50000</v>
      </c>
      <c r="AE1060" s="42">
        <v>200768.34</v>
      </c>
      <c r="AF1060" s="42">
        <v>200768.34</v>
      </c>
      <c r="AG1060" s="43">
        <v>223165.29</v>
      </c>
      <c r="AH1060" s="43">
        <v>223165.29</v>
      </c>
      <c r="AI1060" s="43">
        <v>304566.86</v>
      </c>
      <c r="AJ1060" s="43">
        <v>304566.86</v>
      </c>
      <c r="AK1060" s="42">
        <v>0</v>
      </c>
      <c r="AL1060" s="42">
        <v>0</v>
      </c>
      <c r="AM1060" s="44">
        <v>4309791</v>
      </c>
      <c r="AN1060" s="44">
        <v>778500.49</v>
      </c>
      <c r="AO1060" s="46">
        <v>5088291.49</v>
      </c>
    </row>
    <row r="1061" spans="1:41" s="34" customFormat="1" ht="25.5" x14ac:dyDescent="0.2">
      <c r="A1061" s="68">
        <v>15</v>
      </c>
      <c r="B1061" s="68" t="s">
        <v>1389</v>
      </c>
      <c r="C1061" s="68" t="s">
        <v>1389</v>
      </c>
      <c r="D1061" s="70" t="s">
        <v>1392</v>
      </c>
      <c r="E1061" s="68" t="s">
        <v>171</v>
      </c>
      <c r="F1061" s="37" t="s">
        <v>3087</v>
      </c>
      <c r="G1061" s="37" t="s">
        <v>1886</v>
      </c>
      <c r="H1061" s="37" t="s">
        <v>1883</v>
      </c>
      <c r="I1061" s="40">
        <v>950000</v>
      </c>
      <c r="J1061" s="40">
        <v>869340</v>
      </c>
      <c r="K1061" s="40">
        <v>930009</v>
      </c>
      <c r="L1061" s="40">
        <v>1010876</v>
      </c>
      <c r="M1061" s="39">
        <v>1010876</v>
      </c>
      <c r="N1061" s="40">
        <v>50000</v>
      </c>
      <c r="O1061" s="40">
        <v>200768.34</v>
      </c>
      <c r="P1061" s="40">
        <v>223165.28999999998</v>
      </c>
      <c r="Q1061" s="40">
        <v>304566.86000000004</v>
      </c>
      <c r="R1061" s="31">
        <v>304566.86</v>
      </c>
      <c r="S1061" s="40">
        <v>950000</v>
      </c>
      <c r="T1061" s="40">
        <v>950000</v>
      </c>
      <c r="U1061" s="42">
        <v>869340</v>
      </c>
      <c r="V1061" s="42">
        <v>869340</v>
      </c>
      <c r="W1061" s="42">
        <v>930009</v>
      </c>
      <c r="X1061" s="42">
        <v>930009</v>
      </c>
      <c r="Y1061" s="42">
        <v>505438</v>
      </c>
      <c r="Z1061" s="42">
        <v>505438</v>
      </c>
      <c r="AA1061" s="42">
        <v>0</v>
      </c>
      <c r="AB1061" s="42">
        <v>0</v>
      </c>
      <c r="AC1061" s="43">
        <v>50000</v>
      </c>
      <c r="AD1061" s="43">
        <v>50000</v>
      </c>
      <c r="AE1061" s="42">
        <v>200768.34</v>
      </c>
      <c r="AF1061" s="42">
        <v>200768.34</v>
      </c>
      <c r="AG1061" s="43">
        <v>223165.29</v>
      </c>
      <c r="AH1061" s="43">
        <v>223165.29</v>
      </c>
      <c r="AI1061" s="43">
        <v>304566.86</v>
      </c>
      <c r="AJ1061" s="43">
        <v>304566.86</v>
      </c>
      <c r="AK1061" s="42">
        <v>0</v>
      </c>
      <c r="AL1061" s="42">
        <v>0</v>
      </c>
      <c r="AM1061" s="44">
        <v>3254787</v>
      </c>
      <c r="AN1061" s="44">
        <v>778500.49</v>
      </c>
      <c r="AO1061" s="46">
        <v>4033287.49</v>
      </c>
    </row>
    <row r="1062" spans="1:41" s="34" customFormat="1" ht="25.5" x14ac:dyDescent="0.2">
      <c r="A1062" s="68">
        <v>15</v>
      </c>
      <c r="B1062" s="68" t="s">
        <v>1389</v>
      </c>
      <c r="C1062" s="68" t="s">
        <v>1389</v>
      </c>
      <c r="D1062" s="70" t="s">
        <v>1393</v>
      </c>
      <c r="E1062" s="68" t="s">
        <v>1394</v>
      </c>
      <c r="F1062" s="37" t="s">
        <v>3087</v>
      </c>
      <c r="G1062" s="37" t="s">
        <v>1886</v>
      </c>
      <c r="H1062" s="37" t="s">
        <v>1883</v>
      </c>
      <c r="I1062" s="40">
        <v>1175000</v>
      </c>
      <c r="J1062" s="40">
        <v>1159120</v>
      </c>
      <c r="K1062" s="40">
        <v>1240012</v>
      </c>
      <c r="L1062" s="40">
        <v>1347835</v>
      </c>
      <c r="M1062" s="39">
        <v>1347835</v>
      </c>
      <c r="N1062" s="40">
        <v>75000</v>
      </c>
      <c r="O1062" s="40">
        <v>633192.43999999994</v>
      </c>
      <c r="P1062" s="40">
        <v>703829.02</v>
      </c>
      <c r="Q1062" s="40">
        <v>960557.02000000014</v>
      </c>
      <c r="R1062" s="31">
        <v>960557.02</v>
      </c>
      <c r="S1062" s="40">
        <v>1175000</v>
      </c>
      <c r="T1062" s="40">
        <v>1175000</v>
      </c>
      <c r="U1062" s="42">
        <v>579560</v>
      </c>
      <c r="V1062" s="42">
        <v>579560</v>
      </c>
      <c r="W1062" s="42">
        <v>1240012</v>
      </c>
      <c r="X1062" s="42">
        <v>1240012</v>
      </c>
      <c r="Y1062" s="42">
        <v>1347835</v>
      </c>
      <c r="Z1062" s="42">
        <v>1347835</v>
      </c>
      <c r="AA1062" s="42">
        <v>0</v>
      </c>
      <c r="AB1062" s="42">
        <v>0</v>
      </c>
      <c r="AC1062" s="43">
        <v>75000</v>
      </c>
      <c r="AD1062" s="43">
        <v>75000</v>
      </c>
      <c r="AE1062" s="42">
        <v>633192.43999999994</v>
      </c>
      <c r="AF1062" s="42">
        <v>633192.43999999994</v>
      </c>
      <c r="AG1062" s="43">
        <v>703829.02</v>
      </c>
      <c r="AH1062" s="43">
        <v>703829.02</v>
      </c>
      <c r="AI1062" s="43">
        <v>960557.02</v>
      </c>
      <c r="AJ1062" s="43">
        <v>960557.02</v>
      </c>
      <c r="AK1062" s="42">
        <v>0</v>
      </c>
      <c r="AL1062" s="42">
        <v>0</v>
      </c>
      <c r="AM1062" s="44">
        <v>4342407</v>
      </c>
      <c r="AN1062" s="44">
        <v>2372578.48</v>
      </c>
      <c r="AO1062" s="46">
        <v>6714985.4800000004</v>
      </c>
    </row>
    <row r="1063" spans="1:41" s="34" customFormat="1" ht="25.5" x14ac:dyDescent="0.2">
      <c r="A1063" s="68">
        <v>15</v>
      </c>
      <c r="B1063" s="68" t="s">
        <v>1389</v>
      </c>
      <c r="C1063" s="68" t="s">
        <v>1389</v>
      </c>
      <c r="D1063" s="70" t="s">
        <v>1395</v>
      </c>
      <c r="E1063" s="68" t="s">
        <v>1391</v>
      </c>
      <c r="F1063" s="37" t="s">
        <v>3087</v>
      </c>
      <c r="G1063" s="37" t="s">
        <v>1886</v>
      </c>
      <c r="H1063" s="37" t="s">
        <v>1883</v>
      </c>
      <c r="I1063" s="40">
        <v>97999</v>
      </c>
      <c r="J1063" s="40">
        <v>107618</v>
      </c>
      <c r="K1063" s="40">
        <v>115118</v>
      </c>
      <c r="L1063" s="40">
        <v>111226</v>
      </c>
      <c r="M1063" s="39">
        <v>111226</v>
      </c>
      <c r="N1063" s="40">
        <v>5157</v>
      </c>
      <c r="O1063" s="40">
        <v>46331.159999999996</v>
      </c>
      <c r="P1063" s="40">
        <v>51499.680000000008</v>
      </c>
      <c r="Q1063" s="40">
        <v>70284.660000000018</v>
      </c>
      <c r="R1063" s="31">
        <v>70284.66</v>
      </c>
      <c r="S1063" s="40">
        <v>97999</v>
      </c>
      <c r="T1063" s="40">
        <v>97999</v>
      </c>
      <c r="U1063" s="42">
        <v>107618</v>
      </c>
      <c r="V1063" s="42">
        <v>107618</v>
      </c>
      <c r="W1063" s="42">
        <v>115118</v>
      </c>
      <c r="X1063" s="42">
        <v>115118</v>
      </c>
      <c r="Y1063" s="42">
        <v>111226</v>
      </c>
      <c r="Z1063" s="42">
        <v>111226</v>
      </c>
      <c r="AA1063" s="42">
        <v>0</v>
      </c>
      <c r="AB1063" s="42">
        <v>0</v>
      </c>
      <c r="AC1063" s="43">
        <v>5157</v>
      </c>
      <c r="AD1063" s="43">
        <v>5157</v>
      </c>
      <c r="AE1063" s="42">
        <v>46331.159999999989</v>
      </c>
      <c r="AF1063" s="42">
        <v>46331.159999999989</v>
      </c>
      <c r="AG1063" s="43">
        <v>51499.680000000008</v>
      </c>
      <c r="AH1063" s="43">
        <v>51499.680000000008</v>
      </c>
      <c r="AI1063" s="43">
        <v>46856.44</v>
      </c>
      <c r="AJ1063" s="43">
        <v>46856.44</v>
      </c>
      <c r="AK1063" s="42">
        <v>0</v>
      </c>
      <c r="AL1063" s="42">
        <v>0</v>
      </c>
      <c r="AM1063" s="44">
        <v>431961</v>
      </c>
      <c r="AN1063" s="44">
        <v>149844.28</v>
      </c>
      <c r="AO1063" s="46">
        <v>581805.28</v>
      </c>
    </row>
    <row r="1064" spans="1:41" s="34" customFormat="1" ht="25.5" x14ac:dyDescent="0.2">
      <c r="A1064" s="37">
        <v>15</v>
      </c>
      <c r="B1064" s="37" t="s">
        <v>1389</v>
      </c>
      <c r="C1064" s="37" t="s">
        <v>1389</v>
      </c>
      <c r="D1064" s="48" t="s">
        <v>1396</v>
      </c>
      <c r="E1064" s="49" t="s">
        <v>92</v>
      </c>
      <c r="F1064" s="37" t="s">
        <v>3087</v>
      </c>
      <c r="G1064" s="37" t="s">
        <v>1886</v>
      </c>
      <c r="H1064" s="37" t="s">
        <v>1883</v>
      </c>
      <c r="I1064" s="40">
        <v>1493500</v>
      </c>
      <c r="J1064" s="40">
        <v>1400053</v>
      </c>
      <c r="K1064" s="40">
        <v>1499963</v>
      </c>
      <c r="L1064" s="40">
        <v>1399983</v>
      </c>
      <c r="M1064" s="39">
        <v>1399983</v>
      </c>
      <c r="N1064" s="40">
        <v>75000</v>
      </c>
      <c r="O1064" s="40">
        <v>247099.5</v>
      </c>
      <c r="P1064" s="40">
        <v>274664.97000000003</v>
      </c>
      <c r="Q1064" s="40">
        <v>374851.52000000008</v>
      </c>
      <c r="R1064" s="31">
        <v>374851.52</v>
      </c>
      <c r="S1064" s="40">
        <v>1493500</v>
      </c>
      <c r="T1064" s="40">
        <v>1493500</v>
      </c>
      <c r="U1064" s="42">
        <v>1400053</v>
      </c>
      <c r="V1064" s="42">
        <v>1400053</v>
      </c>
      <c r="W1064" s="42">
        <v>1499963</v>
      </c>
      <c r="X1064" s="42">
        <v>1499963</v>
      </c>
      <c r="Y1064" s="42">
        <v>1399983</v>
      </c>
      <c r="Z1064" s="42">
        <v>1399983</v>
      </c>
      <c r="AA1064" s="42">
        <v>0</v>
      </c>
      <c r="AB1064" s="42">
        <v>0</v>
      </c>
      <c r="AC1064" s="43">
        <v>75000</v>
      </c>
      <c r="AD1064" s="43">
        <v>75000</v>
      </c>
      <c r="AE1064" s="42">
        <v>247099.5</v>
      </c>
      <c r="AF1064" s="42">
        <v>247099.5</v>
      </c>
      <c r="AG1064" s="43">
        <v>274664.97000000003</v>
      </c>
      <c r="AH1064" s="43">
        <v>274664.97000000003</v>
      </c>
      <c r="AI1064" s="43">
        <v>374851.52999999997</v>
      </c>
      <c r="AJ1064" s="43">
        <v>374851.52999999997</v>
      </c>
      <c r="AK1064" s="42">
        <v>0</v>
      </c>
      <c r="AL1064" s="42">
        <v>0</v>
      </c>
      <c r="AM1064" s="44">
        <v>5793499</v>
      </c>
      <c r="AN1064" s="44">
        <v>971616</v>
      </c>
      <c r="AO1064" s="46">
        <v>6765115</v>
      </c>
    </row>
    <row r="1065" spans="1:41" s="34" customFormat="1" ht="51" x14ac:dyDescent="0.2">
      <c r="A1065" s="68">
        <v>15</v>
      </c>
      <c r="B1065" s="68" t="s">
        <v>1397</v>
      </c>
      <c r="C1065" s="68" t="s">
        <v>1397</v>
      </c>
      <c r="D1065" s="70" t="s">
        <v>1398</v>
      </c>
      <c r="E1065" s="68" t="s">
        <v>750</v>
      </c>
      <c r="F1065" s="37" t="s">
        <v>3088</v>
      </c>
      <c r="G1065" s="37" t="s">
        <v>1884</v>
      </c>
      <c r="H1065" s="37" t="s">
        <v>1885</v>
      </c>
      <c r="I1065" s="40">
        <v>1710000</v>
      </c>
      <c r="J1065" s="40">
        <v>1877790</v>
      </c>
      <c r="K1065" s="40">
        <v>2008800</v>
      </c>
      <c r="L1065" s="40">
        <v>1940870</v>
      </c>
      <c r="M1065" s="39">
        <v>1940870</v>
      </c>
      <c r="N1065" s="40">
        <v>63357</v>
      </c>
      <c r="O1065" s="40">
        <v>67881.899999999994</v>
      </c>
      <c r="P1065" s="40">
        <v>72306.899999999994</v>
      </c>
      <c r="Q1065" s="40">
        <v>157187.31</v>
      </c>
      <c r="R1065" s="31">
        <v>157187.31</v>
      </c>
      <c r="S1065" s="40">
        <v>1282500</v>
      </c>
      <c r="T1065" s="40">
        <v>1282500.00090452</v>
      </c>
      <c r="U1065" s="42">
        <v>1877790</v>
      </c>
      <c r="V1065" s="42">
        <v>1877790</v>
      </c>
      <c r="W1065" s="42">
        <v>2008800</v>
      </c>
      <c r="X1065" s="42">
        <v>2008800</v>
      </c>
      <c r="Y1065" s="42">
        <v>1940870</v>
      </c>
      <c r="Z1065" s="42">
        <v>1940870</v>
      </c>
      <c r="AA1065" s="42">
        <v>0</v>
      </c>
      <c r="AB1065" s="42">
        <v>0</v>
      </c>
      <c r="AC1065" s="43">
        <v>63357</v>
      </c>
      <c r="AD1065" s="43">
        <v>63356.999971754107</v>
      </c>
      <c r="AE1065" s="42">
        <v>67881.899999999994</v>
      </c>
      <c r="AF1065" s="42">
        <v>67881.899999999994</v>
      </c>
      <c r="AG1065" s="43">
        <v>72306.899999999994</v>
      </c>
      <c r="AH1065" s="43">
        <v>72306.899999999994</v>
      </c>
      <c r="AI1065" s="43">
        <v>157187.31</v>
      </c>
      <c r="AJ1065" s="43">
        <v>157187.31</v>
      </c>
      <c r="AK1065" s="42">
        <v>0</v>
      </c>
      <c r="AL1065" s="42">
        <v>0</v>
      </c>
      <c r="AM1065" s="44">
        <v>7109960.00090452</v>
      </c>
      <c r="AN1065" s="44">
        <v>360733.10997175414</v>
      </c>
      <c r="AO1065" s="46">
        <v>7470693.1108762743</v>
      </c>
    </row>
    <row r="1066" spans="1:41" s="34" customFormat="1" ht="51" x14ac:dyDescent="0.2">
      <c r="A1066" s="68">
        <v>15</v>
      </c>
      <c r="B1066" s="68" t="s">
        <v>1397</v>
      </c>
      <c r="C1066" s="68" t="s">
        <v>1397</v>
      </c>
      <c r="D1066" s="70" t="s">
        <v>1399</v>
      </c>
      <c r="E1066" s="68" t="s">
        <v>165</v>
      </c>
      <c r="F1066" s="37" t="s">
        <v>3088</v>
      </c>
      <c r="G1066" s="37" t="s">
        <v>1884</v>
      </c>
      <c r="H1066" s="37" t="s">
        <v>1885</v>
      </c>
      <c r="I1066" s="40">
        <v>799998</v>
      </c>
      <c r="J1066" s="40">
        <v>878496</v>
      </c>
      <c r="K1066" s="40">
        <v>939785</v>
      </c>
      <c r="L1066" s="40">
        <v>908008</v>
      </c>
      <c r="M1066" s="39">
        <v>908008</v>
      </c>
      <c r="N1066" s="40">
        <v>63359</v>
      </c>
      <c r="O1066" s="40">
        <v>271527.64</v>
      </c>
      <c r="P1066" s="40">
        <v>289227.56</v>
      </c>
      <c r="Q1066" s="40">
        <v>628749.19999999995</v>
      </c>
      <c r="R1066" s="31">
        <v>628749.19999999995</v>
      </c>
      <c r="S1066" s="40">
        <v>799998</v>
      </c>
      <c r="T1066" s="40">
        <v>799997.99983141781</v>
      </c>
      <c r="U1066" s="42">
        <v>878496</v>
      </c>
      <c r="V1066" s="42">
        <v>878496</v>
      </c>
      <c r="W1066" s="42">
        <v>805530</v>
      </c>
      <c r="X1066" s="42">
        <v>805530</v>
      </c>
      <c r="Y1066" s="42">
        <v>454004</v>
      </c>
      <c r="Z1066" s="42">
        <v>454004</v>
      </c>
      <c r="AA1066" s="42">
        <v>227002</v>
      </c>
      <c r="AB1066" s="42">
        <v>227002</v>
      </c>
      <c r="AC1066" s="43">
        <v>63359</v>
      </c>
      <c r="AD1066" s="43">
        <v>63359.000044685752</v>
      </c>
      <c r="AE1066" s="42">
        <v>271527.64</v>
      </c>
      <c r="AF1066" s="42">
        <v>271527.64</v>
      </c>
      <c r="AG1066" s="43">
        <v>289227.55999999994</v>
      </c>
      <c r="AH1066" s="43">
        <v>289227.55999999994</v>
      </c>
      <c r="AI1066" s="43">
        <v>628749.19999999995</v>
      </c>
      <c r="AJ1066" s="43">
        <v>628749.19999999995</v>
      </c>
      <c r="AK1066" s="42">
        <v>0</v>
      </c>
      <c r="AL1066" s="42">
        <v>0</v>
      </c>
      <c r="AM1066" s="44">
        <v>3165029.9998314176</v>
      </c>
      <c r="AN1066" s="44">
        <v>1252863.4000446857</v>
      </c>
      <c r="AO1066" s="46">
        <v>4417893.3998761028</v>
      </c>
    </row>
    <row r="1067" spans="1:41" s="34" customFormat="1" ht="51" x14ac:dyDescent="0.2">
      <c r="A1067" s="68">
        <v>15</v>
      </c>
      <c r="B1067" s="68" t="s">
        <v>1397</v>
      </c>
      <c r="C1067" s="68" t="s">
        <v>1397</v>
      </c>
      <c r="D1067" s="70" t="s">
        <v>1400</v>
      </c>
      <c r="E1067" s="68" t="s">
        <v>127</v>
      </c>
      <c r="F1067" s="37" t="s">
        <v>3088</v>
      </c>
      <c r="G1067" s="37" t="s">
        <v>1884</v>
      </c>
      <c r="H1067" s="37" t="s">
        <v>1885</v>
      </c>
      <c r="I1067" s="40">
        <v>3100000</v>
      </c>
      <c r="J1067" s="40">
        <v>3404177</v>
      </c>
      <c r="K1067" s="40">
        <v>3641680</v>
      </c>
      <c r="L1067" s="40">
        <v>3518536</v>
      </c>
      <c r="M1067" s="39">
        <v>3518536</v>
      </c>
      <c r="N1067" s="40">
        <v>63358</v>
      </c>
      <c r="O1067" s="40">
        <v>135763.82</v>
      </c>
      <c r="P1067" s="40">
        <v>144613.78</v>
      </c>
      <c r="Q1067" s="40">
        <v>314374.59999999998</v>
      </c>
      <c r="R1067" s="31">
        <v>314374.59999999998</v>
      </c>
      <c r="S1067" s="40">
        <v>3100000</v>
      </c>
      <c r="T1067" s="40">
        <v>3100000.0036674994</v>
      </c>
      <c r="U1067" s="42">
        <v>2917866</v>
      </c>
      <c r="V1067" s="42">
        <v>2917866</v>
      </c>
      <c r="W1067" s="42">
        <v>3121440</v>
      </c>
      <c r="X1067" s="42">
        <v>3121440</v>
      </c>
      <c r="Y1067" s="42">
        <v>2638902</v>
      </c>
      <c r="Z1067" s="42">
        <v>2638902</v>
      </c>
      <c r="AA1067" s="42">
        <v>0</v>
      </c>
      <c r="AB1067" s="42">
        <v>0</v>
      </c>
      <c r="AC1067" s="43">
        <v>63358</v>
      </c>
      <c r="AD1067" s="43">
        <v>63357.999870575957</v>
      </c>
      <c r="AE1067" s="42">
        <v>135763.82499999998</v>
      </c>
      <c r="AF1067" s="42">
        <v>135763.82500000001</v>
      </c>
      <c r="AG1067" s="43">
        <v>144613.78</v>
      </c>
      <c r="AH1067" s="43">
        <v>144613.78</v>
      </c>
      <c r="AI1067" s="43">
        <v>314374.59999999998</v>
      </c>
      <c r="AJ1067" s="43">
        <v>314374.59999999998</v>
      </c>
      <c r="AK1067" s="42">
        <v>0</v>
      </c>
      <c r="AL1067" s="42">
        <v>0</v>
      </c>
      <c r="AM1067" s="44">
        <v>11778208.0036675</v>
      </c>
      <c r="AN1067" s="44">
        <v>658110.20487057592</v>
      </c>
      <c r="AO1067" s="46">
        <v>12436318.208538076</v>
      </c>
    </row>
    <row r="1068" spans="1:41" s="34" customFormat="1" ht="51" x14ac:dyDescent="0.2">
      <c r="A1068" s="68">
        <v>15</v>
      </c>
      <c r="B1068" s="68" t="s">
        <v>1397</v>
      </c>
      <c r="C1068" s="68" t="s">
        <v>1397</v>
      </c>
      <c r="D1068" s="70" t="s">
        <v>1401</v>
      </c>
      <c r="E1068" s="68" t="s">
        <v>127</v>
      </c>
      <c r="F1068" s="37" t="s">
        <v>3088</v>
      </c>
      <c r="G1068" s="37" t="s">
        <v>1884</v>
      </c>
      <c r="H1068" s="37" t="s">
        <v>1885</v>
      </c>
      <c r="I1068" s="40">
        <v>1132175</v>
      </c>
      <c r="J1068" s="40">
        <v>1243272</v>
      </c>
      <c r="K1068" s="40">
        <v>1330012</v>
      </c>
      <c r="L1068" s="40">
        <v>1285035</v>
      </c>
      <c r="M1068" s="39">
        <v>1285035</v>
      </c>
      <c r="N1068" s="40">
        <v>63358</v>
      </c>
      <c r="O1068" s="40">
        <v>67881.91</v>
      </c>
      <c r="P1068" s="40">
        <v>72306.89</v>
      </c>
      <c r="Q1068" s="40">
        <v>157187.29999999999</v>
      </c>
      <c r="R1068" s="31">
        <v>157187.29999999999</v>
      </c>
      <c r="S1068" s="40">
        <v>905740</v>
      </c>
      <c r="T1068" s="40">
        <v>905739.99814980687</v>
      </c>
      <c r="U1068" s="42">
        <v>1118944.8</v>
      </c>
      <c r="V1068" s="42">
        <v>1118944.8</v>
      </c>
      <c r="W1068" s="42">
        <v>532004.80000000005</v>
      </c>
      <c r="X1068" s="42">
        <v>532004.80000000005</v>
      </c>
      <c r="Y1068" s="42">
        <v>1070862.5</v>
      </c>
      <c r="Z1068" s="42">
        <v>1070862.5</v>
      </c>
      <c r="AA1068" s="42">
        <v>0</v>
      </c>
      <c r="AB1068" s="42">
        <v>0</v>
      </c>
      <c r="AC1068" s="43">
        <v>63358</v>
      </c>
      <c r="AD1068" s="43">
        <v>63357.999870575957</v>
      </c>
      <c r="AE1068" s="42">
        <v>67881.91</v>
      </c>
      <c r="AF1068" s="42">
        <v>67881.91</v>
      </c>
      <c r="AG1068" s="43">
        <v>63268.520000000004</v>
      </c>
      <c r="AH1068" s="43">
        <v>63268.520000000004</v>
      </c>
      <c r="AI1068" s="43">
        <v>157187.29999999999</v>
      </c>
      <c r="AJ1068" s="43">
        <v>157187.29999999999</v>
      </c>
      <c r="AK1068" s="42">
        <v>0</v>
      </c>
      <c r="AL1068" s="42">
        <v>0</v>
      </c>
      <c r="AM1068" s="44">
        <v>3627552.0981498072</v>
      </c>
      <c r="AN1068" s="44">
        <v>351695.72987057595</v>
      </c>
      <c r="AO1068" s="46">
        <v>3979247.8280203831</v>
      </c>
    </row>
    <row r="1069" spans="1:41" s="34" customFormat="1" ht="51" x14ac:dyDescent="0.2">
      <c r="A1069" s="68">
        <v>15</v>
      </c>
      <c r="B1069" s="68" t="s">
        <v>1397</v>
      </c>
      <c r="C1069" s="68" t="s">
        <v>1397</v>
      </c>
      <c r="D1069" s="70" t="s">
        <v>1402</v>
      </c>
      <c r="E1069" s="68" t="s">
        <v>14</v>
      </c>
      <c r="F1069" s="37" t="s">
        <v>3088</v>
      </c>
      <c r="G1069" s="37" t="s">
        <v>1884</v>
      </c>
      <c r="H1069" s="37" t="s">
        <v>1885</v>
      </c>
      <c r="I1069" s="40">
        <v>987756</v>
      </c>
      <c r="J1069" s="40">
        <v>1084674</v>
      </c>
      <c r="K1069" s="40">
        <v>1191743</v>
      </c>
      <c r="L1069" s="40">
        <v>1151445</v>
      </c>
      <c r="M1069" s="39">
        <v>1151445</v>
      </c>
      <c r="N1069" s="40">
        <v>63358</v>
      </c>
      <c r="O1069" s="40">
        <v>67881.919999999998</v>
      </c>
      <c r="P1069" s="40">
        <v>72306.899999999994</v>
      </c>
      <c r="Q1069" s="40">
        <v>157187.29999999999</v>
      </c>
      <c r="R1069" s="31">
        <v>157187.29999999999</v>
      </c>
      <c r="S1069" s="40">
        <v>987756</v>
      </c>
      <c r="T1069" s="40">
        <v>987755.9999211079</v>
      </c>
      <c r="U1069" s="42">
        <v>1084674</v>
      </c>
      <c r="V1069" s="42">
        <v>1084674</v>
      </c>
      <c r="W1069" s="42">
        <v>1191743</v>
      </c>
      <c r="X1069" s="42">
        <v>1191743</v>
      </c>
      <c r="Y1069" s="42">
        <v>1151445</v>
      </c>
      <c r="Z1069" s="42">
        <v>1151445</v>
      </c>
      <c r="AA1069" s="42">
        <v>0</v>
      </c>
      <c r="AB1069" s="42">
        <v>0</v>
      </c>
      <c r="AC1069" s="43">
        <v>63358</v>
      </c>
      <c r="AD1069" s="43">
        <v>63357.999870575957</v>
      </c>
      <c r="AE1069" s="42">
        <v>67881.919999999998</v>
      </c>
      <c r="AF1069" s="42">
        <v>67881.919999999998</v>
      </c>
      <c r="AG1069" s="43">
        <v>72306.89</v>
      </c>
      <c r="AH1069" s="43">
        <v>72306.89</v>
      </c>
      <c r="AI1069" s="43">
        <v>157187.29999999999</v>
      </c>
      <c r="AJ1069" s="43">
        <v>157187.29999999999</v>
      </c>
      <c r="AK1069" s="42">
        <v>0</v>
      </c>
      <c r="AL1069" s="42">
        <v>0</v>
      </c>
      <c r="AM1069" s="44">
        <v>4415617.9999211077</v>
      </c>
      <c r="AN1069" s="44">
        <v>360734.10987057595</v>
      </c>
      <c r="AO1069" s="46">
        <v>4776352.109791684</v>
      </c>
    </row>
    <row r="1070" spans="1:41" s="34" customFormat="1" ht="51" x14ac:dyDescent="0.2">
      <c r="A1070" s="68">
        <v>15</v>
      </c>
      <c r="B1070" s="68" t="s">
        <v>1397</v>
      </c>
      <c r="C1070" s="68" t="s">
        <v>1397</v>
      </c>
      <c r="D1070" s="70" t="s">
        <v>1403</v>
      </c>
      <c r="E1070" s="68" t="s">
        <v>11</v>
      </c>
      <c r="F1070" s="37" t="s">
        <v>3088</v>
      </c>
      <c r="G1070" s="37" t="s">
        <v>1884</v>
      </c>
      <c r="H1070" s="37" t="s">
        <v>1885</v>
      </c>
      <c r="I1070" s="40">
        <v>450000</v>
      </c>
      <c r="J1070" s="40">
        <v>450000</v>
      </c>
      <c r="K1070" s="40">
        <v>450000</v>
      </c>
      <c r="L1070" s="40">
        <v>434783</v>
      </c>
      <c r="M1070" s="39">
        <v>434783</v>
      </c>
      <c r="N1070" s="40">
        <v>63358</v>
      </c>
      <c r="O1070" s="40">
        <v>135763.83000000002</v>
      </c>
      <c r="P1070" s="40">
        <v>144613.76999999999</v>
      </c>
      <c r="Q1070" s="40">
        <v>314374.58999999997</v>
      </c>
      <c r="R1070" s="31">
        <v>314374.58999999997</v>
      </c>
      <c r="S1070" s="40">
        <v>450000</v>
      </c>
      <c r="T1070" s="40">
        <v>449999.99908076611</v>
      </c>
      <c r="U1070" s="42">
        <v>450000</v>
      </c>
      <c r="V1070" s="42">
        <v>450000</v>
      </c>
      <c r="W1070" s="42">
        <v>450000</v>
      </c>
      <c r="X1070" s="42">
        <v>450000</v>
      </c>
      <c r="Y1070" s="42">
        <v>434783</v>
      </c>
      <c r="Z1070" s="42">
        <v>434783</v>
      </c>
      <c r="AA1070" s="42">
        <v>0</v>
      </c>
      <c r="AB1070" s="42">
        <v>0</v>
      </c>
      <c r="AC1070" s="43">
        <v>63358</v>
      </c>
      <c r="AD1070" s="43">
        <v>63358</v>
      </c>
      <c r="AE1070" s="42">
        <v>135763.84</v>
      </c>
      <c r="AF1070" s="42">
        <v>135763.84</v>
      </c>
      <c r="AG1070" s="43">
        <v>144613.76999999999</v>
      </c>
      <c r="AH1070" s="43">
        <v>144613.76999999999</v>
      </c>
      <c r="AI1070" s="43">
        <v>52395.764999999999</v>
      </c>
      <c r="AJ1070" s="43">
        <v>52395.764999999999</v>
      </c>
      <c r="AK1070" s="42">
        <v>0</v>
      </c>
      <c r="AL1070" s="42">
        <v>0</v>
      </c>
      <c r="AM1070" s="44">
        <v>1784782.999080766</v>
      </c>
      <c r="AN1070" s="44">
        <v>396131.375</v>
      </c>
      <c r="AO1070" s="46">
        <v>2180914.374080766</v>
      </c>
    </row>
    <row r="1071" spans="1:41" s="34" customFormat="1" ht="51" x14ac:dyDescent="0.2">
      <c r="A1071" s="68">
        <v>15</v>
      </c>
      <c r="B1071" s="68" t="s">
        <v>1397</v>
      </c>
      <c r="C1071" s="68" t="s">
        <v>1397</v>
      </c>
      <c r="D1071" s="70" t="s">
        <v>1404</v>
      </c>
      <c r="E1071" s="68" t="s">
        <v>127</v>
      </c>
      <c r="F1071" s="37" t="s">
        <v>3088</v>
      </c>
      <c r="G1071" s="37" t="s">
        <v>1884</v>
      </c>
      <c r="H1071" s="37" t="s">
        <v>1885</v>
      </c>
      <c r="I1071" s="40">
        <v>550248</v>
      </c>
      <c r="J1071" s="40">
        <v>604242</v>
      </c>
      <c r="K1071" s="40">
        <v>646398</v>
      </c>
      <c r="L1071" s="40">
        <v>624540</v>
      </c>
      <c r="M1071" s="39">
        <v>624540</v>
      </c>
      <c r="N1071" s="40">
        <v>63357</v>
      </c>
      <c r="O1071" s="40">
        <v>135763.82</v>
      </c>
      <c r="P1071" s="40">
        <v>144613.78</v>
      </c>
      <c r="Q1071" s="40">
        <v>314374.59999999998</v>
      </c>
      <c r="R1071" s="31">
        <v>314374.59999999998</v>
      </c>
      <c r="S1071" s="40">
        <v>550248</v>
      </c>
      <c r="T1071" s="40">
        <v>550247.99937400559</v>
      </c>
      <c r="U1071" s="42">
        <v>604242</v>
      </c>
      <c r="V1071" s="42">
        <v>604242</v>
      </c>
      <c r="W1071" s="42">
        <v>646398</v>
      </c>
      <c r="X1071" s="42">
        <v>646398</v>
      </c>
      <c r="Y1071" s="42">
        <v>624540</v>
      </c>
      <c r="Z1071" s="42">
        <v>624540</v>
      </c>
      <c r="AA1071" s="42">
        <v>0</v>
      </c>
      <c r="AB1071" s="42">
        <v>0</v>
      </c>
      <c r="AC1071" s="43">
        <v>63357</v>
      </c>
      <c r="AD1071" s="43">
        <v>63357</v>
      </c>
      <c r="AE1071" s="42">
        <v>135763.82</v>
      </c>
      <c r="AF1071" s="42">
        <v>135763.82</v>
      </c>
      <c r="AG1071" s="43">
        <v>144613.78</v>
      </c>
      <c r="AH1071" s="43">
        <v>144613.78</v>
      </c>
      <c r="AI1071" s="43">
        <v>314374.59999999998</v>
      </c>
      <c r="AJ1071" s="43">
        <v>314374.59999999998</v>
      </c>
      <c r="AK1071" s="42">
        <v>0</v>
      </c>
      <c r="AL1071" s="42">
        <v>0</v>
      </c>
      <c r="AM1071" s="44">
        <v>2425427.9993740055</v>
      </c>
      <c r="AN1071" s="44">
        <v>658109.19999999995</v>
      </c>
      <c r="AO1071" s="46">
        <v>3083537.1993740052</v>
      </c>
    </row>
    <row r="1072" spans="1:41" s="34" customFormat="1" ht="51" x14ac:dyDescent="0.2">
      <c r="A1072" s="68">
        <v>15</v>
      </c>
      <c r="B1072" s="68" t="s">
        <v>1397</v>
      </c>
      <c r="C1072" s="68" t="s">
        <v>1397</v>
      </c>
      <c r="D1072" s="70" t="s">
        <v>1405</v>
      </c>
      <c r="E1072" s="68" t="s">
        <v>127</v>
      </c>
      <c r="F1072" s="37" t="s">
        <v>3088</v>
      </c>
      <c r="G1072" s="37" t="s">
        <v>1884</v>
      </c>
      <c r="H1072" s="37" t="s">
        <v>1885</v>
      </c>
      <c r="I1072" s="40">
        <v>195996</v>
      </c>
      <c r="J1072" s="40">
        <v>215234</v>
      </c>
      <c r="K1072" s="40">
        <v>230236</v>
      </c>
      <c r="L1072" s="40">
        <v>222453</v>
      </c>
      <c r="M1072" s="39">
        <v>222453</v>
      </c>
      <c r="N1072" s="40">
        <v>10316</v>
      </c>
      <c r="O1072" s="40">
        <v>135763.82</v>
      </c>
      <c r="P1072" s="40">
        <v>144613.78</v>
      </c>
      <c r="Q1072" s="40">
        <v>314374.59999999998</v>
      </c>
      <c r="R1072" s="31">
        <v>314374.59999999998</v>
      </c>
      <c r="S1072" s="40">
        <v>195996</v>
      </c>
      <c r="T1072" s="40">
        <v>195996.00013823182</v>
      </c>
      <c r="U1072" s="42">
        <v>215234</v>
      </c>
      <c r="V1072" s="42">
        <v>215234</v>
      </c>
      <c r="W1072" s="42">
        <v>230236</v>
      </c>
      <c r="X1072" s="42">
        <v>230236</v>
      </c>
      <c r="Y1072" s="42">
        <v>222453</v>
      </c>
      <c r="Z1072" s="42">
        <v>222453</v>
      </c>
      <c r="AA1072" s="42">
        <v>55613.25</v>
      </c>
      <c r="AB1072" s="42">
        <v>55613.25</v>
      </c>
      <c r="AC1072" s="43">
        <v>10316</v>
      </c>
      <c r="AD1072" s="43">
        <v>10316.000007275656</v>
      </c>
      <c r="AE1072" s="42">
        <v>135763.82</v>
      </c>
      <c r="AF1072" s="42">
        <v>135763.82</v>
      </c>
      <c r="AG1072" s="43">
        <v>144613.78</v>
      </c>
      <c r="AH1072" s="43">
        <v>144613.78</v>
      </c>
      <c r="AI1072" s="43">
        <v>235780.94999999998</v>
      </c>
      <c r="AJ1072" s="43">
        <v>235780.94999999998</v>
      </c>
      <c r="AK1072" s="42">
        <v>0</v>
      </c>
      <c r="AL1072" s="42">
        <v>0</v>
      </c>
      <c r="AM1072" s="44">
        <v>919532.25013823179</v>
      </c>
      <c r="AN1072" s="44">
        <v>526474.55000727565</v>
      </c>
      <c r="AO1072" s="46">
        <v>1446006.8001455073</v>
      </c>
    </row>
    <row r="1073" spans="1:41" s="34" customFormat="1" ht="51" x14ac:dyDescent="0.2">
      <c r="A1073" s="68">
        <v>15</v>
      </c>
      <c r="B1073" s="68" t="s">
        <v>1397</v>
      </c>
      <c r="C1073" s="68" t="s">
        <v>1397</v>
      </c>
      <c r="D1073" s="70" t="s">
        <v>1406</v>
      </c>
      <c r="E1073" s="68" t="s">
        <v>305</v>
      </c>
      <c r="F1073" s="37" t="s">
        <v>3088</v>
      </c>
      <c r="G1073" s="37" t="s">
        <v>1884</v>
      </c>
      <c r="H1073" s="37" t="s">
        <v>1885</v>
      </c>
      <c r="I1073" s="40">
        <v>900000</v>
      </c>
      <c r="J1073" s="40">
        <v>1032465</v>
      </c>
      <c r="K1073" s="40">
        <v>1104498</v>
      </c>
      <c r="L1073" s="40">
        <v>1067148</v>
      </c>
      <c r="M1073" s="39">
        <v>1067148</v>
      </c>
      <c r="N1073" s="40">
        <v>63357</v>
      </c>
      <c r="O1073" s="40">
        <v>271527.63</v>
      </c>
      <c r="P1073" s="40">
        <v>289227.57</v>
      </c>
      <c r="Q1073" s="40">
        <v>628749.21</v>
      </c>
      <c r="R1073" s="31">
        <v>628749.21</v>
      </c>
      <c r="S1073" s="40">
        <v>900000</v>
      </c>
      <c r="T1073" s="40">
        <v>900000.00063475082</v>
      </c>
      <c r="U1073" s="42">
        <v>1032465</v>
      </c>
      <c r="V1073" s="42">
        <v>1032465</v>
      </c>
      <c r="W1073" s="42">
        <v>1104498</v>
      </c>
      <c r="X1073" s="42">
        <v>1104498</v>
      </c>
      <c r="Y1073" s="42">
        <v>1067148</v>
      </c>
      <c r="Z1073" s="42">
        <v>1067148</v>
      </c>
      <c r="AA1073" s="42">
        <v>0</v>
      </c>
      <c r="AB1073" s="42">
        <v>0</v>
      </c>
      <c r="AC1073" s="43">
        <v>63357</v>
      </c>
      <c r="AD1073" s="43">
        <v>63357.000044684341</v>
      </c>
      <c r="AE1073" s="42">
        <v>271527.64</v>
      </c>
      <c r="AF1073" s="42">
        <v>271527.64</v>
      </c>
      <c r="AG1073" s="43">
        <v>289227.58</v>
      </c>
      <c r="AH1073" s="43">
        <v>289227.58</v>
      </c>
      <c r="AI1073" s="43">
        <v>628749.21</v>
      </c>
      <c r="AJ1073" s="43">
        <v>628749.21</v>
      </c>
      <c r="AK1073" s="42">
        <v>0</v>
      </c>
      <c r="AL1073" s="42">
        <v>0</v>
      </c>
      <c r="AM1073" s="44">
        <v>4104111.0006347508</v>
      </c>
      <c r="AN1073" s="44">
        <v>1252861.4300446843</v>
      </c>
      <c r="AO1073" s="46">
        <v>5356972.4306794349</v>
      </c>
    </row>
    <row r="1074" spans="1:41" s="34" customFormat="1" ht="25.5" x14ac:dyDescent="0.2">
      <c r="A1074" s="68">
        <v>15</v>
      </c>
      <c r="B1074" s="68" t="s">
        <v>1407</v>
      </c>
      <c r="C1074" s="68" t="s">
        <v>1407</v>
      </c>
      <c r="D1074" s="70" t="s">
        <v>1408</v>
      </c>
      <c r="E1074" s="68" t="s">
        <v>11</v>
      </c>
      <c r="F1074" s="37" t="s">
        <v>3089</v>
      </c>
      <c r="G1074" s="37" t="s">
        <v>1880</v>
      </c>
      <c r="H1074" s="37" t="s">
        <v>1881</v>
      </c>
      <c r="I1074" s="40">
        <v>1918909.3413256905</v>
      </c>
      <c r="J1074" s="40">
        <v>2093427.03</v>
      </c>
      <c r="K1074" s="40">
        <v>2099512.5699999998</v>
      </c>
      <c r="L1074" s="40">
        <v>1734379.95</v>
      </c>
      <c r="M1074" s="39">
        <v>1734379.95</v>
      </c>
      <c r="N1074" s="40">
        <v>225754.04015596359</v>
      </c>
      <c r="O1074" s="40">
        <v>221371.02077700934</v>
      </c>
      <c r="P1074" s="40">
        <v>355011.4</v>
      </c>
      <c r="Q1074" s="40">
        <v>848214.27730500966</v>
      </c>
      <c r="R1074" s="31">
        <v>848214.28</v>
      </c>
      <c r="S1074" s="40">
        <v>1918909.34</v>
      </c>
      <c r="T1074" s="40">
        <v>1918909.34</v>
      </c>
      <c r="U1074" s="42">
        <v>2093427.0299999998</v>
      </c>
      <c r="V1074" s="42">
        <v>2093427.0299999998</v>
      </c>
      <c r="W1074" s="42">
        <v>2099512.5699999998</v>
      </c>
      <c r="X1074" s="42">
        <v>2099512.5699999998</v>
      </c>
      <c r="Y1074" s="42">
        <v>0</v>
      </c>
      <c r="Z1074" s="42">
        <v>0</v>
      </c>
      <c r="AA1074" s="42">
        <v>0</v>
      </c>
      <c r="AB1074" s="42">
        <v>0</v>
      </c>
      <c r="AC1074" s="43">
        <v>225754.04</v>
      </c>
      <c r="AD1074" s="43">
        <v>225754.03994190268</v>
      </c>
      <c r="AE1074" s="42">
        <v>221371.02077700934</v>
      </c>
      <c r="AF1074" s="42">
        <v>221371.02073653199</v>
      </c>
      <c r="AG1074" s="43">
        <v>355011.4</v>
      </c>
      <c r="AH1074" s="43">
        <v>355011.4</v>
      </c>
      <c r="AI1074" s="43">
        <v>212053.57000000007</v>
      </c>
      <c r="AJ1074" s="43">
        <v>212053.57000000004</v>
      </c>
      <c r="AK1074" s="42">
        <v>0</v>
      </c>
      <c r="AL1074" s="42">
        <v>0</v>
      </c>
      <c r="AM1074" s="44">
        <v>6111848.9399999995</v>
      </c>
      <c r="AN1074" s="44">
        <v>1014190.0306784348</v>
      </c>
      <c r="AO1074" s="46">
        <v>7126038.9706784338</v>
      </c>
    </row>
    <row r="1075" spans="1:41" s="34" customFormat="1" ht="25.5" x14ac:dyDescent="0.2">
      <c r="A1075" s="68">
        <v>15</v>
      </c>
      <c r="B1075" s="68" t="s">
        <v>1407</v>
      </c>
      <c r="C1075" s="68" t="s">
        <v>1407</v>
      </c>
      <c r="D1075" s="70" t="s">
        <v>1409</v>
      </c>
      <c r="E1075" s="68" t="s">
        <v>66</v>
      </c>
      <c r="F1075" s="37" t="s">
        <v>3089</v>
      </c>
      <c r="G1075" s="37" t="s">
        <v>1880</v>
      </c>
      <c r="H1075" s="37" t="s">
        <v>1881</v>
      </c>
      <c r="I1075" s="40">
        <v>1693155.301169727</v>
      </c>
      <c r="J1075" s="40">
        <v>1847141.5</v>
      </c>
      <c r="K1075" s="40">
        <v>1852511.09</v>
      </c>
      <c r="L1075" s="40">
        <v>1530335.25</v>
      </c>
      <c r="M1075" s="39">
        <v>1530335.25</v>
      </c>
      <c r="N1075" s="40">
        <v>146076.14363032937</v>
      </c>
      <c r="O1075" s="40">
        <v>221371.02077700934</v>
      </c>
      <c r="P1075" s="40">
        <v>355011.4</v>
      </c>
      <c r="Q1075" s="40">
        <v>848214.27730500966</v>
      </c>
      <c r="R1075" s="31">
        <v>848214.28</v>
      </c>
      <c r="S1075" s="40">
        <v>1693155.3</v>
      </c>
      <c r="T1075" s="40">
        <v>1693155.2998096296</v>
      </c>
      <c r="U1075" s="42">
        <v>923570.75</v>
      </c>
      <c r="V1075" s="42">
        <v>923570.74966222129</v>
      </c>
      <c r="W1075" s="42">
        <v>926255.54500000016</v>
      </c>
      <c r="X1075" s="42">
        <v>926255.54500000016</v>
      </c>
      <c r="Y1075" s="42">
        <v>765167.625</v>
      </c>
      <c r="Z1075" s="42">
        <v>765167.625</v>
      </c>
      <c r="AA1075" s="42">
        <v>0</v>
      </c>
      <c r="AB1075" s="42">
        <v>0</v>
      </c>
      <c r="AC1075" s="43">
        <v>146076.14000000001</v>
      </c>
      <c r="AD1075" s="43">
        <v>146076.13990753677</v>
      </c>
      <c r="AE1075" s="42">
        <v>221371.02077700934</v>
      </c>
      <c r="AF1075" s="42">
        <v>221371.02073653199</v>
      </c>
      <c r="AG1075" s="43">
        <v>355011.4</v>
      </c>
      <c r="AH1075" s="43">
        <v>355011.4</v>
      </c>
      <c r="AI1075" s="43">
        <v>848214.28</v>
      </c>
      <c r="AJ1075" s="43">
        <v>848214.28</v>
      </c>
      <c r="AK1075" s="42">
        <v>636160.71</v>
      </c>
      <c r="AL1075" s="42">
        <v>636160.70999999985</v>
      </c>
      <c r="AM1075" s="44">
        <v>4308149.2194718514</v>
      </c>
      <c r="AN1075" s="44">
        <v>2206833.5506440685</v>
      </c>
      <c r="AO1075" s="46">
        <v>6514982.7701159194</v>
      </c>
    </row>
    <row r="1076" spans="1:41" s="34" customFormat="1" ht="25.5" x14ac:dyDescent="0.2">
      <c r="A1076" s="68">
        <v>15</v>
      </c>
      <c r="B1076" s="68" t="s">
        <v>1407</v>
      </c>
      <c r="C1076" s="68" t="s">
        <v>1407</v>
      </c>
      <c r="D1076" s="70" t="s">
        <v>1410</v>
      </c>
      <c r="E1076" s="68" t="s">
        <v>165</v>
      </c>
      <c r="F1076" s="37" t="s">
        <v>3089</v>
      </c>
      <c r="G1076" s="37" t="s">
        <v>1880</v>
      </c>
      <c r="H1076" s="37" t="s">
        <v>1881</v>
      </c>
      <c r="I1076" s="40">
        <v>1580278.2810917452</v>
      </c>
      <c r="J1076" s="40">
        <v>1723998.73</v>
      </c>
      <c r="K1076" s="40">
        <v>1729010.35</v>
      </c>
      <c r="L1076" s="40">
        <v>1428312.9</v>
      </c>
      <c r="M1076" s="39">
        <v>1428312.9</v>
      </c>
      <c r="N1076" s="40">
        <v>212474.39073502456</v>
      </c>
      <c r="O1076" s="40">
        <v>221371.02077700934</v>
      </c>
      <c r="P1076" s="40">
        <v>355011.4</v>
      </c>
      <c r="Q1076" s="40">
        <v>848214.27730500966</v>
      </c>
      <c r="R1076" s="31">
        <v>848214.28</v>
      </c>
      <c r="S1076" s="40">
        <v>1580278.28</v>
      </c>
      <c r="T1076" s="40">
        <v>1580278.2795737674</v>
      </c>
      <c r="U1076" s="42">
        <v>1723999</v>
      </c>
      <c r="V1076" s="42">
        <v>1723999</v>
      </c>
      <c r="W1076" s="42">
        <v>1729010.35</v>
      </c>
      <c r="X1076" s="42">
        <v>1729010.35</v>
      </c>
      <c r="Y1076" s="42">
        <v>1428312.9</v>
      </c>
      <c r="Z1076" s="42">
        <v>1428312.9</v>
      </c>
      <c r="AA1076" s="42">
        <v>714156.45</v>
      </c>
      <c r="AB1076" s="42">
        <v>714156.44999999984</v>
      </c>
      <c r="AC1076" s="43">
        <v>212474.39</v>
      </c>
      <c r="AD1076" s="43">
        <v>212474.38996343722</v>
      </c>
      <c r="AE1076" s="42">
        <v>221371.02077700934</v>
      </c>
      <c r="AF1076" s="42">
        <v>221371.02073653199</v>
      </c>
      <c r="AG1076" s="43">
        <v>355011.4</v>
      </c>
      <c r="AH1076" s="43">
        <v>355011.4</v>
      </c>
      <c r="AI1076" s="43">
        <v>848214.28</v>
      </c>
      <c r="AJ1076" s="43">
        <v>848214.28</v>
      </c>
      <c r="AK1076" s="42">
        <v>848214.28</v>
      </c>
      <c r="AL1076" s="42">
        <v>848214.27999999991</v>
      </c>
      <c r="AM1076" s="44">
        <v>7175756.9795737686</v>
      </c>
      <c r="AN1076" s="44">
        <v>2485285.3706999691</v>
      </c>
      <c r="AO1076" s="46">
        <v>9661042.3502737377</v>
      </c>
    </row>
    <row r="1077" spans="1:41" s="34" customFormat="1" ht="25.5" x14ac:dyDescent="0.2">
      <c r="A1077" s="68">
        <v>15</v>
      </c>
      <c r="B1077" s="68" t="s">
        <v>1407</v>
      </c>
      <c r="C1077" s="68" t="s">
        <v>1407</v>
      </c>
      <c r="D1077" s="70" t="s">
        <v>1411</v>
      </c>
      <c r="E1077" s="68" t="s">
        <v>38</v>
      </c>
      <c r="F1077" s="37" t="s">
        <v>3089</v>
      </c>
      <c r="G1077" s="37" t="s">
        <v>1880</v>
      </c>
      <c r="H1077" s="37" t="s">
        <v>1881</v>
      </c>
      <c r="I1077" s="40">
        <v>2031786.3614036723</v>
      </c>
      <c r="J1077" s="40">
        <v>2216569.7999999998</v>
      </c>
      <c r="K1077" s="40">
        <v>2223013.31</v>
      </c>
      <c r="L1077" s="40">
        <v>1836402.3</v>
      </c>
      <c r="M1077" s="39">
        <v>1836402.3</v>
      </c>
      <c r="N1077" s="40">
        <v>132796.49420939034</v>
      </c>
      <c r="O1077" s="40">
        <v>221371.02077700934</v>
      </c>
      <c r="P1077" s="40">
        <v>355011.4</v>
      </c>
      <c r="Q1077" s="40">
        <v>848214.27730500966</v>
      </c>
      <c r="R1077" s="31">
        <v>848214.28</v>
      </c>
      <c r="S1077" s="40">
        <v>2031786.36</v>
      </c>
      <c r="T1077" s="40">
        <v>2031786.3598199699</v>
      </c>
      <c r="U1077" s="42">
        <v>2216570</v>
      </c>
      <c r="V1077" s="42">
        <v>2216570</v>
      </c>
      <c r="W1077" s="42">
        <v>2223013.31</v>
      </c>
      <c r="X1077" s="42">
        <v>2223013.31</v>
      </c>
      <c r="Y1077" s="42">
        <v>1836402.3</v>
      </c>
      <c r="Z1077" s="42">
        <v>1836402.3</v>
      </c>
      <c r="AA1077" s="42">
        <v>459100.57500000001</v>
      </c>
      <c r="AB1077" s="42">
        <v>459100.57499999995</v>
      </c>
      <c r="AC1077" s="43">
        <v>132796.49</v>
      </c>
      <c r="AD1077" s="43">
        <v>132796.48994477111</v>
      </c>
      <c r="AE1077" s="42">
        <v>221371.02077700934</v>
      </c>
      <c r="AF1077" s="42">
        <v>221371.02073653199</v>
      </c>
      <c r="AG1077" s="43">
        <v>355011.41000000003</v>
      </c>
      <c r="AH1077" s="43">
        <v>355011.41000000003</v>
      </c>
      <c r="AI1077" s="43">
        <v>848214.27</v>
      </c>
      <c r="AJ1077" s="43">
        <v>848214.27</v>
      </c>
      <c r="AK1077" s="42">
        <v>0</v>
      </c>
      <c r="AL1077" s="42">
        <v>0</v>
      </c>
      <c r="AM1077" s="44">
        <v>8766872.5448199697</v>
      </c>
      <c r="AN1077" s="44">
        <v>1557393.1906813032</v>
      </c>
      <c r="AO1077" s="46">
        <v>10324265.735501273</v>
      </c>
    </row>
    <row r="1078" spans="1:41" s="34" customFormat="1" ht="25.5" x14ac:dyDescent="0.2">
      <c r="A1078" s="68">
        <v>15</v>
      </c>
      <c r="B1078" s="68" t="s">
        <v>1407</v>
      </c>
      <c r="C1078" s="68" t="s">
        <v>1407</v>
      </c>
      <c r="D1078" s="70" t="s">
        <v>1412</v>
      </c>
      <c r="E1078" s="68" t="s">
        <v>127</v>
      </c>
      <c r="F1078" s="37" t="s">
        <v>3089</v>
      </c>
      <c r="G1078" s="37" t="s">
        <v>1880</v>
      </c>
      <c r="H1078" s="37" t="s">
        <v>1881</v>
      </c>
      <c r="I1078" s="40">
        <v>1806032.3212477088</v>
      </c>
      <c r="J1078" s="40">
        <v>1970284.26</v>
      </c>
      <c r="K1078" s="40">
        <v>1976011.83</v>
      </c>
      <c r="L1078" s="40">
        <v>1632357.6</v>
      </c>
      <c r="M1078" s="39">
        <v>1632357.6</v>
      </c>
      <c r="N1078" s="40">
        <v>199194.74131408552</v>
      </c>
      <c r="O1078" s="40">
        <v>221371.02077700934</v>
      </c>
      <c r="P1078" s="40">
        <v>355011.4</v>
      </c>
      <c r="Q1078" s="40">
        <v>848214.27730500966</v>
      </c>
      <c r="R1078" s="31">
        <v>848214.28</v>
      </c>
      <c r="S1078" s="40">
        <v>1806032.32</v>
      </c>
      <c r="T1078" s="40">
        <v>1806032.3200193658</v>
      </c>
      <c r="U1078" s="42">
        <v>1970284.2600000002</v>
      </c>
      <c r="V1078" s="42">
        <v>1970284.2600000002</v>
      </c>
      <c r="W1078" s="42">
        <v>1976011.83</v>
      </c>
      <c r="X1078" s="42">
        <v>1976011.83</v>
      </c>
      <c r="Y1078" s="42">
        <v>1632357.6</v>
      </c>
      <c r="Z1078" s="42">
        <v>1632357.6</v>
      </c>
      <c r="AA1078" s="42">
        <v>0</v>
      </c>
      <c r="AB1078" s="42">
        <v>0</v>
      </c>
      <c r="AC1078" s="43">
        <v>199194.74000000002</v>
      </c>
      <c r="AD1078" s="43">
        <v>199194.74001452432</v>
      </c>
      <c r="AE1078" s="42">
        <v>221371.02077700934</v>
      </c>
      <c r="AF1078" s="42">
        <v>221371.02073653199</v>
      </c>
      <c r="AG1078" s="43">
        <v>355011.4</v>
      </c>
      <c r="AH1078" s="43">
        <v>355011.4</v>
      </c>
      <c r="AI1078" s="43">
        <v>848214.28</v>
      </c>
      <c r="AJ1078" s="43">
        <v>848214.28</v>
      </c>
      <c r="AK1078" s="42">
        <v>636160.71</v>
      </c>
      <c r="AL1078" s="42">
        <v>636160.70999999985</v>
      </c>
      <c r="AM1078" s="44">
        <v>7384686.0100193657</v>
      </c>
      <c r="AN1078" s="44">
        <v>2259952.1507510561</v>
      </c>
      <c r="AO1078" s="46">
        <v>9644638.1607704218</v>
      </c>
    </row>
    <row r="1079" spans="1:41" s="34" customFormat="1" ht="25.5" x14ac:dyDescent="0.2">
      <c r="A1079" s="68">
        <v>15</v>
      </c>
      <c r="B1079" s="68" t="s">
        <v>1407</v>
      </c>
      <c r="C1079" s="68" t="s">
        <v>1407</v>
      </c>
      <c r="D1079" s="70" t="s">
        <v>1413</v>
      </c>
      <c r="E1079" s="68" t="s">
        <v>89</v>
      </c>
      <c r="F1079" s="37" t="s">
        <v>3089</v>
      </c>
      <c r="G1079" s="37" t="s">
        <v>1880</v>
      </c>
      <c r="H1079" s="37" t="s">
        <v>1881</v>
      </c>
      <c r="I1079" s="40">
        <v>1241647.2208577998</v>
      </c>
      <c r="J1079" s="40">
        <v>1354570.43</v>
      </c>
      <c r="K1079" s="40">
        <v>1358508.14</v>
      </c>
      <c r="L1079" s="40">
        <v>1122245.8500000001</v>
      </c>
      <c r="M1079" s="39">
        <v>1122245.8500000001</v>
      </c>
      <c r="N1079" s="40">
        <v>239033.68957690263</v>
      </c>
      <c r="O1079" s="40">
        <v>221371.02077700934</v>
      </c>
      <c r="P1079" s="40">
        <v>355011.4</v>
      </c>
      <c r="Q1079" s="40">
        <v>848214.27730500966</v>
      </c>
      <c r="R1079" s="31">
        <v>848214.28</v>
      </c>
      <c r="S1079" s="40">
        <v>1241647.22</v>
      </c>
      <c r="T1079" s="40">
        <v>1241647.2200435728</v>
      </c>
      <c r="U1079" s="42">
        <v>1354570</v>
      </c>
      <c r="V1079" s="42">
        <v>1354569.9995045916</v>
      </c>
      <c r="W1079" s="42">
        <v>1358508.14</v>
      </c>
      <c r="X1079" s="42">
        <v>1358508.14</v>
      </c>
      <c r="Y1079" s="42">
        <v>1122245.8500000001</v>
      </c>
      <c r="Z1079" s="42">
        <v>1122245.8499999999</v>
      </c>
      <c r="AA1079" s="42">
        <v>280561.46250000002</v>
      </c>
      <c r="AB1079" s="42">
        <v>280561.46249999997</v>
      </c>
      <c r="AC1079" s="43">
        <v>239033.69</v>
      </c>
      <c r="AD1079" s="43">
        <v>239033.68990559183</v>
      </c>
      <c r="AE1079" s="42">
        <v>221371.02077700934</v>
      </c>
      <c r="AF1079" s="42">
        <v>221371.02073653199</v>
      </c>
      <c r="AG1079" s="43">
        <v>355011.4</v>
      </c>
      <c r="AH1079" s="43">
        <v>355011.4</v>
      </c>
      <c r="AI1079" s="43">
        <v>212053.57000000007</v>
      </c>
      <c r="AJ1079" s="43">
        <v>212053.57000000004</v>
      </c>
      <c r="AK1079" s="42">
        <v>0</v>
      </c>
      <c r="AL1079" s="42">
        <v>0</v>
      </c>
      <c r="AM1079" s="44">
        <v>5357532.6720481645</v>
      </c>
      <c r="AN1079" s="44">
        <v>1027469.6806421239</v>
      </c>
      <c r="AO1079" s="46">
        <v>6385002.3526902888</v>
      </c>
    </row>
    <row r="1080" spans="1:41" s="34" customFormat="1" ht="25.5" x14ac:dyDescent="0.2">
      <c r="A1080" s="68">
        <v>15</v>
      </c>
      <c r="B1080" s="68" t="s">
        <v>1407</v>
      </c>
      <c r="C1080" s="68" t="s">
        <v>1407</v>
      </c>
      <c r="D1080" s="70" t="s">
        <v>1414</v>
      </c>
      <c r="E1080" s="68" t="s">
        <v>130</v>
      </c>
      <c r="F1080" s="37" t="s">
        <v>3089</v>
      </c>
      <c r="G1080" s="37" t="s">
        <v>1880</v>
      </c>
      <c r="H1080" s="37" t="s">
        <v>1881</v>
      </c>
      <c r="I1080" s="40">
        <v>1128770.200779818</v>
      </c>
      <c r="J1080" s="40">
        <v>1231427.6599999999</v>
      </c>
      <c r="K1080" s="40">
        <v>1235007.3999999999</v>
      </c>
      <c r="L1080" s="40">
        <v>1020223.5</v>
      </c>
      <c r="M1080" s="39">
        <v>1020223.5</v>
      </c>
      <c r="N1080" s="40">
        <v>185915.09189314648</v>
      </c>
      <c r="O1080" s="40">
        <v>221371.02077700934</v>
      </c>
      <c r="P1080" s="40">
        <v>355011.4</v>
      </c>
      <c r="Q1080" s="40">
        <v>848214.27730500966</v>
      </c>
      <c r="R1080" s="31">
        <v>848214.28</v>
      </c>
      <c r="S1080" s="40">
        <v>1128770.2</v>
      </c>
      <c r="T1080" s="40">
        <v>1128770.1995871735</v>
      </c>
      <c r="U1080" s="42">
        <v>1231428</v>
      </c>
      <c r="V1080" s="42">
        <v>1231428</v>
      </c>
      <c r="W1080" s="42">
        <v>1235007.3999999999</v>
      </c>
      <c r="X1080" s="42">
        <v>1235007.3999999999</v>
      </c>
      <c r="Y1080" s="42">
        <v>1020223.5</v>
      </c>
      <c r="Z1080" s="42">
        <v>1020223.5</v>
      </c>
      <c r="AA1080" s="42">
        <v>255055.875</v>
      </c>
      <c r="AB1080" s="42">
        <v>255055.87499999997</v>
      </c>
      <c r="AC1080" s="43">
        <v>185915.09</v>
      </c>
      <c r="AD1080" s="43">
        <v>185915.09005083516</v>
      </c>
      <c r="AE1080" s="42">
        <v>221371.02077700934</v>
      </c>
      <c r="AF1080" s="42">
        <v>221371.02073653199</v>
      </c>
      <c r="AG1080" s="43">
        <v>355011.41000000003</v>
      </c>
      <c r="AH1080" s="43">
        <v>355011.41000000003</v>
      </c>
      <c r="AI1080" s="43">
        <v>848214.27</v>
      </c>
      <c r="AJ1080" s="43">
        <v>848214.27</v>
      </c>
      <c r="AK1080" s="42">
        <v>0</v>
      </c>
      <c r="AL1080" s="42">
        <v>0</v>
      </c>
      <c r="AM1080" s="44">
        <v>4870484.9745871741</v>
      </c>
      <c r="AN1080" s="44">
        <v>1610511.7907873672</v>
      </c>
      <c r="AO1080" s="46">
        <v>6480996.7653745413</v>
      </c>
    </row>
    <row r="1081" spans="1:41" s="34" customFormat="1" ht="25.5" x14ac:dyDescent="0.2">
      <c r="A1081" s="68">
        <v>15</v>
      </c>
      <c r="B1081" s="68" t="s">
        <v>1407</v>
      </c>
      <c r="C1081" s="68" t="s">
        <v>1407</v>
      </c>
      <c r="D1081" s="70" t="s">
        <v>1415</v>
      </c>
      <c r="E1081" s="68" t="s">
        <v>190</v>
      </c>
      <c r="F1081" s="37" t="s">
        <v>3089</v>
      </c>
      <c r="G1081" s="37" t="s">
        <v>1880</v>
      </c>
      <c r="H1081" s="37" t="s">
        <v>1881</v>
      </c>
      <c r="I1081" s="40">
        <v>2031786.3614036723</v>
      </c>
      <c r="J1081" s="40">
        <v>2216569.7999999998</v>
      </c>
      <c r="K1081" s="40">
        <v>2223013.31</v>
      </c>
      <c r="L1081" s="40">
        <v>1836402.3</v>
      </c>
      <c r="M1081" s="39">
        <v>1836402.3</v>
      </c>
      <c r="N1081" s="40">
        <v>239033.68957690263</v>
      </c>
      <c r="O1081" s="40">
        <v>221371.02077700934</v>
      </c>
      <c r="P1081" s="40">
        <v>355011.4</v>
      </c>
      <c r="Q1081" s="40">
        <v>848214.27730500966</v>
      </c>
      <c r="R1081" s="31">
        <v>848214.28</v>
      </c>
      <c r="S1081" s="40">
        <v>2031786.36</v>
      </c>
      <c r="T1081" s="40">
        <v>2031786.3598199699</v>
      </c>
      <c r="U1081" s="42">
        <v>2216569.7999999998</v>
      </c>
      <c r="V1081" s="42">
        <v>2216569.7995946654</v>
      </c>
      <c r="W1081" s="42">
        <v>2223013.31</v>
      </c>
      <c r="X1081" s="42">
        <v>2223013.31</v>
      </c>
      <c r="Y1081" s="42">
        <v>1836402.3</v>
      </c>
      <c r="Z1081" s="42">
        <v>1836402.3</v>
      </c>
      <c r="AA1081" s="42">
        <v>459100.57500000001</v>
      </c>
      <c r="AB1081" s="42">
        <v>459100.57499999995</v>
      </c>
      <c r="AC1081" s="43">
        <v>239033.69</v>
      </c>
      <c r="AD1081" s="43">
        <v>239033.68988896851</v>
      </c>
      <c r="AE1081" s="42">
        <v>221371.02077700934</v>
      </c>
      <c r="AF1081" s="42">
        <v>221371.02073653199</v>
      </c>
      <c r="AG1081" s="43">
        <v>355011.4</v>
      </c>
      <c r="AH1081" s="43">
        <v>355011.4</v>
      </c>
      <c r="AI1081" s="43">
        <v>848214.28</v>
      </c>
      <c r="AJ1081" s="43">
        <v>848214.28</v>
      </c>
      <c r="AK1081" s="42">
        <v>636160.71</v>
      </c>
      <c r="AL1081" s="42">
        <v>636160.70999999985</v>
      </c>
      <c r="AM1081" s="44">
        <v>8766872.3444146346</v>
      </c>
      <c r="AN1081" s="44">
        <v>2299791.1006255005</v>
      </c>
      <c r="AO1081" s="46">
        <v>11066663.445040135</v>
      </c>
    </row>
    <row r="1082" spans="1:41" s="34" customFormat="1" ht="38.25" x14ac:dyDescent="0.2">
      <c r="A1082" s="68">
        <v>15</v>
      </c>
      <c r="B1082" s="68" t="s">
        <v>1416</v>
      </c>
      <c r="C1082" s="68" t="s">
        <v>1416</v>
      </c>
      <c r="D1082" s="70" t="s">
        <v>1417</v>
      </c>
      <c r="E1082" s="68" t="s">
        <v>69</v>
      </c>
      <c r="F1082" s="37" t="s">
        <v>3090</v>
      </c>
      <c r="G1082" s="37" t="s">
        <v>1882</v>
      </c>
      <c r="H1082" s="37" t="s">
        <v>1883</v>
      </c>
      <c r="I1082" s="40">
        <v>4153041</v>
      </c>
      <c r="J1082" s="40">
        <v>3536643</v>
      </c>
      <c r="K1082" s="40">
        <v>5001708</v>
      </c>
      <c r="L1082" s="40">
        <v>5805462</v>
      </c>
      <c r="M1082" s="39">
        <v>4379244</v>
      </c>
      <c r="N1082" s="40">
        <v>0</v>
      </c>
      <c r="O1082" s="40">
        <v>208036.52</v>
      </c>
      <c r="P1082" s="40">
        <v>221075.85</v>
      </c>
      <c r="Q1082" s="40">
        <v>480599.97</v>
      </c>
      <c r="R1082" s="31">
        <v>480599.97</v>
      </c>
      <c r="S1082" s="40">
        <v>4153041</v>
      </c>
      <c r="T1082" s="40">
        <v>4153040.9977689995</v>
      </c>
      <c r="U1082" s="42">
        <v>3536643</v>
      </c>
      <c r="V1082" s="42">
        <v>3536643</v>
      </c>
      <c r="W1082" s="42">
        <v>5001708</v>
      </c>
      <c r="X1082" s="42">
        <v>5001708</v>
      </c>
      <c r="Y1082" s="42">
        <v>0</v>
      </c>
      <c r="Z1082" s="42">
        <v>0</v>
      </c>
      <c r="AA1082" s="42">
        <v>0</v>
      </c>
      <c r="AB1082" s="42">
        <v>0</v>
      </c>
      <c r="AC1082" s="43">
        <v>0</v>
      </c>
      <c r="AD1082" s="43">
        <v>0</v>
      </c>
      <c r="AE1082" s="42">
        <v>208036.51999999996</v>
      </c>
      <c r="AF1082" s="42">
        <v>208036.52</v>
      </c>
      <c r="AG1082" s="43">
        <v>221075.86</v>
      </c>
      <c r="AH1082" s="43">
        <v>221075.86</v>
      </c>
      <c r="AI1082" s="43">
        <v>480599.97</v>
      </c>
      <c r="AJ1082" s="43">
        <v>480599.97</v>
      </c>
      <c r="AK1082" s="42">
        <v>0</v>
      </c>
      <c r="AL1082" s="42">
        <v>0</v>
      </c>
      <c r="AM1082" s="44">
        <v>12691391.997769</v>
      </c>
      <c r="AN1082" s="44">
        <v>909712.35</v>
      </c>
      <c r="AO1082" s="46">
        <v>13601104.347769</v>
      </c>
    </row>
    <row r="1083" spans="1:41" s="34" customFormat="1" ht="38.25" x14ac:dyDescent="0.2">
      <c r="A1083" s="68">
        <v>15</v>
      </c>
      <c r="B1083" s="68" t="s">
        <v>1416</v>
      </c>
      <c r="C1083" s="68" t="s">
        <v>1416</v>
      </c>
      <c r="D1083" s="70" t="s">
        <v>1418</v>
      </c>
      <c r="E1083" s="68" t="s">
        <v>570</v>
      </c>
      <c r="F1083" s="37" t="s">
        <v>3090</v>
      </c>
      <c r="G1083" s="37" t="s">
        <v>1882</v>
      </c>
      <c r="H1083" s="37" t="s">
        <v>1883</v>
      </c>
      <c r="I1083" s="40">
        <v>424888</v>
      </c>
      <c r="J1083" s="40">
        <v>768174</v>
      </c>
      <c r="K1083" s="40">
        <v>791220</v>
      </c>
      <c r="L1083" s="40">
        <v>814956</v>
      </c>
      <c r="M1083" s="39">
        <v>814956</v>
      </c>
      <c r="N1083" s="40">
        <v>0</v>
      </c>
      <c r="O1083" s="40">
        <v>208036.52</v>
      </c>
      <c r="P1083" s="40">
        <v>221075.85</v>
      </c>
      <c r="Q1083" s="40">
        <v>480599.97</v>
      </c>
      <c r="R1083" s="31">
        <v>480599.97</v>
      </c>
      <c r="S1083" s="40">
        <v>424888</v>
      </c>
      <c r="T1083" s="40">
        <v>424887.999703924</v>
      </c>
      <c r="U1083" s="42">
        <v>768174</v>
      </c>
      <c r="V1083" s="42">
        <v>768174</v>
      </c>
      <c r="W1083" s="42">
        <v>791220</v>
      </c>
      <c r="X1083" s="42">
        <v>791220</v>
      </c>
      <c r="Y1083" s="42">
        <v>814956</v>
      </c>
      <c r="Z1083" s="42">
        <v>814956</v>
      </c>
      <c r="AA1083" s="42">
        <v>407478</v>
      </c>
      <c r="AB1083" s="42">
        <v>407478.00000000012</v>
      </c>
      <c r="AC1083" s="43">
        <v>0</v>
      </c>
      <c r="AD1083" s="43">
        <v>0</v>
      </c>
      <c r="AE1083" s="42">
        <v>208036.51999999996</v>
      </c>
      <c r="AF1083" s="42">
        <v>208036.52</v>
      </c>
      <c r="AG1083" s="43">
        <v>221075.85</v>
      </c>
      <c r="AH1083" s="43">
        <v>221075.85</v>
      </c>
      <c r="AI1083" s="43">
        <v>0</v>
      </c>
      <c r="AJ1083" s="43">
        <v>0</v>
      </c>
      <c r="AK1083" s="42">
        <v>0</v>
      </c>
      <c r="AL1083" s="42">
        <v>0</v>
      </c>
      <c r="AM1083" s="44">
        <v>3206715.9997039242</v>
      </c>
      <c r="AN1083" s="44">
        <v>429112.37</v>
      </c>
      <c r="AO1083" s="46">
        <v>3635828.3697039243</v>
      </c>
    </row>
    <row r="1084" spans="1:41" s="34" customFormat="1" ht="38.25" x14ac:dyDescent="0.2">
      <c r="A1084" s="68">
        <v>15</v>
      </c>
      <c r="B1084" s="68" t="s">
        <v>1416</v>
      </c>
      <c r="C1084" s="68" t="s">
        <v>1416</v>
      </c>
      <c r="D1084" s="70" t="s">
        <v>1419</v>
      </c>
      <c r="E1084" s="68" t="s">
        <v>69</v>
      </c>
      <c r="F1084" s="37" t="s">
        <v>3090</v>
      </c>
      <c r="G1084" s="37" t="s">
        <v>1882</v>
      </c>
      <c r="H1084" s="37" t="s">
        <v>1883</v>
      </c>
      <c r="I1084" s="40">
        <v>641241</v>
      </c>
      <c r="J1084" s="40">
        <v>969262</v>
      </c>
      <c r="K1084" s="40">
        <v>958622</v>
      </c>
      <c r="L1084" s="40">
        <v>1012630</v>
      </c>
      <c r="M1084" s="39">
        <v>1012630</v>
      </c>
      <c r="N1084" s="40">
        <v>0</v>
      </c>
      <c r="O1084" s="40">
        <v>208036.52</v>
      </c>
      <c r="P1084" s="40">
        <v>221075.85</v>
      </c>
      <c r="Q1084" s="40">
        <v>480599.97</v>
      </c>
      <c r="R1084" s="31">
        <v>480599.97</v>
      </c>
      <c r="S1084" s="40">
        <v>641241</v>
      </c>
      <c r="T1084" s="40">
        <v>641240.99955316214</v>
      </c>
      <c r="U1084" s="42">
        <v>969261.99</v>
      </c>
      <c r="V1084" s="42">
        <v>969261.99</v>
      </c>
      <c r="W1084" s="42">
        <v>958622</v>
      </c>
      <c r="X1084" s="42">
        <v>958622</v>
      </c>
      <c r="Y1084" s="42">
        <v>1012630</v>
      </c>
      <c r="Z1084" s="42">
        <v>1012630</v>
      </c>
      <c r="AA1084" s="42">
        <v>0</v>
      </c>
      <c r="AB1084" s="42">
        <v>0</v>
      </c>
      <c r="AC1084" s="43">
        <v>0</v>
      </c>
      <c r="AD1084" s="43">
        <v>0</v>
      </c>
      <c r="AE1084" s="42">
        <v>208036.51999999996</v>
      </c>
      <c r="AF1084" s="42">
        <v>208036.52</v>
      </c>
      <c r="AG1084" s="43">
        <v>221075.85</v>
      </c>
      <c r="AH1084" s="43">
        <v>221075.85</v>
      </c>
      <c r="AI1084" s="43">
        <v>480599.96</v>
      </c>
      <c r="AJ1084" s="43">
        <v>480599.96</v>
      </c>
      <c r="AK1084" s="42">
        <v>0</v>
      </c>
      <c r="AL1084" s="42">
        <v>0</v>
      </c>
      <c r="AM1084" s="44">
        <v>3581754.9895531619</v>
      </c>
      <c r="AN1084" s="44">
        <v>909712.33000000007</v>
      </c>
      <c r="AO1084" s="46">
        <v>4491467.319553162</v>
      </c>
    </row>
    <row r="1085" spans="1:41" s="34" customFormat="1" ht="38.25" x14ac:dyDescent="0.2">
      <c r="A1085" s="68">
        <v>15</v>
      </c>
      <c r="B1085" s="68" t="s">
        <v>1416</v>
      </c>
      <c r="C1085" s="68" t="s">
        <v>1416</v>
      </c>
      <c r="D1085" s="70" t="s">
        <v>1420</v>
      </c>
      <c r="E1085" s="68" t="s">
        <v>30</v>
      </c>
      <c r="F1085" s="37" t="s">
        <v>3090</v>
      </c>
      <c r="G1085" s="37" t="s">
        <v>1882</v>
      </c>
      <c r="H1085" s="37" t="s">
        <v>1883</v>
      </c>
      <c r="I1085" s="40">
        <v>3548495</v>
      </c>
      <c r="J1085" s="40">
        <v>3962747</v>
      </c>
      <c r="K1085" s="40">
        <v>4496506</v>
      </c>
      <c r="L1085" s="40">
        <v>3234605</v>
      </c>
      <c r="M1085" s="39">
        <v>3234605</v>
      </c>
      <c r="N1085" s="40">
        <v>0</v>
      </c>
      <c r="O1085" s="40">
        <v>208036.52</v>
      </c>
      <c r="P1085" s="40">
        <v>221075.85</v>
      </c>
      <c r="Q1085" s="40">
        <v>480599.97</v>
      </c>
      <c r="R1085" s="31">
        <v>480599.97</v>
      </c>
      <c r="S1085" s="40">
        <v>3548495</v>
      </c>
      <c r="T1085" s="40">
        <v>3548494.9975272906</v>
      </c>
      <c r="U1085" s="42">
        <v>3962747</v>
      </c>
      <c r="V1085" s="42">
        <v>3962747</v>
      </c>
      <c r="W1085" s="42">
        <v>2248253</v>
      </c>
      <c r="X1085" s="42">
        <v>2248253</v>
      </c>
      <c r="Y1085" s="42">
        <v>1617302.5</v>
      </c>
      <c r="Z1085" s="42">
        <v>1617302.5</v>
      </c>
      <c r="AA1085" s="42">
        <v>0</v>
      </c>
      <c r="AB1085" s="42">
        <v>0</v>
      </c>
      <c r="AC1085" s="43">
        <v>0</v>
      </c>
      <c r="AD1085" s="43">
        <v>0</v>
      </c>
      <c r="AE1085" s="42">
        <v>208036.51999999996</v>
      </c>
      <c r="AF1085" s="42">
        <v>208036.52</v>
      </c>
      <c r="AG1085" s="43">
        <v>221075.86</v>
      </c>
      <c r="AH1085" s="43">
        <v>221075.86</v>
      </c>
      <c r="AI1085" s="43">
        <v>480599.97</v>
      </c>
      <c r="AJ1085" s="43">
        <v>480599.97</v>
      </c>
      <c r="AK1085" s="42">
        <v>0</v>
      </c>
      <c r="AL1085" s="42">
        <v>0</v>
      </c>
      <c r="AM1085" s="44">
        <v>11376797.49752729</v>
      </c>
      <c r="AN1085" s="44">
        <v>909712.35</v>
      </c>
      <c r="AO1085" s="46">
        <v>12286509.84752729</v>
      </c>
    </row>
    <row r="1086" spans="1:41" s="34" customFormat="1" ht="38.25" x14ac:dyDescent="0.2">
      <c r="A1086" s="68">
        <v>15</v>
      </c>
      <c r="B1086" s="68" t="s">
        <v>1416</v>
      </c>
      <c r="C1086" s="68" t="s">
        <v>1416</v>
      </c>
      <c r="D1086" s="70" t="s">
        <v>1421</v>
      </c>
      <c r="E1086" s="68" t="s">
        <v>30</v>
      </c>
      <c r="F1086" s="37" t="s">
        <v>3090</v>
      </c>
      <c r="G1086" s="37" t="s">
        <v>1882</v>
      </c>
      <c r="H1086" s="37" t="s">
        <v>1883</v>
      </c>
      <c r="I1086" s="40">
        <v>184616</v>
      </c>
      <c r="J1086" s="40">
        <v>214001.13</v>
      </c>
      <c r="K1086" s="40">
        <v>228913.77</v>
      </c>
      <c r="L1086" s="40">
        <v>221175.23</v>
      </c>
      <c r="M1086" s="39">
        <v>221175.23</v>
      </c>
      <c r="N1086" s="40">
        <v>20512.878962405102</v>
      </c>
      <c r="O1086" s="40">
        <v>208036.52</v>
      </c>
      <c r="P1086" s="40">
        <v>221075.85</v>
      </c>
      <c r="Q1086" s="40">
        <v>480599.97</v>
      </c>
      <c r="R1086" s="31">
        <v>480599.97</v>
      </c>
      <c r="S1086" s="40">
        <v>184616</v>
      </c>
      <c r="T1086" s="40">
        <v>184616</v>
      </c>
      <c r="U1086" s="42">
        <v>214001.13</v>
      </c>
      <c r="V1086" s="42">
        <v>214001.13</v>
      </c>
      <c r="W1086" s="42">
        <v>228913.77</v>
      </c>
      <c r="X1086" s="42">
        <v>228913.77</v>
      </c>
      <c r="Y1086" s="42">
        <v>221175.23</v>
      </c>
      <c r="Z1086" s="42">
        <v>221175.23000000004</v>
      </c>
      <c r="AA1086" s="42">
        <v>0</v>
      </c>
      <c r="AB1086" s="42">
        <v>0</v>
      </c>
      <c r="AC1086" s="43">
        <v>20512.88</v>
      </c>
      <c r="AD1086" s="43">
        <v>20512.88</v>
      </c>
      <c r="AE1086" s="42">
        <v>208036.52</v>
      </c>
      <c r="AF1086" s="42">
        <v>208036.52</v>
      </c>
      <c r="AG1086" s="43">
        <v>221075.84999999998</v>
      </c>
      <c r="AH1086" s="43">
        <v>221075.84999999998</v>
      </c>
      <c r="AI1086" s="43">
        <v>480599.97</v>
      </c>
      <c r="AJ1086" s="43">
        <v>480599.97</v>
      </c>
      <c r="AK1086" s="42">
        <v>0</v>
      </c>
      <c r="AL1086" s="42">
        <v>0</v>
      </c>
      <c r="AM1086" s="44">
        <v>848706.13000000012</v>
      </c>
      <c r="AN1086" s="44">
        <v>930225.22</v>
      </c>
      <c r="AO1086" s="46">
        <v>1778931.35</v>
      </c>
    </row>
    <row r="1087" spans="1:41" s="34" customFormat="1" ht="25.5" x14ac:dyDescent="0.2">
      <c r="A1087" s="68">
        <v>15</v>
      </c>
      <c r="B1087" s="68" t="s">
        <v>1422</v>
      </c>
      <c r="C1087" s="68" t="s">
        <v>1422</v>
      </c>
      <c r="D1087" s="70" t="s">
        <v>1423</v>
      </c>
      <c r="E1087" s="68" t="s">
        <v>11</v>
      </c>
      <c r="F1087" s="37" t="s">
        <v>3091</v>
      </c>
      <c r="G1087" s="37" t="s">
        <v>1880</v>
      </c>
      <c r="H1087" s="37" t="s">
        <v>1881</v>
      </c>
      <c r="I1087" s="40">
        <v>2053446.554484216</v>
      </c>
      <c r="J1087" s="40">
        <v>2240199.9</v>
      </c>
      <c r="K1087" s="40">
        <v>2246712.11</v>
      </c>
      <c r="L1087" s="40">
        <v>1855979.57</v>
      </c>
      <c r="M1087" s="40">
        <v>0</v>
      </c>
      <c r="N1087" s="40">
        <v>241581.94758637837</v>
      </c>
      <c r="O1087" s="40">
        <v>220519.67999999999</v>
      </c>
      <c r="P1087" s="40">
        <v>353857.16</v>
      </c>
      <c r="Q1087" s="40">
        <v>846180.16</v>
      </c>
      <c r="R1087" s="31">
        <v>0</v>
      </c>
      <c r="S1087" s="40">
        <v>2053446.55</v>
      </c>
      <c r="T1087" s="40">
        <v>2053446.5499878963</v>
      </c>
      <c r="U1087" s="42">
        <v>2240199.9000000004</v>
      </c>
      <c r="V1087" s="42">
        <v>2240199.899726897</v>
      </c>
      <c r="W1087" s="42">
        <v>2246712.11</v>
      </c>
      <c r="X1087" s="42">
        <v>2246712.11</v>
      </c>
      <c r="Y1087" s="42">
        <v>1855979.57</v>
      </c>
      <c r="Z1087" s="42">
        <v>1855979.57</v>
      </c>
      <c r="AA1087" s="42">
        <v>0</v>
      </c>
      <c r="AB1087" s="42">
        <v>0</v>
      </c>
      <c r="AC1087" s="43">
        <v>241581.94999999998</v>
      </c>
      <c r="AD1087" s="43">
        <v>241581.94989106755</v>
      </c>
      <c r="AE1087" s="42">
        <v>220519.67999999999</v>
      </c>
      <c r="AF1087" s="42">
        <v>220519.67995967454</v>
      </c>
      <c r="AG1087" s="43">
        <v>265392.86499999999</v>
      </c>
      <c r="AH1087" s="43">
        <v>265392.86499999999</v>
      </c>
      <c r="AI1087" s="43">
        <v>282060.05</v>
      </c>
      <c r="AJ1087" s="43">
        <v>282060.05</v>
      </c>
      <c r="AK1087" s="42">
        <v>0</v>
      </c>
      <c r="AL1087" s="42">
        <v>0</v>
      </c>
      <c r="AM1087" s="44">
        <v>8396338.1297147926</v>
      </c>
      <c r="AN1087" s="44">
        <v>1009554.544850742</v>
      </c>
      <c r="AO1087" s="46">
        <v>9405892.674565535</v>
      </c>
    </row>
    <row r="1088" spans="1:41" s="34" customFormat="1" ht="25.5" x14ac:dyDescent="0.2">
      <c r="A1088" s="68">
        <v>15</v>
      </c>
      <c r="B1088" s="68" t="s">
        <v>1422</v>
      </c>
      <c r="C1088" s="68" t="s">
        <v>1422</v>
      </c>
      <c r="D1088" s="70" t="s">
        <v>1424</v>
      </c>
      <c r="E1088" s="68" t="s">
        <v>764</v>
      </c>
      <c r="F1088" s="37" t="s">
        <v>3091</v>
      </c>
      <c r="G1088" s="37" t="s">
        <v>1880</v>
      </c>
      <c r="H1088" s="37" t="s">
        <v>1881</v>
      </c>
      <c r="I1088" s="40">
        <v>1129395.6049663187</v>
      </c>
      <c r="J1088" s="40">
        <v>1232109.95</v>
      </c>
      <c r="K1088" s="40">
        <v>1235691.6599999999</v>
      </c>
      <c r="L1088" s="40">
        <v>1020788.76</v>
      </c>
      <c r="M1088" s="39">
        <v>1020788.76</v>
      </c>
      <c r="N1088" s="40">
        <v>132870.07117250812</v>
      </c>
      <c r="O1088" s="40">
        <v>220519.67999999999</v>
      </c>
      <c r="P1088" s="40">
        <v>353857.16</v>
      </c>
      <c r="Q1088" s="40">
        <v>846180.16</v>
      </c>
      <c r="R1088" s="31">
        <v>936251.97</v>
      </c>
      <c r="S1088" s="40">
        <v>1129395.6000000001</v>
      </c>
      <c r="T1088" s="40">
        <v>1129395.6000968288</v>
      </c>
      <c r="U1088" s="42">
        <v>1232109.94</v>
      </c>
      <c r="V1088" s="42">
        <v>1232109.94</v>
      </c>
      <c r="W1088" s="42">
        <v>1235691.6599999999</v>
      </c>
      <c r="X1088" s="42">
        <v>1235691.6599999999</v>
      </c>
      <c r="Y1088" s="42">
        <v>1020788.76</v>
      </c>
      <c r="Z1088" s="42">
        <v>1020788.76</v>
      </c>
      <c r="AA1088" s="42">
        <v>255197.19</v>
      </c>
      <c r="AB1088" s="42">
        <v>255197.18999999997</v>
      </c>
      <c r="AC1088" s="43">
        <v>132870.07</v>
      </c>
      <c r="AD1088" s="43">
        <v>132870.06995884771</v>
      </c>
      <c r="AE1088" s="42">
        <v>220519.67999999999</v>
      </c>
      <c r="AF1088" s="42">
        <v>220519.67995967454</v>
      </c>
      <c r="AG1088" s="43">
        <v>353857.16</v>
      </c>
      <c r="AH1088" s="43">
        <v>353857.16</v>
      </c>
      <c r="AI1088" s="43">
        <v>423090.08</v>
      </c>
      <c r="AJ1088" s="43">
        <v>423090.08</v>
      </c>
      <c r="AK1088" s="42">
        <v>0</v>
      </c>
      <c r="AL1088" s="42">
        <v>0</v>
      </c>
      <c r="AM1088" s="44">
        <v>4873183.150096829</v>
      </c>
      <c r="AN1088" s="44">
        <v>1130336.9899185223</v>
      </c>
      <c r="AO1088" s="46">
        <v>6003520.1400153516</v>
      </c>
    </row>
    <row r="1089" spans="1:41" s="34" customFormat="1" ht="25.5" x14ac:dyDescent="0.2">
      <c r="A1089" s="68">
        <v>15</v>
      </c>
      <c r="B1089" s="68" t="s">
        <v>1422</v>
      </c>
      <c r="C1089" s="68" t="s">
        <v>1422</v>
      </c>
      <c r="D1089" s="70" t="s">
        <v>1425</v>
      </c>
      <c r="E1089" s="68" t="s">
        <v>127</v>
      </c>
      <c r="F1089" s="37" t="s">
        <v>3091</v>
      </c>
      <c r="G1089" s="37" t="s">
        <v>1880</v>
      </c>
      <c r="H1089" s="37" t="s">
        <v>1881</v>
      </c>
      <c r="I1089" s="40">
        <v>1642757.2435873728</v>
      </c>
      <c r="J1089" s="40">
        <v>1792159.92</v>
      </c>
      <c r="K1089" s="40">
        <v>1797369.69</v>
      </c>
      <c r="L1089" s="40">
        <v>1484783.66</v>
      </c>
      <c r="M1089" s="39">
        <v>1484783.66</v>
      </c>
      <c r="N1089" s="40">
        <v>193265.5580691027</v>
      </c>
      <c r="O1089" s="40">
        <v>220519.67999999999</v>
      </c>
      <c r="P1089" s="40">
        <v>353857.16</v>
      </c>
      <c r="Q1089" s="40">
        <v>846180.16</v>
      </c>
      <c r="R1089" s="31">
        <v>936251.97</v>
      </c>
      <c r="S1089" s="40">
        <v>1642757.24</v>
      </c>
      <c r="T1089" s="40">
        <v>1642757.2398934884</v>
      </c>
      <c r="U1089" s="42">
        <v>1792159.92</v>
      </c>
      <c r="V1089" s="42">
        <v>1792159.9196722754</v>
      </c>
      <c r="W1089" s="42">
        <v>1797369.69</v>
      </c>
      <c r="X1089" s="42">
        <v>1797369.69</v>
      </c>
      <c r="Y1089" s="42">
        <v>742391.83</v>
      </c>
      <c r="Z1089" s="42">
        <v>742391.83</v>
      </c>
      <c r="AA1089" s="42">
        <v>0</v>
      </c>
      <c r="AB1089" s="42">
        <v>0</v>
      </c>
      <c r="AC1089" s="43">
        <v>193265.56</v>
      </c>
      <c r="AD1089" s="43">
        <v>193265.55991285402</v>
      </c>
      <c r="AE1089" s="42">
        <v>220519.67999999999</v>
      </c>
      <c r="AF1089" s="42">
        <v>220519.67995967454</v>
      </c>
      <c r="AG1089" s="43">
        <v>353857.16</v>
      </c>
      <c r="AH1089" s="43">
        <v>353857.16</v>
      </c>
      <c r="AI1089" s="43">
        <v>846180.16</v>
      </c>
      <c r="AJ1089" s="43">
        <v>846180.16</v>
      </c>
      <c r="AK1089" s="42">
        <v>0</v>
      </c>
      <c r="AL1089" s="42">
        <v>0</v>
      </c>
      <c r="AM1089" s="44">
        <v>5974678.6795657631</v>
      </c>
      <c r="AN1089" s="44">
        <v>1613822.5598725285</v>
      </c>
      <c r="AO1089" s="46">
        <v>7588501.2394382916</v>
      </c>
    </row>
    <row r="1090" spans="1:41" s="34" customFormat="1" ht="25.5" x14ac:dyDescent="0.2">
      <c r="A1090" s="68">
        <v>15</v>
      </c>
      <c r="B1090" s="68" t="s">
        <v>1422</v>
      </c>
      <c r="C1090" s="68" t="s">
        <v>1422</v>
      </c>
      <c r="D1090" s="70" t="s">
        <v>1426</v>
      </c>
      <c r="E1090" s="68" t="s">
        <v>89</v>
      </c>
      <c r="F1090" s="37" t="s">
        <v>3091</v>
      </c>
      <c r="G1090" s="37" t="s">
        <v>1880</v>
      </c>
      <c r="H1090" s="37" t="s">
        <v>1881</v>
      </c>
      <c r="I1090" s="40">
        <v>1642757.2435873728</v>
      </c>
      <c r="J1090" s="40">
        <v>1792159.92</v>
      </c>
      <c r="K1090" s="40">
        <v>1797369.69</v>
      </c>
      <c r="L1090" s="40">
        <v>1484783.66</v>
      </c>
      <c r="M1090" s="39">
        <v>1484783.66</v>
      </c>
      <c r="N1090" s="40">
        <v>193265.5580691027</v>
      </c>
      <c r="O1090" s="40">
        <v>220519.67999999999</v>
      </c>
      <c r="P1090" s="40">
        <v>353857.16</v>
      </c>
      <c r="Q1090" s="40">
        <v>846180.16</v>
      </c>
      <c r="R1090" s="31">
        <v>936251.97</v>
      </c>
      <c r="S1090" s="40">
        <v>1642757.24</v>
      </c>
      <c r="T1090" s="40">
        <v>1642757.2397792444</v>
      </c>
      <c r="U1090" s="42">
        <v>1792159.9999999998</v>
      </c>
      <c r="V1090" s="42">
        <v>1792159.9999999998</v>
      </c>
      <c r="W1090" s="42">
        <v>1797369.69</v>
      </c>
      <c r="X1090" s="42">
        <v>1797369.69</v>
      </c>
      <c r="Y1090" s="42">
        <v>0</v>
      </c>
      <c r="Z1090" s="42">
        <v>0</v>
      </c>
      <c r="AA1090" s="42">
        <v>0</v>
      </c>
      <c r="AB1090" s="42">
        <v>0</v>
      </c>
      <c r="AC1090" s="43">
        <v>193265.56</v>
      </c>
      <c r="AD1090" s="43">
        <v>193265.55991285402</v>
      </c>
      <c r="AE1090" s="42">
        <v>220519.67999999999</v>
      </c>
      <c r="AF1090" s="42">
        <v>220519.67995967454</v>
      </c>
      <c r="AG1090" s="43">
        <v>353857.16</v>
      </c>
      <c r="AH1090" s="43">
        <v>353857.16</v>
      </c>
      <c r="AI1090" s="43">
        <v>423090.08</v>
      </c>
      <c r="AJ1090" s="43">
        <v>423090.08</v>
      </c>
      <c r="AK1090" s="42">
        <v>0</v>
      </c>
      <c r="AL1090" s="42">
        <v>0</v>
      </c>
      <c r="AM1090" s="44">
        <v>5232286.9297792446</v>
      </c>
      <c r="AN1090" s="44">
        <v>1190732.4798725287</v>
      </c>
      <c r="AO1090" s="46">
        <v>6423019.4096517731</v>
      </c>
    </row>
    <row r="1091" spans="1:41" s="34" customFormat="1" ht="25.5" x14ac:dyDescent="0.2">
      <c r="A1091" s="68">
        <v>15</v>
      </c>
      <c r="B1091" s="68" t="s">
        <v>1427</v>
      </c>
      <c r="C1091" s="68" t="s">
        <v>1427</v>
      </c>
      <c r="D1091" s="70" t="s">
        <v>1428</v>
      </c>
      <c r="E1091" s="68" t="s">
        <v>127</v>
      </c>
      <c r="F1091" s="37" t="s">
        <v>3092</v>
      </c>
      <c r="G1091" s="37" t="s">
        <v>1880</v>
      </c>
      <c r="H1091" s="37" t="s">
        <v>1883</v>
      </c>
      <c r="I1091" s="40">
        <v>3224550.8912663758</v>
      </c>
      <c r="J1091" s="40">
        <v>3517811.87</v>
      </c>
      <c r="K1091" s="40">
        <v>3528038.09</v>
      </c>
      <c r="L1091" s="40">
        <v>2914466.22</v>
      </c>
      <c r="M1091" s="39">
        <v>2914466.22</v>
      </c>
      <c r="N1091" s="40">
        <v>379359</v>
      </c>
      <c r="O1091" s="40">
        <v>183482.25</v>
      </c>
      <c r="P1091" s="40">
        <v>293265.90000000002</v>
      </c>
      <c r="Q1091" s="40">
        <v>699786.60000000009</v>
      </c>
      <c r="R1091" s="31">
        <v>699786.6</v>
      </c>
      <c r="S1091" s="40">
        <v>3224550.9</v>
      </c>
      <c r="T1091" s="40">
        <v>3224550.8994224444</v>
      </c>
      <c r="U1091" s="42">
        <v>3517812</v>
      </c>
      <c r="V1091" s="42">
        <v>3517812</v>
      </c>
      <c r="W1091" s="42">
        <v>3528038.09</v>
      </c>
      <c r="X1091" s="42">
        <v>3528038.09</v>
      </c>
      <c r="Y1091" s="42">
        <v>2914466.22</v>
      </c>
      <c r="Z1091" s="42">
        <v>2914466.22</v>
      </c>
      <c r="AA1091" s="42">
        <v>0</v>
      </c>
      <c r="AB1091" s="42">
        <v>0</v>
      </c>
      <c r="AC1091" s="43">
        <v>379359</v>
      </c>
      <c r="AD1091" s="43">
        <v>379358.99999999994</v>
      </c>
      <c r="AE1091" s="42">
        <v>183482.25</v>
      </c>
      <c r="AF1091" s="42">
        <v>183482.24996644742</v>
      </c>
      <c r="AG1091" s="43">
        <v>293265.90000000002</v>
      </c>
      <c r="AH1091" s="43">
        <v>293265.90000000002</v>
      </c>
      <c r="AI1091" s="43">
        <v>699786.60000000009</v>
      </c>
      <c r="AJ1091" s="43">
        <v>699786.60000000009</v>
      </c>
      <c r="AK1091" s="42">
        <v>524839.94999999995</v>
      </c>
      <c r="AL1091" s="42">
        <v>524839.94999999984</v>
      </c>
      <c r="AM1091" s="44">
        <v>13184867.209422445</v>
      </c>
      <c r="AN1091" s="44">
        <v>2080733.6999664474</v>
      </c>
      <c r="AO1091" s="46">
        <v>15265600.909388892</v>
      </c>
    </row>
    <row r="1092" spans="1:41" s="34" customFormat="1" ht="25.5" x14ac:dyDescent="0.2">
      <c r="A1092" s="68">
        <v>15</v>
      </c>
      <c r="B1092" s="68" t="s">
        <v>1427</v>
      </c>
      <c r="C1092" s="68" t="s">
        <v>1427</v>
      </c>
      <c r="D1092" s="70" t="s">
        <v>1429</v>
      </c>
      <c r="E1092" s="68" t="s">
        <v>107</v>
      </c>
      <c r="F1092" s="37" t="s">
        <v>3092</v>
      </c>
      <c r="G1092" s="37" t="s">
        <v>1880</v>
      </c>
      <c r="H1092" s="37" t="s">
        <v>1883</v>
      </c>
      <c r="I1092" s="40">
        <v>2036558.4576419215</v>
      </c>
      <c r="J1092" s="40">
        <v>2221775.92</v>
      </c>
      <c r="K1092" s="40">
        <v>2228234.58</v>
      </c>
      <c r="L1092" s="40">
        <v>1840715.51</v>
      </c>
      <c r="M1092" s="39">
        <v>1840715.51</v>
      </c>
      <c r="N1092" s="40">
        <v>239595.11266375548</v>
      </c>
      <c r="O1092" s="40">
        <v>417005.13</v>
      </c>
      <c r="P1092" s="40">
        <v>666513.41</v>
      </c>
      <c r="Q1092" s="40">
        <v>1590424.06</v>
      </c>
      <c r="R1092" s="31">
        <v>1590424.06</v>
      </c>
      <c r="S1092" s="40">
        <v>2036558.46</v>
      </c>
      <c r="T1092" s="40">
        <v>2036558.4597954308</v>
      </c>
      <c r="U1092" s="42">
        <v>2221775.91</v>
      </c>
      <c r="V1092" s="42">
        <v>2221775.9097291427</v>
      </c>
      <c r="W1092" s="42">
        <v>2228234.58</v>
      </c>
      <c r="X1092" s="42">
        <v>2228234.58</v>
      </c>
      <c r="Y1092" s="42">
        <v>1840715.51</v>
      </c>
      <c r="Z1092" s="42">
        <v>1840715.51</v>
      </c>
      <c r="AA1092" s="42">
        <v>460178.8775</v>
      </c>
      <c r="AB1092" s="42">
        <v>460178.87749999994</v>
      </c>
      <c r="AC1092" s="43">
        <v>239595.11</v>
      </c>
      <c r="AD1092" s="43">
        <v>239595.10988408801</v>
      </c>
      <c r="AE1092" s="42">
        <v>417005.13</v>
      </c>
      <c r="AF1092" s="42">
        <v>417005.12992374413</v>
      </c>
      <c r="AG1092" s="43">
        <v>666513.42000000004</v>
      </c>
      <c r="AH1092" s="43">
        <v>666513.42000000004</v>
      </c>
      <c r="AI1092" s="43">
        <v>1590424.06</v>
      </c>
      <c r="AJ1092" s="43">
        <v>1590424.06</v>
      </c>
      <c r="AK1092" s="42">
        <v>0</v>
      </c>
      <c r="AL1092" s="42">
        <v>0</v>
      </c>
      <c r="AM1092" s="44">
        <v>8787463.3370245732</v>
      </c>
      <c r="AN1092" s="44">
        <v>2913537.7198078325</v>
      </c>
      <c r="AO1092" s="46">
        <v>11701001.056832407</v>
      </c>
    </row>
    <row r="1093" spans="1:41" s="34" customFormat="1" ht="25.5" x14ac:dyDescent="0.2">
      <c r="A1093" s="68">
        <v>15</v>
      </c>
      <c r="B1093" s="68" t="s">
        <v>1427</v>
      </c>
      <c r="C1093" s="68" t="s">
        <v>1427</v>
      </c>
      <c r="D1093" s="70" t="s">
        <v>1430</v>
      </c>
      <c r="E1093" s="68" t="s">
        <v>66</v>
      </c>
      <c r="F1093" s="37" t="s">
        <v>3092</v>
      </c>
      <c r="G1093" s="37" t="s">
        <v>1880</v>
      </c>
      <c r="H1093" s="37" t="s">
        <v>1883</v>
      </c>
      <c r="I1093" s="40">
        <v>3224550.8912663758</v>
      </c>
      <c r="J1093" s="40">
        <v>3517812</v>
      </c>
      <c r="K1093" s="40">
        <v>3528038.09</v>
      </c>
      <c r="L1093" s="40">
        <v>2914466.22</v>
      </c>
      <c r="M1093" s="39">
        <v>2914466.22</v>
      </c>
      <c r="N1093" s="40">
        <v>379358.92838400003</v>
      </c>
      <c r="O1093" s="40">
        <v>250203.08</v>
      </c>
      <c r="P1093" s="40">
        <v>399908.04</v>
      </c>
      <c r="Q1093" s="40">
        <v>954254.44</v>
      </c>
      <c r="R1093" s="31">
        <v>954254.44</v>
      </c>
      <c r="S1093" s="40">
        <v>3224550.9</v>
      </c>
      <c r="T1093" s="40">
        <v>3224550.9000242073</v>
      </c>
      <c r="U1093" s="42">
        <v>3517812</v>
      </c>
      <c r="V1093" s="42">
        <v>3517812</v>
      </c>
      <c r="W1093" s="42">
        <v>3528038.09</v>
      </c>
      <c r="X1093" s="42">
        <v>3528038.09</v>
      </c>
      <c r="Y1093" s="42">
        <v>2914466.22</v>
      </c>
      <c r="Z1093" s="42">
        <v>2914466.2199999997</v>
      </c>
      <c r="AA1093" s="42">
        <v>728616.55500000005</v>
      </c>
      <c r="AB1093" s="42">
        <v>728616.55499999993</v>
      </c>
      <c r="AC1093" s="43">
        <v>379358.92000000004</v>
      </c>
      <c r="AD1093" s="43">
        <v>379358.91987412248</v>
      </c>
      <c r="AE1093" s="42">
        <v>250203.08</v>
      </c>
      <c r="AF1093" s="42">
        <v>250203.07995424647</v>
      </c>
      <c r="AG1093" s="43">
        <v>399908.03999999992</v>
      </c>
      <c r="AH1093" s="43">
        <v>399908.03999999992</v>
      </c>
      <c r="AI1093" s="43">
        <v>477127.22</v>
      </c>
      <c r="AJ1093" s="43">
        <v>477127.22</v>
      </c>
      <c r="AK1093" s="42">
        <v>0</v>
      </c>
      <c r="AL1093" s="42">
        <v>0</v>
      </c>
      <c r="AM1093" s="44">
        <v>13913483.765024208</v>
      </c>
      <c r="AN1093" s="44">
        <v>1506597.2598283687</v>
      </c>
      <c r="AO1093" s="46">
        <v>15420081.024852576</v>
      </c>
    </row>
    <row r="1094" spans="1:41" s="34" customFormat="1" ht="25.5" x14ac:dyDescent="0.2">
      <c r="A1094" s="68">
        <v>15</v>
      </c>
      <c r="B1094" s="68" t="s">
        <v>1427</v>
      </c>
      <c r="C1094" s="68" t="s">
        <v>1427</v>
      </c>
      <c r="D1094" s="70" t="s">
        <v>1431</v>
      </c>
      <c r="E1094" s="68" t="s">
        <v>11</v>
      </c>
      <c r="F1094" s="37" t="s">
        <v>3092</v>
      </c>
      <c r="G1094" s="37" t="s">
        <v>1880</v>
      </c>
      <c r="H1094" s="37" t="s">
        <v>1883</v>
      </c>
      <c r="I1094" s="40">
        <v>3224550.8912663758</v>
      </c>
      <c r="J1094" s="40">
        <v>3517811.87</v>
      </c>
      <c r="K1094" s="40">
        <v>3528038.09</v>
      </c>
      <c r="L1094" s="40">
        <v>2914466.22</v>
      </c>
      <c r="M1094" s="39">
        <v>2914466.22</v>
      </c>
      <c r="N1094" s="40">
        <v>379358.92838400003</v>
      </c>
      <c r="O1094" s="40">
        <v>250203.08</v>
      </c>
      <c r="P1094" s="40">
        <v>399908.04</v>
      </c>
      <c r="Q1094" s="40">
        <v>954254.44</v>
      </c>
      <c r="R1094" s="31">
        <v>954254.44</v>
      </c>
      <c r="S1094" s="40">
        <v>3224550.9</v>
      </c>
      <c r="T1094" s="40">
        <v>3224550.9000242073</v>
      </c>
      <c r="U1094" s="42">
        <v>3517812</v>
      </c>
      <c r="V1094" s="42">
        <v>3517812</v>
      </c>
      <c r="W1094" s="42">
        <v>3528038.09</v>
      </c>
      <c r="X1094" s="42">
        <v>3528038.09</v>
      </c>
      <c r="Y1094" s="42">
        <v>2914466.22</v>
      </c>
      <c r="Z1094" s="42">
        <v>2914466.22</v>
      </c>
      <c r="AA1094" s="42">
        <v>728616.55500000005</v>
      </c>
      <c r="AB1094" s="42">
        <v>728616.55499999993</v>
      </c>
      <c r="AC1094" s="43">
        <v>379358.46</v>
      </c>
      <c r="AD1094" s="43">
        <v>379358.45993706124</v>
      </c>
      <c r="AE1094" s="42">
        <v>250203.08</v>
      </c>
      <c r="AF1094" s="42">
        <v>250203.07995424647</v>
      </c>
      <c r="AG1094" s="43">
        <v>374913.78749999992</v>
      </c>
      <c r="AH1094" s="43">
        <v>374913.78749999992</v>
      </c>
      <c r="AI1094" s="43">
        <v>834972.63500000001</v>
      </c>
      <c r="AJ1094" s="43">
        <v>834972.63500000001</v>
      </c>
      <c r="AK1094" s="42">
        <v>0</v>
      </c>
      <c r="AL1094" s="42">
        <v>0</v>
      </c>
      <c r="AM1094" s="44">
        <v>13913483.765024208</v>
      </c>
      <c r="AN1094" s="44">
        <v>1839447.9623913076</v>
      </c>
      <c r="AO1094" s="46">
        <v>15752931.727415515</v>
      </c>
    </row>
    <row r="1095" spans="1:41" s="34" customFormat="1" ht="25.5" x14ac:dyDescent="0.2">
      <c r="A1095" s="68">
        <v>15</v>
      </c>
      <c r="B1095" s="68" t="s">
        <v>1427</v>
      </c>
      <c r="C1095" s="68" t="s">
        <v>1427</v>
      </c>
      <c r="D1095" s="70" t="s">
        <v>1432</v>
      </c>
      <c r="E1095" s="68" t="s">
        <v>11</v>
      </c>
      <c r="F1095" s="37" t="s">
        <v>3092</v>
      </c>
      <c r="G1095" s="37" t="s">
        <v>1880</v>
      </c>
      <c r="H1095" s="37" t="s">
        <v>1883</v>
      </c>
      <c r="I1095" s="40">
        <v>2681933</v>
      </c>
      <c r="J1095" s="40">
        <v>2925845</v>
      </c>
      <c r="K1095" s="40">
        <v>2970979.44</v>
      </c>
      <c r="L1095" s="40">
        <v>2454287.34</v>
      </c>
      <c r="M1095" s="39">
        <v>2454287.34</v>
      </c>
      <c r="N1095" s="40">
        <v>319460.15021834063</v>
      </c>
      <c r="O1095" s="40">
        <v>250203.08</v>
      </c>
      <c r="P1095" s="40">
        <v>399908.04</v>
      </c>
      <c r="Q1095" s="40">
        <v>954254.44</v>
      </c>
      <c r="R1095" s="31">
        <v>954254.44</v>
      </c>
      <c r="S1095" s="40">
        <v>2681933</v>
      </c>
      <c r="T1095" s="40">
        <v>2681932.9998134873</v>
      </c>
      <c r="U1095" s="42">
        <v>2925845</v>
      </c>
      <c r="V1095" s="42">
        <v>2925845</v>
      </c>
      <c r="W1095" s="42">
        <v>2970979.44</v>
      </c>
      <c r="X1095" s="42">
        <v>2970979.44</v>
      </c>
      <c r="Y1095" s="42">
        <v>2454287.34</v>
      </c>
      <c r="Z1095" s="42">
        <v>2454287.34</v>
      </c>
      <c r="AA1095" s="42">
        <v>0</v>
      </c>
      <c r="AB1095" s="42">
        <v>0</v>
      </c>
      <c r="AC1095" s="43">
        <v>319460.15000000002</v>
      </c>
      <c r="AD1095" s="43">
        <v>319460.15008472523</v>
      </c>
      <c r="AE1095" s="42">
        <v>250203.08</v>
      </c>
      <c r="AF1095" s="42">
        <v>250203.07995424647</v>
      </c>
      <c r="AG1095" s="43">
        <v>299931.03000000003</v>
      </c>
      <c r="AH1095" s="43">
        <v>299931.03000000003</v>
      </c>
      <c r="AI1095" s="43">
        <v>238563.61</v>
      </c>
      <c r="AJ1095" s="43">
        <v>238563.61</v>
      </c>
      <c r="AK1095" s="42">
        <v>0</v>
      </c>
      <c r="AL1095" s="42">
        <v>0</v>
      </c>
      <c r="AM1095" s="44">
        <v>11033044.779813487</v>
      </c>
      <c r="AN1095" s="44">
        <v>1108157.8700389718</v>
      </c>
      <c r="AO1095" s="46">
        <v>12141202.649852458</v>
      </c>
    </row>
    <row r="1096" spans="1:41" s="34" customFormat="1" ht="25.5" x14ac:dyDescent="0.2">
      <c r="A1096" s="68">
        <v>15</v>
      </c>
      <c r="B1096" s="68" t="s">
        <v>1427</v>
      </c>
      <c r="C1096" s="68" t="s">
        <v>1427</v>
      </c>
      <c r="D1096" s="70" t="s">
        <v>1433</v>
      </c>
      <c r="E1096" s="68" t="s">
        <v>474</v>
      </c>
      <c r="F1096" s="37" t="s">
        <v>3092</v>
      </c>
      <c r="G1096" s="37" t="s">
        <v>1880</v>
      </c>
      <c r="H1096" s="37" t="s">
        <v>1883</v>
      </c>
      <c r="I1096" s="40">
        <v>2545698.072052402</v>
      </c>
      <c r="J1096" s="40">
        <v>2777220</v>
      </c>
      <c r="K1096" s="40">
        <v>2785293.23</v>
      </c>
      <c r="L1096" s="40">
        <v>2300894.38</v>
      </c>
      <c r="M1096" s="39">
        <v>2300894.38</v>
      </c>
      <c r="N1096" s="40">
        <v>299494</v>
      </c>
      <c r="O1096" s="40">
        <v>183482.25</v>
      </c>
      <c r="P1096" s="40">
        <v>293265.90000000002</v>
      </c>
      <c r="Q1096" s="40">
        <v>699786.60000000009</v>
      </c>
      <c r="R1096" s="31">
        <v>699786.6</v>
      </c>
      <c r="S1096" s="40">
        <v>2545698.0699999998</v>
      </c>
      <c r="T1096" s="40">
        <v>2545698.0699588475</v>
      </c>
      <c r="U1096" s="42">
        <v>2777219.9</v>
      </c>
      <c r="V1096" s="42">
        <v>2777219.9</v>
      </c>
      <c r="W1096" s="42">
        <v>2785293.23</v>
      </c>
      <c r="X1096" s="42">
        <v>2785293.23</v>
      </c>
      <c r="Y1096" s="42">
        <v>2300894.38</v>
      </c>
      <c r="Z1096" s="42">
        <v>2300894.38</v>
      </c>
      <c r="AA1096" s="42">
        <v>1150447.19</v>
      </c>
      <c r="AB1096" s="42">
        <v>1150447.1899999997</v>
      </c>
      <c r="AC1096" s="43">
        <v>299494</v>
      </c>
      <c r="AD1096" s="43">
        <v>299493.99999999994</v>
      </c>
      <c r="AE1096" s="42">
        <v>183482.25</v>
      </c>
      <c r="AF1096" s="42">
        <v>183482.24996644742</v>
      </c>
      <c r="AG1096" s="43">
        <v>293265.90000000002</v>
      </c>
      <c r="AH1096" s="43">
        <v>293265.90000000002</v>
      </c>
      <c r="AI1096" s="43">
        <v>699786.60000000009</v>
      </c>
      <c r="AJ1096" s="43">
        <v>699786.60000000009</v>
      </c>
      <c r="AK1096" s="42">
        <v>524839.94999999995</v>
      </c>
      <c r="AL1096" s="42">
        <v>524839.94999999984</v>
      </c>
      <c r="AM1096" s="44">
        <v>11559552.769958848</v>
      </c>
      <c r="AN1096" s="44">
        <v>2000868.6999664474</v>
      </c>
      <c r="AO1096" s="46">
        <v>13560421.469925296</v>
      </c>
    </row>
    <row r="1097" spans="1:41" s="34" customFormat="1" ht="25.5" x14ac:dyDescent="0.2">
      <c r="A1097" s="68">
        <v>15</v>
      </c>
      <c r="B1097" s="68" t="s">
        <v>1427</v>
      </c>
      <c r="C1097" s="68" t="s">
        <v>1427</v>
      </c>
      <c r="D1097" s="70" t="s">
        <v>1434</v>
      </c>
      <c r="E1097" s="68" t="s">
        <v>750</v>
      </c>
      <c r="F1097" s="37" t="s">
        <v>3092</v>
      </c>
      <c r="G1097" s="37" t="s">
        <v>1880</v>
      </c>
      <c r="H1097" s="37" t="s">
        <v>1883</v>
      </c>
      <c r="I1097" s="40">
        <v>2375984.8672489086</v>
      </c>
      <c r="J1097" s="40">
        <v>2592071.9</v>
      </c>
      <c r="K1097" s="40">
        <v>2599607.0099999998</v>
      </c>
      <c r="L1097" s="40">
        <v>2147501.42</v>
      </c>
      <c r="M1097" s="39">
        <v>2147501.42</v>
      </c>
      <c r="N1097" s="40">
        <v>279527.63144104806</v>
      </c>
      <c r="O1097" s="40">
        <v>417005.13</v>
      </c>
      <c r="P1097" s="40">
        <v>666513.42000000004</v>
      </c>
      <c r="Q1097" s="40">
        <v>1590424.0499999998</v>
      </c>
      <c r="R1097" s="31">
        <v>1590424.0499999998</v>
      </c>
      <c r="S1097" s="40">
        <v>2375984.86</v>
      </c>
      <c r="T1097" s="40">
        <v>2375984.8600823041</v>
      </c>
      <c r="U1097" s="42">
        <v>2592071.91</v>
      </c>
      <c r="V1097" s="42">
        <v>2592071.91</v>
      </c>
      <c r="W1097" s="42">
        <v>2599607.0099999998</v>
      </c>
      <c r="X1097" s="42">
        <v>2599607.0099999998</v>
      </c>
      <c r="Y1097" s="42">
        <v>2147501.42</v>
      </c>
      <c r="Z1097" s="42">
        <v>2147501.42</v>
      </c>
      <c r="AA1097" s="42">
        <v>1073750.71</v>
      </c>
      <c r="AB1097" s="42">
        <v>1073750.7099999997</v>
      </c>
      <c r="AC1097" s="43">
        <v>279527.63</v>
      </c>
      <c r="AD1097" s="43">
        <v>279527.63011377392</v>
      </c>
      <c r="AE1097" s="42">
        <v>417005.13</v>
      </c>
      <c r="AF1097" s="42">
        <v>417005.12992374401</v>
      </c>
      <c r="AG1097" s="43">
        <v>666513.42000000016</v>
      </c>
      <c r="AH1097" s="43">
        <v>666513.42000000016</v>
      </c>
      <c r="AI1097" s="43">
        <v>1590424.0499999998</v>
      </c>
      <c r="AJ1097" s="43">
        <v>1590424.0499999998</v>
      </c>
      <c r="AK1097" s="42">
        <v>0</v>
      </c>
      <c r="AL1097" s="42">
        <v>0</v>
      </c>
      <c r="AM1097" s="44">
        <v>10788915.910082303</v>
      </c>
      <c r="AN1097" s="44">
        <v>2953470.2300375178</v>
      </c>
      <c r="AO1097" s="46">
        <v>13742386.140119821</v>
      </c>
    </row>
    <row r="1098" spans="1:41" s="34" customFormat="1" ht="25.5" x14ac:dyDescent="0.2">
      <c r="A1098" s="37">
        <v>15</v>
      </c>
      <c r="B1098" s="37" t="s">
        <v>1427</v>
      </c>
      <c r="C1098" s="37" t="s">
        <v>1427</v>
      </c>
      <c r="D1098" s="48" t="s">
        <v>1435</v>
      </c>
      <c r="E1098" s="49" t="s">
        <v>169</v>
      </c>
      <c r="F1098" s="37" t="s">
        <v>3092</v>
      </c>
      <c r="G1098" s="37" t="s">
        <v>1880</v>
      </c>
      <c r="H1098" s="37" t="s">
        <v>1883</v>
      </c>
      <c r="I1098" s="40">
        <v>1357705.6384279476</v>
      </c>
      <c r="J1098" s="40">
        <v>1481183.94</v>
      </c>
      <c r="K1098" s="40">
        <v>1485489.72</v>
      </c>
      <c r="L1098" s="40">
        <v>1227143.67</v>
      </c>
      <c r="M1098" s="39">
        <v>1227143.67</v>
      </c>
      <c r="N1098" s="40">
        <v>159730</v>
      </c>
      <c r="O1098" s="40">
        <v>417005.13</v>
      </c>
      <c r="P1098" s="40">
        <v>666513.41</v>
      </c>
      <c r="Q1098" s="40">
        <v>1590424.06</v>
      </c>
      <c r="R1098" s="31">
        <v>1590424.06</v>
      </c>
      <c r="S1098" s="40">
        <v>1357705.6384279476</v>
      </c>
      <c r="T1098" s="40">
        <v>1357705.6379313923</v>
      </c>
      <c r="U1098" s="42">
        <v>1481183.94</v>
      </c>
      <c r="V1098" s="42">
        <v>1481183.94</v>
      </c>
      <c r="W1098" s="42">
        <v>1485489.72</v>
      </c>
      <c r="X1098" s="42">
        <v>1485489.72</v>
      </c>
      <c r="Y1098" s="42">
        <v>1227143.67</v>
      </c>
      <c r="Z1098" s="42">
        <v>1227143.67</v>
      </c>
      <c r="AA1098" s="42">
        <v>306785.91749999998</v>
      </c>
      <c r="AB1098" s="42">
        <v>306785.91749999992</v>
      </c>
      <c r="AC1098" s="43">
        <v>159730</v>
      </c>
      <c r="AD1098" s="43">
        <v>159729.99994158174</v>
      </c>
      <c r="AE1098" s="42">
        <v>417005.13</v>
      </c>
      <c r="AF1098" s="42">
        <v>417005.12992374413</v>
      </c>
      <c r="AG1098" s="43">
        <v>666513.42000000004</v>
      </c>
      <c r="AH1098" s="43">
        <v>666513.42000000004</v>
      </c>
      <c r="AI1098" s="43">
        <v>1590424.06</v>
      </c>
      <c r="AJ1098" s="43">
        <v>1590424.06</v>
      </c>
      <c r="AK1098" s="42">
        <v>0</v>
      </c>
      <c r="AL1098" s="42">
        <v>0</v>
      </c>
      <c r="AM1098" s="44">
        <v>5858308.8854313912</v>
      </c>
      <c r="AN1098" s="44">
        <v>2833672.609865326</v>
      </c>
      <c r="AO1098" s="46">
        <v>8691981.4952967167</v>
      </c>
    </row>
    <row r="1099" spans="1:41" s="34" customFormat="1" ht="25.5" x14ac:dyDescent="0.2">
      <c r="A1099" s="68">
        <v>15</v>
      </c>
      <c r="B1099" s="68" t="s">
        <v>1427</v>
      </c>
      <c r="C1099" s="68" t="s">
        <v>1427</v>
      </c>
      <c r="D1099" s="70" t="s">
        <v>1436</v>
      </c>
      <c r="E1099" s="68" t="s">
        <v>119</v>
      </c>
      <c r="F1099" s="37" t="s">
        <v>3092</v>
      </c>
      <c r="G1099" s="37" t="s">
        <v>1880</v>
      </c>
      <c r="H1099" s="37" t="s">
        <v>1883</v>
      </c>
      <c r="I1099" s="40">
        <v>2206271.6624454148</v>
      </c>
      <c r="J1099" s="40">
        <v>2406923.91</v>
      </c>
      <c r="K1099" s="40">
        <v>2413920.7999999998</v>
      </c>
      <c r="L1099" s="40">
        <v>1994108.47</v>
      </c>
      <c r="M1099" s="39">
        <v>1994108.47</v>
      </c>
      <c r="N1099" s="40">
        <v>259561.37205240177</v>
      </c>
      <c r="O1099" s="40">
        <v>417005.13</v>
      </c>
      <c r="P1099" s="40">
        <v>666513.41</v>
      </c>
      <c r="Q1099" s="40">
        <v>1590424.06</v>
      </c>
      <c r="R1099" s="31">
        <v>1590424.06</v>
      </c>
      <c r="S1099" s="40">
        <v>2206271.66</v>
      </c>
      <c r="T1099" s="40">
        <v>2206271.6598886466</v>
      </c>
      <c r="U1099" s="42">
        <v>2406923.91</v>
      </c>
      <c r="V1099" s="42">
        <v>2406923.9095598562</v>
      </c>
      <c r="W1099" s="42">
        <v>2413920.7999999998</v>
      </c>
      <c r="X1099" s="42">
        <v>2413920.7999999998</v>
      </c>
      <c r="Y1099" s="42">
        <v>1994108.47</v>
      </c>
      <c r="Z1099" s="42">
        <v>1994108.47</v>
      </c>
      <c r="AA1099" s="42">
        <v>498527.11749999999</v>
      </c>
      <c r="AB1099" s="42">
        <v>498527.11749999993</v>
      </c>
      <c r="AC1099" s="43">
        <v>259561.37</v>
      </c>
      <c r="AD1099" s="43">
        <v>259561.36988622611</v>
      </c>
      <c r="AE1099" s="42">
        <v>417005.13</v>
      </c>
      <c r="AF1099" s="42">
        <v>417005.12992374413</v>
      </c>
      <c r="AG1099" s="43">
        <v>666513.42000000004</v>
      </c>
      <c r="AH1099" s="43">
        <v>666513.42000000004</v>
      </c>
      <c r="AI1099" s="43">
        <v>1590424.06</v>
      </c>
      <c r="AJ1099" s="43">
        <v>1590424.06</v>
      </c>
      <c r="AK1099" s="42">
        <v>0</v>
      </c>
      <c r="AL1099" s="42">
        <v>0</v>
      </c>
      <c r="AM1099" s="44">
        <v>9519751.956948502</v>
      </c>
      <c r="AN1099" s="44">
        <v>2933503.9798099706</v>
      </c>
      <c r="AO1099" s="46">
        <v>12453255.936758474</v>
      </c>
    </row>
    <row r="1100" spans="1:41" s="34" customFormat="1" ht="25.5" x14ac:dyDescent="0.2">
      <c r="A1100" s="68">
        <v>15</v>
      </c>
      <c r="B1100" s="68" t="s">
        <v>1427</v>
      </c>
      <c r="C1100" s="68" t="s">
        <v>1427</v>
      </c>
      <c r="D1100" s="70" t="s">
        <v>1437</v>
      </c>
      <c r="E1100" s="68" t="s">
        <v>785</v>
      </c>
      <c r="F1100" s="37" t="s">
        <v>3092</v>
      </c>
      <c r="G1100" s="37" t="s">
        <v>1880</v>
      </c>
      <c r="H1100" s="37" t="s">
        <v>1883</v>
      </c>
      <c r="I1100" s="40">
        <v>1357705.6384279476</v>
      </c>
      <c r="J1100" s="40">
        <v>1481183.94</v>
      </c>
      <c r="K1100" s="40">
        <v>1485489.72</v>
      </c>
      <c r="L1100" s="40">
        <v>1227143.67</v>
      </c>
      <c r="M1100" s="39">
        <v>1227143.67</v>
      </c>
      <c r="N1100" s="40">
        <v>159730.07510917031</v>
      </c>
      <c r="O1100" s="40">
        <v>417005.13</v>
      </c>
      <c r="P1100" s="40">
        <v>666513.41</v>
      </c>
      <c r="Q1100" s="40">
        <v>1590424.06</v>
      </c>
      <c r="R1100" s="31">
        <v>1590424.06</v>
      </c>
      <c r="S1100" s="40">
        <v>1357705.64</v>
      </c>
      <c r="T1100" s="40">
        <v>1357705.6400387315</v>
      </c>
      <c r="U1100" s="42">
        <v>1481183.94</v>
      </c>
      <c r="V1100" s="42">
        <v>1481183.94</v>
      </c>
      <c r="W1100" s="42">
        <v>1485489.72</v>
      </c>
      <c r="X1100" s="42">
        <v>1485489.72</v>
      </c>
      <c r="Y1100" s="42">
        <v>1227143.67</v>
      </c>
      <c r="Z1100" s="42">
        <v>1227143.67</v>
      </c>
      <c r="AA1100" s="42">
        <v>306785.91749999998</v>
      </c>
      <c r="AB1100" s="42">
        <v>306785.91749999992</v>
      </c>
      <c r="AC1100" s="43">
        <v>159730.07999999999</v>
      </c>
      <c r="AD1100" s="43">
        <v>159730.07988380536</v>
      </c>
      <c r="AE1100" s="42">
        <v>417005.13</v>
      </c>
      <c r="AF1100" s="42">
        <v>417005.12992374413</v>
      </c>
      <c r="AG1100" s="43">
        <v>666513.42000000004</v>
      </c>
      <c r="AH1100" s="43">
        <v>666513.42000000004</v>
      </c>
      <c r="AI1100" s="43">
        <v>1590424.06</v>
      </c>
      <c r="AJ1100" s="43">
        <v>1590424.06</v>
      </c>
      <c r="AK1100" s="42">
        <v>0</v>
      </c>
      <c r="AL1100" s="42">
        <v>0</v>
      </c>
      <c r="AM1100" s="44">
        <v>5858308.8875387311</v>
      </c>
      <c r="AN1100" s="44">
        <v>2833672.6898075496</v>
      </c>
      <c r="AO1100" s="46">
        <v>8691981.5773462802</v>
      </c>
    </row>
    <row r="1101" spans="1:41" s="34" customFormat="1" ht="25.5" x14ac:dyDescent="0.2">
      <c r="A1101" s="68">
        <v>15</v>
      </c>
      <c r="B1101" s="68" t="s">
        <v>1427</v>
      </c>
      <c r="C1101" s="68" t="s">
        <v>1427</v>
      </c>
      <c r="D1101" s="70" t="s">
        <v>1438</v>
      </c>
      <c r="E1101" s="68" t="s">
        <v>33</v>
      </c>
      <c r="F1101" s="37" t="s">
        <v>3092</v>
      </c>
      <c r="G1101" s="37" t="s">
        <v>1880</v>
      </c>
      <c r="H1101" s="37" t="s">
        <v>1883</v>
      </c>
      <c r="I1101" s="40">
        <v>3054837.686462882</v>
      </c>
      <c r="J1101" s="40">
        <v>3332663.87</v>
      </c>
      <c r="K1101" s="40">
        <v>3342351.87</v>
      </c>
      <c r="L1101" s="40">
        <v>2761073.26</v>
      </c>
      <c r="M1101" s="39">
        <v>2761073.26</v>
      </c>
      <c r="N1101" s="40">
        <v>359392.6689956332</v>
      </c>
      <c r="O1101" s="40">
        <v>417005.13</v>
      </c>
      <c r="P1101" s="40">
        <v>666513.41</v>
      </c>
      <c r="Q1101" s="40">
        <v>1590424.06</v>
      </c>
      <c r="R1101" s="31">
        <v>1590424.06</v>
      </c>
      <c r="S1101" s="40">
        <v>3054837.68</v>
      </c>
      <c r="T1101" s="40">
        <v>3054837.6797681889</v>
      </c>
      <c r="U1101" s="42">
        <v>3332663.88</v>
      </c>
      <c r="V1101" s="42">
        <v>3332663.8795937137</v>
      </c>
      <c r="W1101" s="42">
        <v>3342351.87</v>
      </c>
      <c r="X1101" s="42">
        <v>3342351.87</v>
      </c>
      <c r="Y1101" s="42">
        <v>2761073.26</v>
      </c>
      <c r="Z1101" s="42">
        <v>2761073.26</v>
      </c>
      <c r="AA1101" s="42">
        <v>690268.31499999994</v>
      </c>
      <c r="AB1101" s="42">
        <v>690268.31499999983</v>
      </c>
      <c r="AC1101" s="43">
        <v>359392.67</v>
      </c>
      <c r="AD1101" s="43">
        <v>359392.67003068299</v>
      </c>
      <c r="AE1101" s="42">
        <v>417005.13</v>
      </c>
      <c r="AF1101" s="42">
        <v>417005.12992374413</v>
      </c>
      <c r="AG1101" s="43">
        <v>666513.42000000004</v>
      </c>
      <c r="AH1101" s="43">
        <v>666513.42000000004</v>
      </c>
      <c r="AI1101" s="43">
        <v>1590424.06</v>
      </c>
      <c r="AJ1101" s="43">
        <v>1590424.06</v>
      </c>
      <c r="AK1101" s="42">
        <v>0</v>
      </c>
      <c r="AL1101" s="42">
        <v>0</v>
      </c>
      <c r="AM1101" s="44">
        <v>13181195.004361901</v>
      </c>
      <c r="AN1101" s="44">
        <v>3033335.2799544274</v>
      </c>
      <c r="AO1101" s="46">
        <v>16214530.284316329</v>
      </c>
    </row>
    <row r="1102" spans="1:41" s="34" customFormat="1" ht="25.5" x14ac:dyDescent="0.2">
      <c r="A1102" s="68">
        <v>15</v>
      </c>
      <c r="B1102" s="68" t="s">
        <v>1427</v>
      </c>
      <c r="C1102" s="68" t="s">
        <v>1427</v>
      </c>
      <c r="D1102" s="70" t="s">
        <v>1439</v>
      </c>
      <c r="E1102" s="68" t="s">
        <v>75</v>
      </c>
      <c r="F1102" s="37" t="s">
        <v>3092</v>
      </c>
      <c r="G1102" s="37" t="s">
        <v>1880</v>
      </c>
      <c r="H1102" s="37" t="s">
        <v>1883</v>
      </c>
      <c r="I1102" s="40">
        <v>2885124.4816593886</v>
      </c>
      <c r="J1102" s="40">
        <v>3147515.88</v>
      </c>
      <c r="K1102" s="40">
        <v>3156665.66</v>
      </c>
      <c r="L1102" s="40">
        <v>2607680.2999999998</v>
      </c>
      <c r="M1102" s="39">
        <v>2607680.2999999998</v>
      </c>
      <c r="N1102" s="40">
        <v>339426.40960698691</v>
      </c>
      <c r="O1102" s="40">
        <v>194602.39</v>
      </c>
      <c r="P1102" s="40">
        <v>311039.59000000003</v>
      </c>
      <c r="Q1102" s="40">
        <v>742197.89</v>
      </c>
      <c r="R1102" s="31">
        <v>742197.89</v>
      </c>
      <c r="S1102" s="40">
        <v>2885124.48</v>
      </c>
      <c r="T1102" s="40">
        <v>2885124.4798284057</v>
      </c>
      <c r="U1102" s="42">
        <v>3147515.88</v>
      </c>
      <c r="V1102" s="42">
        <v>3147515.8794244276</v>
      </c>
      <c r="W1102" s="42">
        <v>3156665.66</v>
      </c>
      <c r="X1102" s="42">
        <v>3156665.66</v>
      </c>
      <c r="Y1102" s="42">
        <v>2607680.2999999998</v>
      </c>
      <c r="Z1102" s="42">
        <v>2607680.2999999998</v>
      </c>
      <c r="AA1102" s="42">
        <v>651920.07499999995</v>
      </c>
      <c r="AB1102" s="42">
        <v>651920.07499999984</v>
      </c>
      <c r="AC1102" s="43">
        <v>339426.41</v>
      </c>
      <c r="AD1102" s="43">
        <v>339426.41004659585</v>
      </c>
      <c r="AE1102" s="42">
        <v>194602.39</v>
      </c>
      <c r="AF1102" s="42">
        <v>194602.38996441395</v>
      </c>
      <c r="AG1102" s="43">
        <v>311039.59999999998</v>
      </c>
      <c r="AH1102" s="43">
        <v>311039.59999999998</v>
      </c>
      <c r="AI1102" s="43">
        <v>742197.89</v>
      </c>
      <c r="AJ1102" s="43">
        <v>742197.89</v>
      </c>
      <c r="AK1102" s="42">
        <v>0</v>
      </c>
      <c r="AL1102" s="42">
        <v>0</v>
      </c>
      <c r="AM1102" s="44">
        <v>12448906.394252833</v>
      </c>
      <c r="AN1102" s="44">
        <v>1587266.2900110097</v>
      </c>
      <c r="AO1102" s="46">
        <v>14036172.684263842</v>
      </c>
    </row>
    <row r="1103" spans="1:41" s="34" customFormat="1" ht="25.5" x14ac:dyDescent="0.2">
      <c r="A1103" s="68">
        <v>15</v>
      </c>
      <c r="B1103" s="68" t="s">
        <v>1427</v>
      </c>
      <c r="C1103" s="68" t="s">
        <v>1427</v>
      </c>
      <c r="D1103" s="70" t="s">
        <v>1440</v>
      </c>
      <c r="E1103" s="68" t="s">
        <v>82</v>
      </c>
      <c r="F1103" s="37" t="s">
        <v>3092</v>
      </c>
      <c r="G1103" s="37" t="s">
        <v>1880</v>
      </c>
      <c r="H1103" s="37" t="s">
        <v>1883</v>
      </c>
      <c r="I1103" s="40">
        <v>1866845.2528384281</v>
      </c>
      <c r="J1103" s="40">
        <v>2036627.92</v>
      </c>
      <c r="K1103" s="40">
        <v>2042548.37</v>
      </c>
      <c r="L1103" s="40">
        <v>1687322.55</v>
      </c>
      <c r="M1103" s="39">
        <v>1687322.55</v>
      </c>
      <c r="N1103" s="40">
        <v>219628.85327510917</v>
      </c>
      <c r="O1103" s="40">
        <v>250203.09</v>
      </c>
      <c r="P1103" s="40">
        <v>399908.04</v>
      </c>
      <c r="Q1103" s="40">
        <v>954254.42999999993</v>
      </c>
      <c r="R1103" s="31">
        <v>954254.42999999993</v>
      </c>
      <c r="S1103" s="40">
        <v>1866845.25</v>
      </c>
      <c r="T1103" s="40">
        <v>1866845.249973966</v>
      </c>
      <c r="U1103" s="42">
        <v>2036627.92</v>
      </c>
      <c r="V1103" s="42">
        <v>2036627.92</v>
      </c>
      <c r="W1103" s="42">
        <v>2042548.37</v>
      </c>
      <c r="X1103" s="42">
        <v>2042548.37</v>
      </c>
      <c r="Y1103" s="42">
        <v>1687322.55</v>
      </c>
      <c r="Z1103" s="42">
        <v>1687322.55</v>
      </c>
      <c r="AA1103" s="42">
        <v>843661.27500000002</v>
      </c>
      <c r="AB1103" s="42">
        <v>843661.27499999991</v>
      </c>
      <c r="AC1103" s="43">
        <v>219628.85</v>
      </c>
      <c r="AD1103" s="43">
        <v>219628.84990000093</v>
      </c>
      <c r="AE1103" s="42">
        <v>250203.09</v>
      </c>
      <c r="AF1103" s="42">
        <v>250203.08995424648</v>
      </c>
      <c r="AG1103" s="43">
        <v>399908.04</v>
      </c>
      <c r="AH1103" s="43">
        <v>399908.04</v>
      </c>
      <c r="AI1103" s="43">
        <v>954254.42999999993</v>
      </c>
      <c r="AJ1103" s="43">
        <v>954254.42999999993</v>
      </c>
      <c r="AK1103" s="42">
        <v>0</v>
      </c>
      <c r="AL1103" s="42">
        <v>0</v>
      </c>
      <c r="AM1103" s="44">
        <v>8477005.364973966</v>
      </c>
      <c r="AN1103" s="44">
        <v>1823994.4098542472</v>
      </c>
      <c r="AO1103" s="46">
        <v>10300999.774828214</v>
      </c>
    </row>
    <row r="1104" spans="1:41" s="34" customFormat="1" ht="25.5" x14ac:dyDescent="0.2">
      <c r="A1104" s="68">
        <v>15</v>
      </c>
      <c r="B1104" s="68" t="s">
        <v>1427</v>
      </c>
      <c r="C1104" s="68" t="s">
        <v>1427</v>
      </c>
      <c r="D1104" s="70" t="s">
        <v>1441</v>
      </c>
      <c r="E1104" s="68" t="s">
        <v>456</v>
      </c>
      <c r="F1104" s="37" t="s">
        <v>3092</v>
      </c>
      <c r="G1104" s="37" t="s">
        <v>1880</v>
      </c>
      <c r="H1104" s="37" t="s">
        <v>1883</v>
      </c>
      <c r="I1104" s="40">
        <v>2545698</v>
      </c>
      <c r="J1104" s="40">
        <v>2777220</v>
      </c>
      <c r="K1104" s="40">
        <v>2785293.23</v>
      </c>
      <c r="L1104" s="40">
        <v>2300894.38</v>
      </c>
      <c r="M1104" s="39">
        <v>2300894.38</v>
      </c>
      <c r="N1104" s="40">
        <v>299493.89082969434</v>
      </c>
      <c r="O1104" s="40">
        <v>250203.08</v>
      </c>
      <c r="P1104" s="40">
        <v>399908.04</v>
      </c>
      <c r="Q1104" s="40">
        <v>954254.44</v>
      </c>
      <c r="R1104" s="31">
        <v>954254.44</v>
      </c>
      <c r="S1104" s="40">
        <v>2545698</v>
      </c>
      <c r="T1104" s="40">
        <v>2545697.9996896526</v>
      </c>
      <c r="U1104" s="42">
        <v>2777220</v>
      </c>
      <c r="V1104" s="42">
        <v>2777219.9996614279</v>
      </c>
      <c r="W1104" s="42">
        <v>2785293.23</v>
      </c>
      <c r="X1104" s="42">
        <v>2785293.23</v>
      </c>
      <c r="Y1104" s="42">
        <v>2300894.38</v>
      </c>
      <c r="Z1104" s="42">
        <v>2300894.38</v>
      </c>
      <c r="AA1104" s="42">
        <v>575223.59499999997</v>
      </c>
      <c r="AB1104" s="42">
        <v>575223.59499999986</v>
      </c>
      <c r="AC1104" s="43">
        <v>299493.88999999996</v>
      </c>
      <c r="AD1104" s="43">
        <v>299493.89009924955</v>
      </c>
      <c r="AE1104" s="42">
        <v>250203.08</v>
      </c>
      <c r="AF1104" s="42">
        <v>250203.07995424647</v>
      </c>
      <c r="AG1104" s="43">
        <v>399908.04</v>
      </c>
      <c r="AH1104" s="43">
        <v>399908.04</v>
      </c>
      <c r="AI1104" s="43">
        <v>954254.44</v>
      </c>
      <c r="AJ1104" s="43">
        <v>954254.44</v>
      </c>
      <c r="AK1104" s="42">
        <v>0</v>
      </c>
      <c r="AL1104" s="42">
        <v>0</v>
      </c>
      <c r="AM1104" s="44">
        <v>10984329.204351081</v>
      </c>
      <c r="AN1104" s="44">
        <v>1903859.4500534961</v>
      </c>
      <c r="AO1104" s="46">
        <v>12888188.654404577</v>
      </c>
    </row>
    <row r="1105" spans="1:41" s="34" customFormat="1" ht="25.5" x14ac:dyDescent="0.2">
      <c r="A1105" s="68">
        <v>15</v>
      </c>
      <c r="B1105" s="68" t="s">
        <v>1427</v>
      </c>
      <c r="C1105" s="68" t="s">
        <v>1427</v>
      </c>
      <c r="D1105" s="70" t="s">
        <v>1442</v>
      </c>
      <c r="E1105" s="68" t="s">
        <v>80</v>
      </c>
      <c r="F1105" s="37" t="s">
        <v>3092</v>
      </c>
      <c r="G1105" s="37" t="s">
        <v>1880</v>
      </c>
      <c r="H1105" s="37" t="s">
        <v>1883</v>
      </c>
      <c r="I1105" s="40">
        <v>2206271.6624454148</v>
      </c>
      <c r="J1105" s="40">
        <v>2406923.91</v>
      </c>
      <c r="K1105" s="40">
        <v>2413920.7999999998</v>
      </c>
      <c r="L1105" s="40">
        <v>1994108.47</v>
      </c>
      <c r="M1105" s="39">
        <v>1994108.47</v>
      </c>
      <c r="N1105" s="40">
        <v>259561.37205240177</v>
      </c>
      <c r="O1105" s="40">
        <v>222402.73</v>
      </c>
      <c r="P1105" s="40">
        <v>355473.82</v>
      </c>
      <c r="Q1105" s="40">
        <v>848226.17</v>
      </c>
      <c r="R1105" s="31">
        <v>848226.17</v>
      </c>
      <c r="S1105" s="40">
        <v>2206271.66</v>
      </c>
      <c r="T1105" s="40">
        <v>2206271.659735214</v>
      </c>
      <c r="U1105" s="42">
        <v>2406923.91</v>
      </c>
      <c r="V1105" s="42">
        <v>2406923.9097065711</v>
      </c>
      <c r="W1105" s="42">
        <v>2413920.7999999998</v>
      </c>
      <c r="X1105" s="42">
        <v>2413920.7999999998</v>
      </c>
      <c r="Y1105" s="42">
        <v>1994108.47</v>
      </c>
      <c r="Z1105" s="42">
        <v>1994108.47</v>
      </c>
      <c r="AA1105" s="42">
        <v>498527.11749999999</v>
      </c>
      <c r="AB1105" s="42">
        <v>498527.11749999993</v>
      </c>
      <c r="AC1105" s="43">
        <v>259561.37</v>
      </c>
      <c r="AD1105" s="43">
        <v>259561.36986817516</v>
      </c>
      <c r="AE1105" s="42">
        <v>222402.73</v>
      </c>
      <c r="AF1105" s="42">
        <v>222402.7299593302</v>
      </c>
      <c r="AG1105" s="43">
        <v>177736.91</v>
      </c>
      <c r="AH1105" s="43">
        <v>177736.91</v>
      </c>
      <c r="AI1105" s="43">
        <v>0</v>
      </c>
      <c r="AJ1105" s="43">
        <v>0</v>
      </c>
      <c r="AK1105" s="42">
        <v>0</v>
      </c>
      <c r="AL1105" s="42">
        <v>0</v>
      </c>
      <c r="AM1105" s="44">
        <v>9519751.9569417853</v>
      </c>
      <c r="AN1105" s="44">
        <v>659701.00982750533</v>
      </c>
      <c r="AO1105" s="46">
        <v>10179452.966769291</v>
      </c>
    </row>
    <row r="1106" spans="1:41" s="34" customFormat="1" ht="25.5" x14ac:dyDescent="0.2">
      <c r="A1106" s="68">
        <v>15</v>
      </c>
      <c r="B1106" s="68" t="s">
        <v>1427</v>
      </c>
      <c r="C1106" s="68" t="s">
        <v>1427</v>
      </c>
      <c r="D1106" s="70" t="s">
        <v>1443</v>
      </c>
      <c r="E1106" s="68" t="s">
        <v>89</v>
      </c>
      <c r="F1106" s="37" t="s">
        <v>3092</v>
      </c>
      <c r="G1106" s="37" t="s">
        <v>1880</v>
      </c>
      <c r="H1106" s="37" t="s">
        <v>1883</v>
      </c>
      <c r="I1106" s="40">
        <v>2036558.4576419215</v>
      </c>
      <c r="J1106" s="40">
        <v>2221775.92</v>
      </c>
      <c r="K1106" s="40">
        <v>2228234.58</v>
      </c>
      <c r="L1106" s="40">
        <v>1840715.51</v>
      </c>
      <c r="M1106" s="39">
        <v>1840715.51</v>
      </c>
      <c r="N1106" s="40">
        <v>239595.11266375548</v>
      </c>
      <c r="O1106" s="40">
        <v>361404.44</v>
      </c>
      <c r="P1106" s="40">
        <v>577644.94999999995</v>
      </c>
      <c r="Q1106" s="40">
        <v>1378367.52</v>
      </c>
      <c r="R1106" s="31">
        <v>1378367.52</v>
      </c>
      <c r="S1106" s="40">
        <v>2036558.46</v>
      </c>
      <c r="T1106" s="40">
        <v>2036558.4597954308</v>
      </c>
      <c r="U1106" s="42">
        <v>2221775.91</v>
      </c>
      <c r="V1106" s="42">
        <v>2221775.91</v>
      </c>
      <c r="W1106" s="42">
        <v>2228234.58</v>
      </c>
      <c r="X1106" s="42">
        <v>2228234.58</v>
      </c>
      <c r="Y1106" s="42">
        <v>1840715.51</v>
      </c>
      <c r="Z1106" s="42">
        <v>1840715.5099999998</v>
      </c>
      <c r="AA1106" s="42">
        <v>460178.8775</v>
      </c>
      <c r="AB1106" s="42">
        <v>460178.87749999994</v>
      </c>
      <c r="AC1106" s="43">
        <v>239595.11</v>
      </c>
      <c r="AD1106" s="43">
        <v>239595.10988408801</v>
      </c>
      <c r="AE1106" s="42">
        <v>361404.44</v>
      </c>
      <c r="AF1106" s="42">
        <v>361404.43993391155</v>
      </c>
      <c r="AG1106" s="43">
        <v>577644.94999999995</v>
      </c>
      <c r="AH1106" s="43">
        <v>577644.94999999995</v>
      </c>
      <c r="AI1106" s="43">
        <v>1378367.52</v>
      </c>
      <c r="AJ1106" s="43">
        <v>1378367.52</v>
      </c>
      <c r="AK1106" s="42">
        <v>1378367.52</v>
      </c>
      <c r="AL1106" s="42">
        <v>1378367.5199999998</v>
      </c>
      <c r="AM1106" s="44">
        <v>8787463.3372954298</v>
      </c>
      <c r="AN1106" s="44">
        <v>3935379.5398179991</v>
      </c>
      <c r="AO1106" s="46">
        <v>12722842.877113428</v>
      </c>
    </row>
    <row r="1107" spans="1:41" s="34" customFormat="1" ht="25.5" x14ac:dyDescent="0.2">
      <c r="A1107" s="68">
        <v>15</v>
      </c>
      <c r="B1107" s="68" t="s">
        <v>1427</v>
      </c>
      <c r="C1107" s="68" t="s">
        <v>1427</v>
      </c>
      <c r="D1107" s="70" t="s">
        <v>1444</v>
      </c>
      <c r="E1107" s="68" t="s">
        <v>130</v>
      </c>
      <c r="F1107" s="37" t="s">
        <v>3092</v>
      </c>
      <c r="G1107" s="37" t="s">
        <v>1880</v>
      </c>
      <c r="H1107" s="37" t="s">
        <v>1883</v>
      </c>
      <c r="I1107" s="40">
        <v>790984</v>
      </c>
      <c r="J1107" s="40">
        <v>862950</v>
      </c>
      <c r="K1107" s="40">
        <v>865392</v>
      </c>
      <c r="L1107" s="40">
        <v>714897</v>
      </c>
      <c r="M1107" s="39">
        <v>714897</v>
      </c>
      <c r="N1107" s="40">
        <v>93056</v>
      </c>
      <c r="O1107" s="40">
        <v>194602.38</v>
      </c>
      <c r="P1107" s="40">
        <v>311039.58</v>
      </c>
      <c r="Q1107" s="40">
        <v>742197.89999999991</v>
      </c>
      <c r="R1107" s="31">
        <v>742197.89999999991</v>
      </c>
      <c r="S1107" s="40">
        <v>790984</v>
      </c>
      <c r="T1107" s="40">
        <v>790984</v>
      </c>
      <c r="U1107" s="42">
        <v>862950</v>
      </c>
      <c r="V1107" s="42">
        <v>862949.99989479745</v>
      </c>
      <c r="W1107" s="42">
        <v>865392</v>
      </c>
      <c r="X1107" s="42">
        <v>865392</v>
      </c>
      <c r="Y1107" s="42">
        <v>714897</v>
      </c>
      <c r="Z1107" s="42">
        <v>714897</v>
      </c>
      <c r="AA1107" s="42">
        <v>178724.25</v>
      </c>
      <c r="AB1107" s="42">
        <v>178724.24999999997</v>
      </c>
      <c r="AC1107" s="43">
        <v>93056</v>
      </c>
      <c r="AD1107" s="43">
        <v>93055.999999999985</v>
      </c>
      <c r="AE1107" s="42">
        <v>194602.38</v>
      </c>
      <c r="AF1107" s="42">
        <v>194602.37996441391</v>
      </c>
      <c r="AG1107" s="43">
        <v>259199.65000000002</v>
      </c>
      <c r="AH1107" s="43">
        <v>259199.65000000002</v>
      </c>
      <c r="AI1107" s="43">
        <v>494798.6</v>
      </c>
      <c r="AJ1107" s="43">
        <v>494798.6</v>
      </c>
      <c r="AK1107" s="42">
        <v>0</v>
      </c>
      <c r="AL1107" s="42">
        <v>0</v>
      </c>
      <c r="AM1107" s="44">
        <v>3412947.2498947973</v>
      </c>
      <c r="AN1107" s="44">
        <v>1041656.6299644139</v>
      </c>
      <c r="AO1107" s="46">
        <v>4454603.8798592109</v>
      </c>
    </row>
    <row r="1108" spans="1:41" s="34" customFormat="1" ht="25.5" x14ac:dyDescent="0.2">
      <c r="A1108" s="68">
        <v>15</v>
      </c>
      <c r="B1108" s="68" t="s">
        <v>1445</v>
      </c>
      <c r="C1108" s="68" t="s">
        <v>1445</v>
      </c>
      <c r="D1108" s="70" t="s">
        <v>1446</v>
      </c>
      <c r="E1108" s="68" t="s">
        <v>11</v>
      </c>
      <c r="F1108" s="37" t="s">
        <v>1447</v>
      </c>
      <c r="G1108" s="37" t="s">
        <v>1880</v>
      </c>
      <c r="H1108" s="37" t="s">
        <v>1881</v>
      </c>
      <c r="I1108" s="40">
        <v>1152905</v>
      </c>
      <c r="J1108" s="40">
        <v>1257757</v>
      </c>
      <c r="K1108" s="40">
        <v>1261413.5</v>
      </c>
      <c r="L1108" s="40">
        <v>1042037.24</v>
      </c>
      <c r="M1108" s="39">
        <v>2872336.79</v>
      </c>
      <c r="N1108" s="40">
        <v>135635.85984687935</v>
      </c>
      <c r="O1108" s="40">
        <v>123810.48</v>
      </c>
      <c r="P1108" s="40">
        <v>198672.63</v>
      </c>
      <c r="Q1108" s="40">
        <v>475086.71</v>
      </c>
      <c r="R1108" s="31">
        <v>1343171.14</v>
      </c>
      <c r="S1108" s="40">
        <v>1152905</v>
      </c>
      <c r="T1108" s="40">
        <v>1152905</v>
      </c>
      <c r="U1108" s="42">
        <v>1257757</v>
      </c>
      <c r="V1108" s="42">
        <v>1257757</v>
      </c>
      <c r="W1108" s="42">
        <v>1261413.5</v>
      </c>
      <c r="X1108" s="42">
        <v>1261413.5</v>
      </c>
      <c r="Y1108" s="42">
        <v>1042037.24</v>
      </c>
      <c r="Z1108" s="42">
        <v>1042037.24</v>
      </c>
      <c r="AA1108" s="42">
        <v>718084.19750000001</v>
      </c>
      <c r="AB1108" s="42">
        <v>718084.19749999989</v>
      </c>
      <c r="AC1108" s="43">
        <v>135635.85999999999</v>
      </c>
      <c r="AD1108" s="43">
        <v>135635.86008230451</v>
      </c>
      <c r="AE1108" s="42">
        <v>123810.48</v>
      </c>
      <c r="AF1108" s="42">
        <v>123810.47997735931</v>
      </c>
      <c r="AG1108" s="43">
        <v>198672.65000000002</v>
      </c>
      <c r="AH1108" s="43">
        <v>198672.65000000002</v>
      </c>
      <c r="AI1108" s="43">
        <v>316724.47999999998</v>
      </c>
      <c r="AJ1108" s="43">
        <v>316724.47999999998</v>
      </c>
      <c r="AK1108" s="42">
        <v>0</v>
      </c>
      <c r="AL1108" s="42">
        <v>0</v>
      </c>
      <c r="AM1108" s="44">
        <v>5432196.9375</v>
      </c>
      <c r="AN1108" s="44">
        <v>774843.47005966376</v>
      </c>
      <c r="AO1108" s="46">
        <v>6207040.407559664</v>
      </c>
    </row>
    <row r="1109" spans="1:41" s="34" customFormat="1" ht="25.5" x14ac:dyDescent="0.2">
      <c r="A1109" s="68">
        <v>15</v>
      </c>
      <c r="B1109" s="68" t="s">
        <v>1445</v>
      </c>
      <c r="C1109" s="68" t="s">
        <v>1445</v>
      </c>
      <c r="D1109" s="70" t="s">
        <v>1448</v>
      </c>
      <c r="E1109" s="68" t="s">
        <v>764</v>
      </c>
      <c r="F1109" s="37" t="s">
        <v>1447</v>
      </c>
      <c r="G1109" s="37" t="s">
        <v>1880</v>
      </c>
      <c r="H1109" s="37" t="s">
        <v>1881</v>
      </c>
      <c r="I1109" s="40">
        <v>634097.64478416077</v>
      </c>
      <c r="J1109" s="40">
        <v>691766.47</v>
      </c>
      <c r="K1109" s="40">
        <v>693777.42</v>
      </c>
      <c r="L1109" s="40">
        <v>573120.48</v>
      </c>
      <c r="M1109" s="39">
        <v>568041.92000000004</v>
      </c>
      <c r="N1109" s="40">
        <v>74599.722915783641</v>
      </c>
      <c r="O1109" s="40">
        <v>123810.48</v>
      </c>
      <c r="P1109" s="40">
        <v>198672.63</v>
      </c>
      <c r="Q1109" s="40">
        <v>475086.71</v>
      </c>
      <c r="R1109" s="31">
        <v>482962.81</v>
      </c>
      <c r="S1109" s="40">
        <v>634097.64</v>
      </c>
      <c r="T1109" s="40">
        <v>634097.64003873151</v>
      </c>
      <c r="U1109" s="42">
        <v>691766.48</v>
      </c>
      <c r="V1109" s="42">
        <v>691766.48</v>
      </c>
      <c r="W1109" s="42">
        <v>693777.42</v>
      </c>
      <c r="X1109" s="42">
        <v>693777.42</v>
      </c>
      <c r="Y1109" s="42">
        <v>573120.48</v>
      </c>
      <c r="Z1109" s="42">
        <v>573120.48</v>
      </c>
      <c r="AA1109" s="42">
        <v>142010.48000000001</v>
      </c>
      <c r="AB1109" s="42">
        <v>142010.47999999998</v>
      </c>
      <c r="AC1109" s="43">
        <v>74599.72</v>
      </c>
      <c r="AD1109" s="43">
        <v>74599.719922536911</v>
      </c>
      <c r="AE1109" s="42">
        <v>123810.48</v>
      </c>
      <c r="AF1109" s="42">
        <v>123810.47997735931</v>
      </c>
      <c r="AG1109" s="43">
        <v>99336.31</v>
      </c>
      <c r="AH1109" s="43">
        <v>99336.31</v>
      </c>
      <c r="AI1109" s="43">
        <v>0</v>
      </c>
      <c r="AJ1109" s="43">
        <v>0</v>
      </c>
      <c r="AK1109" s="42">
        <v>0</v>
      </c>
      <c r="AL1109" s="42">
        <v>0</v>
      </c>
      <c r="AM1109" s="44">
        <v>2734772.5000387314</v>
      </c>
      <c r="AN1109" s="44">
        <v>297746.50989989622</v>
      </c>
      <c r="AO1109" s="46">
        <v>3032519.0099386275</v>
      </c>
    </row>
    <row r="1110" spans="1:41" s="34" customFormat="1" ht="25.5" x14ac:dyDescent="0.2">
      <c r="A1110" s="68">
        <v>15</v>
      </c>
      <c r="B1110" s="68" t="s">
        <v>1445</v>
      </c>
      <c r="C1110" s="68" t="s">
        <v>1445</v>
      </c>
      <c r="D1110" s="70" t="s">
        <v>1449</v>
      </c>
      <c r="E1110" s="68" t="s">
        <v>127</v>
      </c>
      <c r="F1110" s="37" t="s">
        <v>1447</v>
      </c>
      <c r="G1110" s="37" t="s">
        <v>1880</v>
      </c>
      <c r="H1110" s="37" t="s">
        <v>1881</v>
      </c>
      <c r="I1110" s="40">
        <v>922323.84695877938</v>
      </c>
      <c r="J1110" s="40">
        <v>1006205</v>
      </c>
      <c r="K1110" s="40">
        <v>1009130</v>
      </c>
      <c r="L1110" s="40">
        <v>833629.79</v>
      </c>
      <c r="M1110" s="39">
        <v>826242.8</v>
      </c>
      <c r="N1110" s="40">
        <v>108508.68787750347</v>
      </c>
      <c r="O1110" s="40">
        <v>123810.48</v>
      </c>
      <c r="P1110" s="40">
        <v>198672.63</v>
      </c>
      <c r="Q1110" s="40">
        <v>475086.71</v>
      </c>
      <c r="R1110" s="31">
        <v>482962.81</v>
      </c>
      <c r="S1110" s="40">
        <v>922323.85</v>
      </c>
      <c r="T1110" s="40">
        <v>922323.84991527465</v>
      </c>
      <c r="U1110" s="42">
        <v>1006205</v>
      </c>
      <c r="V1110" s="42">
        <v>1006205</v>
      </c>
      <c r="W1110" s="42">
        <v>1009130</v>
      </c>
      <c r="X1110" s="42">
        <v>1009130</v>
      </c>
      <c r="Y1110" s="42">
        <v>833629.79</v>
      </c>
      <c r="Z1110" s="42">
        <v>833629.79</v>
      </c>
      <c r="AA1110" s="42">
        <v>0</v>
      </c>
      <c r="AB1110" s="42">
        <v>0</v>
      </c>
      <c r="AC1110" s="43">
        <v>108508.69</v>
      </c>
      <c r="AD1110" s="43">
        <v>108508.68990559186</v>
      </c>
      <c r="AE1110" s="42">
        <v>123810.48</v>
      </c>
      <c r="AF1110" s="42">
        <v>123810.47997735931</v>
      </c>
      <c r="AG1110" s="43">
        <v>198672.64000000001</v>
      </c>
      <c r="AH1110" s="43">
        <v>198672.64000000001</v>
      </c>
      <c r="AI1110" s="43">
        <v>0</v>
      </c>
      <c r="AJ1110" s="43">
        <v>0</v>
      </c>
      <c r="AK1110" s="42">
        <v>0</v>
      </c>
      <c r="AL1110" s="42">
        <v>0</v>
      </c>
      <c r="AM1110" s="44">
        <v>3771288.6399152745</v>
      </c>
      <c r="AN1110" s="44">
        <v>430991.8098829512</v>
      </c>
      <c r="AO1110" s="46">
        <v>4202280.4497982254</v>
      </c>
    </row>
    <row r="1111" spans="1:41" s="34" customFormat="1" ht="25.5" x14ac:dyDescent="0.2">
      <c r="A1111" s="68">
        <v>15</v>
      </c>
      <c r="B1111" s="68" t="s">
        <v>1445</v>
      </c>
      <c r="C1111" s="68" t="s">
        <v>1445</v>
      </c>
      <c r="D1111" s="70" t="s">
        <v>1450</v>
      </c>
      <c r="E1111" s="68" t="s">
        <v>89</v>
      </c>
      <c r="F1111" s="37" t="s">
        <v>1447</v>
      </c>
      <c r="G1111" s="37" t="s">
        <v>1880</v>
      </c>
      <c r="H1111" s="37" t="s">
        <v>1881</v>
      </c>
      <c r="I1111" s="40">
        <v>922323.84695877938</v>
      </c>
      <c r="J1111" s="40">
        <v>1006205.78</v>
      </c>
      <c r="K1111" s="40">
        <v>1009130.8</v>
      </c>
      <c r="L1111" s="40">
        <v>833629.79</v>
      </c>
      <c r="M1111" s="39">
        <v>826242.8</v>
      </c>
      <c r="N1111" s="40">
        <v>108508.68787750347</v>
      </c>
      <c r="O1111" s="40">
        <v>123810.48</v>
      </c>
      <c r="P1111" s="40">
        <v>198672.63</v>
      </c>
      <c r="Q1111" s="40">
        <v>475086.71</v>
      </c>
      <c r="R1111" s="31">
        <v>482962.81</v>
      </c>
      <c r="S1111" s="40">
        <v>922323.84</v>
      </c>
      <c r="T1111" s="40">
        <v>922323.83992617507</v>
      </c>
      <c r="U1111" s="42">
        <v>1006206</v>
      </c>
      <c r="V1111" s="42">
        <v>1006206</v>
      </c>
      <c r="W1111" s="42">
        <v>1009130.8</v>
      </c>
      <c r="X1111" s="42">
        <v>1009130.8</v>
      </c>
      <c r="Y1111" s="42">
        <v>0</v>
      </c>
      <c r="Z1111" s="42">
        <v>0</v>
      </c>
      <c r="AA1111" s="42">
        <v>0</v>
      </c>
      <c r="AB1111" s="42">
        <v>0</v>
      </c>
      <c r="AC1111" s="43">
        <v>108508.69</v>
      </c>
      <c r="AD1111" s="43">
        <v>108508.68990559186</v>
      </c>
      <c r="AE1111" s="42">
        <v>123810.48</v>
      </c>
      <c r="AF1111" s="42">
        <v>123810.47997735931</v>
      </c>
      <c r="AG1111" s="43">
        <v>99336.31</v>
      </c>
      <c r="AH1111" s="43">
        <v>99336.31</v>
      </c>
      <c r="AI1111" s="43">
        <v>0</v>
      </c>
      <c r="AJ1111" s="43">
        <v>0</v>
      </c>
      <c r="AK1111" s="42">
        <v>0</v>
      </c>
      <c r="AL1111" s="42">
        <v>0</v>
      </c>
      <c r="AM1111" s="44">
        <v>2937660.6399261751</v>
      </c>
      <c r="AN1111" s="44">
        <v>331655.47988295119</v>
      </c>
      <c r="AO1111" s="46">
        <v>3269316.1198091265</v>
      </c>
    </row>
    <row r="1112" spans="1:41" s="34" customFormat="1" x14ac:dyDescent="0.2">
      <c r="A1112" s="68">
        <v>15</v>
      </c>
      <c r="B1112" s="68" t="s">
        <v>1451</v>
      </c>
      <c r="C1112" s="68" t="s">
        <v>1451</v>
      </c>
      <c r="D1112" s="70" t="s">
        <v>1452</v>
      </c>
      <c r="E1112" s="68" t="s">
        <v>130</v>
      </c>
      <c r="F1112" s="37" t="s">
        <v>1453</v>
      </c>
      <c r="G1112" s="37" t="s">
        <v>1880</v>
      </c>
      <c r="H1112" s="37" t="s">
        <v>1881</v>
      </c>
      <c r="I1112" s="40">
        <v>341467</v>
      </c>
      <c r="J1112" s="40">
        <v>349254</v>
      </c>
      <c r="K1112" s="40">
        <v>348684</v>
      </c>
      <c r="L1112" s="40">
        <v>281549</v>
      </c>
      <c r="M1112" s="39">
        <v>281549</v>
      </c>
      <c r="N1112" s="40">
        <v>40172</v>
      </c>
      <c r="O1112" s="40">
        <v>46566</v>
      </c>
      <c r="P1112" s="40">
        <v>74717</v>
      </c>
      <c r="Q1112" s="40">
        <v>178674</v>
      </c>
      <c r="R1112" s="31">
        <v>205745.2</v>
      </c>
      <c r="S1112" s="40">
        <v>341467</v>
      </c>
      <c r="T1112" s="40">
        <v>341467</v>
      </c>
      <c r="U1112" s="42">
        <v>349254</v>
      </c>
      <c r="V1112" s="42">
        <v>349254</v>
      </c>
      <c r="W1112" s="42">
        <v>348684</v>
      </c>
      <c r="X1112" s="42">
        <v>348684</v>
      </c>
      <c r="Y1112" s="42">
        <v>281549</v>
      </c>
      <c r="Z1112" s="42">
        <v>281549</v>
      </c>
      <c r="AA1112" s="42">
        <v>0</v>
      </c>
      <c r="AB1112" s="42">
        <v>0</v>
      </c>
      <c r="AC1112" s="43">
        <v>40172</v>
      </c>
      <c r="AD1112" s="43">
        <v>40171.999985307848</v>
      </c>
      <c r="AE1112" s="42">
        <v>46566</v>
      </c>
      <c r="AF1112" s="42">
        <v>46565.999991484685</v>
      </c>
      <c r="AG1112" s="43">
        <v>74717</v>
      </c>
      <c r="AH1112" s="43">
        <v>74717</v>
      </c>
      <c r="AI1112" s="43">
        <v>178674</v>
      </c>
      <c r="AJ1112" s="43">
        <v>178674</v>
      </c>
      <c r="AK1112" s="42">
        <v>0</v>
      </c>
      <c r="AL1112" s="42">
        <v>0</v>
      </c>
      <c r="AM1112" s="44">
        <v>1320954</v>
      </c>
      <c r="AN1112" s="44">
        <v>340128.99997679255</v>
      </c>
      <c r="AO1112" s="46">
        <v>1661082.9999767926</v>
      </c>
    </row>
    <row r="1113" spans="1:41" s="34" customFormat="1" ht="25.5" x14ac:dyDescent="0.2">
      <c r="A1113" s="47">
        <v>16</v>
      </c>
      <c r="B1113" s="47" t="s">
        <v>807</v>
      </c>
      <c r="C1113" s="47" t="s">
        <v>807</v>
      </c>
      <c r="D1113" s="47" t="s">
        <v>1454</v>
      </c>
      <c r="E1113" s="50" t="s">
        <v>69</v>
      </c>
      <c r="F1113" s="37" t="s">
        <v>2999</v>
      </c>
      <c r="G1113" s="37" t="s">
        <v>1882</v>
      </c>
      <c r="H1113" s="37" t="s">
        <v>1883</v>
      </c>
      <c r="I1113" s="40">
        <v>491197</v>
      </c>
      <c r="J1113" s="40">
        <v>831604</v>
      </c>
      <c r="K1113" s="40">
        <v>870993</v>
      </c>
      <c r="L1113" s="40">
        <v>877460</v>
      </c>
      <c r="M1113" s="39">
        <v>877460</v>
      </c>
      <c r="N1113" s="40">
        <v>0</v>
      </c>
      <c r="O1113" s="40">
        <v>62596.600000000006</v>
      </c>
      <c r="P1113" s="40">
        <v>104773.79599999997</v>
      </c>
      <c r="Q1113" s="40">
        <v>172484.40000000002</v>
      </c>
      <c r="R1113" s="31">
        <v>172484.4</v>
      </c>
      <c r="S1113" s="40">
        <v>491197</v>
      </c>
      <c r="T1113" s="40">
        <v>491196.99537627632</v>
      </c>
      <c r="U1113" s="42">
        <v>831604</v>
      </c>
      <c r="V1113" s="42">
        <v>831604</v>
      </c>
      <c r="W1113" s="42">
        <v>870993</v>
      </c>
      <c r="X1113" s="42">
        <v>870993.00000000012</v>
      </c>
      <c r="Y1113" s="42">
        <v>438730</v>
      </c>
      <c r="Z1113" s="42">
        <v>438730</v>
      </c>
      <c r="AA1113" s="42">
        <v>0</v>
      </c>
      <c r="AB1113" s="42">
        <v>0</v>
      </c>
      <c r="AC1113" s="43">
        <v>0</v>
      </c>
      <c r="AD1113" s="43">
        <v>0</v>
      </c>
      <c r="AE1113" s="42">
        <v>62596.6</v>
      </c>
      <c r="AF1113" s="42">
        <v>62596.6</v>
      </c>
      <c r="AG1113" s="43">
        <v>104773.8</v>
      </c>
      <c r="AH1113" s="43">
        <v>104773.8</v>
      </c>
      <c r="AI1113" s="43">
        <v>172484.4</v>
      </c>
      <c r="AJ1113" s="43">
        <v>172484.4</v>
      </c>
      <c r="AK1113" s="42">
        <v>0</v>
      </c>
      <c r="AL1113" s="42">
        <v>0</v>
      </c>
      <c r="AM1113" s="44">
        <v>2632523.9953762763</v>
      </c>
      <c r="AN1113" s="44">
        <v>339854.8</v>
      </c>
      <c r="AO1113" s="46">
        <v>2972378.7953762761</v>
      </c>
    </row>
    <row r="1114" spans="1:41" s="34" customFormat="1" ht="25.5" x14ac:dyDescent="0.2">
      <c r="A1114" s="47">
        <v>16</v>
      </c>
      <c r="B1114" s="47" t="s">
        <v>807</v>
      </c>
      <c r="C1114" s="47" t="s">
        <v>807</v>
      </c>
      <c r="D1114" s="47" t="s">
        <v>809</v>
      </c>
      <c r="E1114" s="50" t="s">
        <v>107</v>
      </c>
      <c r="F1114" s="37" t="s">
        <v>2999</v>
      </c>
      <c r="G1114" s="37" t="s">
        <v>1882</v>
      </c>
      <c r="H1114" s="37" t="s">
        <v>1883</v>
      </c>
      <c r="I1114" s="40">
        <v>360239</v>
      </c>
      <c r="J1114" s="40">
        <v>105305</v>
      </c>
      <c r="K1114" s="40">
        <v>143757</v>
      </c>
      <c r="L1114" s="40">
        <v>109402</v>
      </c>
      <c r="M1114" s="39">
        <v>109402</v>
      </c>
      <c r="N1114" s="40">
        <v>0</v>
      </c>
      <c r="O1114" s="40">
        <v>62596.600000000006</v>
      </c>
      <c r="P1114" s="40">
        <v>104773.79599999997</v>
      </c>
      <c r="Q1114" s="40">
        <v>172484.40000000002</v>
      </c>
      <c r="R1114" s="31">
        <v>172484.4</v>
      </c>
      <c r="S1114" s="40">
        <v>360239.01</v>
      </c>
      <c r="T1114" s="40">
        <v>360239.00892534555</v>
      </c>
      <c r="U1114" s="42">
        <v>105305</v>
      </c>
      <c r="V1114" s="42">
        <v>105305.00000000001</v>
      </c>
      <c r="W1114" s="42">
        <v>143757</v>
      </c>
      <c r="X1114" s="42">
        <v>143757.00000000003</v>
      </c>
      <c r="Y1114" s="42">
        <v>109402</v>
      </c>
      <c r="Z1114" s="42">
        <v>109402</v>
      </c>
      <c r="AA1114" s="42">
        <v>0</v>
      </c>
      <c r="AB1114" s="42">
        <v>0</v>
      </c>
      <c r="AC1114" s="43">
        <v>0</v>
      </c>
      <c r="AD1114" s="43">
        <v>0</v>
      </c>
      <c r="AE1114" s="42">
        <v>62596.600000000013</v>
      </c>
      <c r="AF1114" s="42">
        <v>62596.600000000013</v>
      </c>
      <c r="AG1114" s="43">
        <v>104773.8</v>
      </c>
      <c r="AH1114" s="43">
        <v>104773.80000000003</v>
      </c>
      <c r="AI1114" s="43">
        <v>86242.2</v>
      </c>
      <c r="AJ1114" s="43">
        <v>86242.2</v>
      </c>
      <c r="AK1114" s="42">
        <v>0</v>
      </c>
      <c r="AL1114" s="42">
        <v>0</v>
      </c>
      <c r="AM1114" s="44">
        <v>718703.00892534561</v>
      </c>
      <c r="AN1114" s="44">
        <v>253612.60000000003</v>
      </c>
      <c r="AO1114" s="46">
        <v>972315.60892534559</v>
      </c>
    </row>
    <row r="1115" spans="1:41" s="34" customFormat="1" ht="25.5" x14ac:dyDescent="0.2">
      <c r="A1115" s="47">
        <v>16</v>
      </c>
      <c r="B1115" s="47" t="s">
        <v>1455</v>
      </c>
      <c r="C1115" s="47" t="s">
        <v>1455</v>
      </c>
      <c r="D1115" s="47" t="s">
        <v>1456</v>
      </c>
      <c r="E1115" s="50" t="s">
        <v>23</v>
      </c>
      <c r="F1115" s="37" t="s">
        <v>3093</v>
      </c>
      <c r="G1115" s="37" t="s">
        <v>1882</v>
      </c>
      <c r="H1115" s="37" t="s">
        <v>1883</v>
      </c>
      <c r="I1115" s="40">
        <v>122810</v>
      </c>
      <c r="J1115" s="40">
        <v>276390</v>
      </c>
      <c r="K1115" s="40">
        <v>331668</v>
      </c>
      <c r="L1115" s="40">
        <v>379207</v>
      </c>
      <c r="M1115" s="39">
        <v>379207</v>
      </c>
      <c r="N1115" s="40">
        <v>0</v>
      </c>
      <c r="O1115" s="40">
        <v>80309.166666666657</v>
      </c>
      <c r="P1115" s="40">
        <v>93005.833333333328</v>
      </c>
      <c r="Q1115" s="40">
        <v>194158.50000000003</v>
      </c>
      <c r="R1115" s="31">
        <v>194158.5</v>
      </c>
      <c r="S1115" s="40">
        <v>122810</v>
      </c>
      <c r="T1115" s="40">
        <v>122809.99932649358</v>
      </c>
      <c r="U1115" s="42">
        <v>276390</v>
      </c>
      <c r="V1115" s="42">
        <v>276390</v>
      </c>
      <c r="W1115" s="42">
        <v>331668</v>
      </c>
      <c r="X1115" s="42">
        <v>331668</v>
      </c>
      <c r="Y1115" s="42">
        <v>379207</v>
      </c>
      <c r="Z1115" s="42">
        <v>379207</v>
      </c>
      <c r="AA1115" s="42">
        <v>0</v>
      </c>
      <c r="AB1115" s="42">
        <v>0</v>
      </c>
      <c r="AC1115" s="43">
        <v>0</v>
      </c>
      <c r="AD1115" s="43">
        <v>0</v>
      </c>
      <c r="AE1115" s="42">
        <v>80309.166666666657</v>
      </c>
      <c r="AF1115" s="42">
        <v>80309.166183470661</v>
      </c>
      <c r="AG1115" s="43">
        <v>93005.840000000011</v>
      </c>
      <c r="AH1115" s="43">
        <v>93005.840000000011</v>
      </c>
      <c r="AI1115" s="43">
        <v>194158.51</v>
      </c>
      <c r="AJ1115" s="43">
        <v>194158.51</v>
      </c>
      <c r="AK1115" s="42">
        <v>0</v>
      </c>
      <c r="AL1115" s="42">
        <v>0</v>
      </c>
      <c r="AM1115" s="44">
        <v>1110074.9993264936</v>
      </c>
      <c r="AN1115" s="44">
        <v>367473.51618347067</v>
      </c>
      <c r="AO1115" s="46">
        <v>1477548.5155099642</v>
      </c>
    </row>
    <row r="1116" spans="1:41" s="34" customFormat="1" ht="25.5" x14ac:dyDescent="0.2">
      <c r="A1116" s="47">
        <v>16</v>
      </c>
      <c r="B1116" s="47" t="s">
        <v>1455</v>
      </c>
      <c r="C1116" s="47" t="s">
        <v>1455</v>
      </c>
      <c r="D1116" s="47" t="s">
        <v>1457</v>
      </c>
      <c r="E1116" s="50" t="s">
        <v>58</v>
      </c>
      <c r="F1116" s="37" t="s">
        <v>3093</v>
      </c>
      <c r="G1116" s="37" t="s">
        <v>1882</v>
      </c>
      <c r="H1116" s="37" t="s">
        <v>1883</v>
      </c>
      <c r="I1116" s="40">
        <v>805444</v>
      </c>
      <c r="J1116" s="40">
        <v>622294</v>
      </c>
      <c r="K1116" s="40">
        <v>746753</v>
      </c>
      <c r="L1116" s="40">
        <v>456204</v>
      </c>
      <c r="M1116" s="39">
        <v>456204</v>
      </c>
      <c r="N1116" s="40">
        <v>0</v>
      </c>
      <c r="O1116" s="40">
        <v>80309.166666666657</v>
      </c>
      <c r="P1116" s="40">
        <v>93005.833333333328</v>
      </c>
      <c r="Q1116" s="40">
        <v>194158.50000000003</v>
      </c>
      <c r="R1116" s="31">
        <v>194158.5</v>
      </c>
      <c r="S1116" s="40">
        <v>805443.99</v>
      </c>
      <c r="T1116" s="40">
        <v>805443.9867477587</v>
      </c>
      <c r="U1116" s="42">
        <v>622294</v>
      </c>
      <c r="V1116" s="42">
        <v>622294</v>
      </c>
      <c r="W1116" s="42">
        <v>746753</v>
      </c>
      <c r="X1116" s="42">
        <v>746753</v>
      </c>
      <c r="Y1116" s="42">
        <v>456204</v>
      </c>
      <c r="Z1116" s="42">
        <v>456204</v>
      </c>
      <c r="AA1116" s="42">
        <v>0</v>
      </c>
      <c r="AB1116" s="42">
        <v>0</v>
      </c>
      <c r="AC1116" s="43">
        <v>0</v>
      </c>
      <c r="AD1116" s="43">
        <v>0</v>
      </c>
      <c r="AE1116" s="42">
        <v>80309.166666666657</v>
      </c>
      <c r="AF1116" s="42">
        <v>80309.166183470792</v>
      </c>
      <c r="AG1116" s="43">
        <v>93005.84</v>
      </c>
      <c r="AH1116" s="43">
        <v>93005.84</v>
      </c>
      <c r="AI1116" s="43">
        <v>194158.5</v>
      </c>
      <c r="AJ1116" s="43">
        <v>194158.5</v>
      </c>
      <c r="AK1116" s="42">
        <v>0</v>
      </c>
      <c r="AL1116" s="42">
        <v>0</v>
      </c>
      <c r="AM1116" s="44">
        <v>2630694.9867477585</v>
      </c>
      <c r="AN1116" s="44">
        <v>367473.50618347077</v>
      </c>
      <c r="AO1116" s="46">
        <v>2998168.4929312291</v>
      </c>
    </row>
    <row r="1117" spans="1:41" s="34" customFormat="1" ht="25.5" x14ac:dyDescent="0.2">
      <c r="A1117" s="47">
        <v>16</v>
      </c>
      <c r="B1117" s="47" t="s">
        <v>1455</v>
      </c>
      <c r="C1117" s="47" t="s">
        <v>1455</v>
      </c>
      <c r="D1117" s="47" t="s">
        <v>1458</v>
      </c>
      <c r="E1117" s="50" t="s">
        <v>30</v>
      </c>
      <c r="F1117" s="37" t="s">
        <v>3093</v>
      </c>
      <c r="G1117" s="37" t="s">
        <v>1882</v>
      </c>
      <c r="H1117" s="37" t="s">
        <v>1883</v>
      </c>
      <c r="I1117" s="40">
        <v>281972</v>
      </c>
      <c r="J1117" s="40">
        <v>380661</v>
      </c>
      <c r="K1117" s="40">
        <v>444195</v>
      </c>
      <c r="L1117" s="40">
        <v>480000</v>
      </c>
      <c r="M1117" s="39">
        <v>480000</v>
      </c>
      <c r="N1117" s="40">
        <v>0</v>
      </c>
      <c r="O1117" s="40">
        <v>80309.166666666657</v>
      </c>
      <c r="P1117" s="40">
        <v>93005.833333333328</v>
      </c>
      <c r="Q1117" s="40">
        <v>194158.50000000003</v>
      </c>
      <c r="R1117" s="31">
        <v>194158.5</v>
      </c>
      <c r="S1117" s="40">
        <v>281972.01</v>
      </c>
      <c r="T1117" s="40">
        <v>281972.0082890449</v>
      </c>
      <c r="U1117" s="42">
        <v>380661</v>
      </c>
      <c r="V1117" s="42">
        <v>380661</v>
      </c>
      <c r="W1117" s="42">
        <v>444195</v>
      </c>
      <c r="X1117" s="42">
        <v>444195</v>
      </c>
      <c r="Y1117" s="42">
        <v>480000</v>
      </c>
      <c r="Z1117" s="42">
        <v>480000</v>
      </c>
      <c r="AA1117" s="42">
        <v>240000</v>
      </c>
      <c r="AB1117" s="42">
        <v>240000</v>
      </c>
      <c r="AC1117" s="43">
        <v>0</v>
      </c>
      <c r="AD1117" s="43">
        <v>0</v>
      </c>
      <c r="AE1117" s="42">
        <v>80309.166666666657</v>
      </c>
      <c r="AF1117" s="42">
        <v>80309.166183470661</v>
      </c>
      <c r="AG1117" s="43">
        <v>93005.84</v>
      </c>
      <c r="AH1117" s="43">
        <v>93005.84</v>
      </c>
      <c r="AI1117" s="43">
        <v>194158.52000000002</v>
      </c>
      <c r="AJ1117" s="43">
        <v>194158.52000000002</v>
      </c>
      <c r="AK1117" s="42">
        <v>0</v>
      </c>
      <c r="AL1117" s="42">
        <v>0</v>
      </c>
      <c r="AM1117" s="44">
        <v>1826828.008289045</v>
      </c>
      <c r="AN1117" s="44">
        <v>367473.52618347068</v>
      </c>
      <c r="AO1117" s="46">
        <v>2194301.5344725158</v>
      </c>
    </row>
    <row r="1118" spans="1:41" s="34" customFormat="1" ht="25.5" x14ac:dyDescent="0.2">
      <c r="A1118" s="47">
        <v>16</v>
      </c>
      <c r="B1118" s="47" t="s">
        <v>1455</v>
      </c>
      <c r="C1118" s="47" t="s">
        <v>1455</v>
      </c>
      <c r="D1118" s="47" t="s">
        <v>1459</v>
      </c>
      <c r="E1118" s="50" t="s">
        <v>206</v>
      </c>
      <c r="F1118" s="37" t="s">
        <v>3093</v>
      </c>
      <c r="G1118" s="37" t="s">
        <v>1882</v>
      </c>
      <c r="H1118" s="37" t="s">
        <v>1883</v>
      </c>
      <c r="I1118" s="40">
        <v>163075</v>
      </c>
      <c r="J1118" s="40">
        <v>146767</v>
      </c>
      <c r="K1118" s="40">
        <v>146767</v>
      </c>
      <c r="L1118" s="40">
        <v>143831</v>
      </c>
      <c r="M1118" s="39">
        <v>143831</v>
      </c>
      <c r="N1118" s="40">
        <v>0</v>
      </c>
      <c r="O1118" s="40">
        <v>26769.722222222223</v>
      </c>
      <c r="P1118" s="40">
        <v>31001.944444444445</v>
      </c>
      <c r="Q1118" s="40">
        <v>64719.500000000015</v>
      </c>
      <c r="R1118" s="31">
        <v>64719.5</v>
      </c>
      <c r="S1118" s="40">
        <v>163075</v>
      </c>
      <c r="T1118" s="40">
        <v>163074.99947535741</v>
      </c>
      <c r="U1118" s="42">
        <v>146767</v>
      </c>
      <c r="V1118" s="42">
        <v>146766.9996444284</v>
      </c>
      <c r="W1118" s="42">
        <v>146767.00020000001</v>
      </c>
      <c r="X1118" s="42">
        <v>146767.00020000001</v>
      </c>
      <c r="Y1118" s="42">
        <v>143830.99979999999</v>
      </c>
      <c r="Z1118" s="42">
        <v>143830.99979999999</v>
      </c>
      <c r="AA1118" s="42">
        <v>0</v>
      </c>
      <c r="AB1118" s="42">
        <v>0</v>
      </c>
      <c r="AC1118" s="43">
        <v>0</v>
      </c>
      <c r="AD1118" s="43">
        <v>0</v>
      </c>
      <c r="AE1118" s="42">
        <v>26769.722222222219</v>
      </c>
      <c r="AF1118" s="42">
        <v>26769.722061156892</v>
      </c>
      <c r="AG1118" s="43">
        <v>31001.94</v>
      </c>
      <c r="AH1118" s="43">
        <v>31001.94</v>
      </c>
      <c r="AI1118" s="43">
        <v>64719.519999999997</v>
      </c>
      <c r="AJ1118" s="43">
        <v>64719.519999999997</v>
      </c>
      <c r="AK1118" s="42">
        <v>0</v>
      </c>
      <c r="AL1118" s="42">
        <v>0</v>
      </c>
      <c r="AM1118" s="44">
        <v>600439.99911978585</v>
      </c>
      <c r="AN1118" s="44">
        <v>122491.1820611569</v>
      </c>
      <c r="AO1118" s="46">
        <v>722931.1811809428</v>
      </c>
    </row>
    <row r="1119" spans="1:41" s="34" customFormat="1" ht="25.5" x14ac:dyDescent="0.2">
      <c r="A1119" s="47">
        <v>16</v>
      </c>
      <c r="B1119" s="47" t="s">
        <v>1455</v>
      </c>
      <c r="C1119" s="47" t="s">
        <v>1455</v>
      </c>
      <c r="D1119" s="47" t="s">
        <v>1460</v>
      </c>
      <c r="E1119" s="50" t="s">
        <v>30</v>
      </c>
      <c r="F1119" s="37" t="s">
        <v>3093</v>
      </c>
      <c r="G1119" s="37" t="s">
        <v>1882</v>
      </c>
      <c r="H1119" s="37" t="s">
        <v>1883</v>
      </c>
      <c r="I1119" s="40">
        <v>149311</v>
      </c>
      <c r="J1119" s="40">
        <v>319954</v>
      </c>
      <c r="K1119" s="40">
        <v>399941</v>
      </c>
      <c r="L1119" s="40">
        <v>470330</v>
      </c>
      <c r="M1119" s="39">
        <v>470330</v>
      </c>
      <c r="N1119" s="40">
        <v>0</v>
      </c>
      <c r="O1119" s="40">
        <v>80309.166666666657</v>
      </c>
      <c r="P1119" s="40">
        <v>93005.833333333328</v>
      </c>
      <c r="Q1119" s="40">
        <v>194158.50000000003</v>
      </c>
      <c r="R1119" s="31">
        <v>194158.5</v>
      </c>
      <c r="S1119" s="40">
        <v>149310.99</v>
      </c>
      <c r="T1119" s="40">
        <v>149310.98900733844</v>
      </c>
      <c r="U1119" s="42">
        <v>319954</v>
      </c>
      <c r="V1119" s="42">
        <v>319953.99870808207</v>
      </c>
      <c r="W1119" s="42">
        <v>399941.0001</v>
      </c>
      <c r="X1119" s="42">
        <v>399941.0001</v>
      </c>
      <c r="Y1119" s="42">
        <v>470330.0001</v>
      </c>
      <c r="Z1119" s="42">
        <v>470330.0001</v>
      </c>
      <c r="AA1119" s="42">
        <v>0</v>
      </c>
      <c r="AB1119" s="42">
        <v>0</v>
      </c>
      <c r="AC1119" s="43">
        <v>0</v>
      </c>
      <c r="AD1119" s="43">
        <v>0</v>
      </c>
      <c r="AE1119" s="42">
        <v>80309.166666666657</v>
      </c>
      <c r="AF1119" s="42">
        <v>80309.166183470661</v>
      </c>
      <c r="AG1119" s="43">
        <v>93005.84</v>
      </c>
      <c r="AH1119" s="43">
        <v>93005.84</v>
      </c>
      <c r="AI1119" s="43">
        <v>194158.51</v>
      </c>
      <c r="AJ1119" s="43">
        <v>194158.51</v>
      </c>
      <c r="AK1119" s="42">
        <v>0</v>
      </c>
      <c r="AL1119" s="42">
        <v>0</v>
      </c>
      <c r="AM1119" s="44">
        <v>1339535.9879154207</v>
      </c>
      <c r="AN1119" s="44">
        <v>367473.51618347067</v>
      </c>
      <c r="AO1119" s="46">
        <v>1707009.5040988913</v>
      </c>
    </row>
    <row r="1120" spans="1:41" s="34" customFormat="1" ht="25.5" x14ac:dyDescent="0.2">
      <c r="A1120" s="47">
        <v>16</v>
      </c>
      <c r="B1120" s="47" t="s">
        <v>1455</v>
      </c>
      <c r="C1120" s="47" t="s">
        <v>1455</v>
      </c>
      <c r="D1120" s="47" t="s">
        <v>1461</v>
      </c>
      <c r="E1120" s="50" t="s">
        <v>263</v>
      </c>
      <c r="F1120" s="37" t="s">
        <v>3093</v>
      </c>
      <c r="G1120" s="37" t="s">
        <v>1882</v>
      </c>
      <c r="H1120" s="37" t="s">
        <v>1883</v>
      </c>
      <c r="I1120" s="40">
        <v>770100</v>
      </c>
      <c r="J1120" s="40">
        <v>555126</v>
      </c>
      <c r="K1120" s="40">
        <v>348341</v>
      </c>
      <c r="L1120" s="40">
        <v>248605</v>
      </c>
      <c r="M1120" s="39">
        <v>248605</v>
      </c>
      <c r="N1120" s="40">
        <v>0</v>
      </c>
      <c r="O1120" s="40">
        <v>26769.722222222223</v>
      </c>
      <c r="P1120" s="40">
        <v>31001.944444444445</v>
      </c>
      <c r="Q1120" s="40">
        <v>64719.500000000015</v>
      </c>
      <c r="R1120" s="31">
        <v>64719.5</v>
      </c>
      <c r="S1120" s="40">
        <v>770100</v>
      </c>
      <c r="T1120" s="40">
        <v>770099.99813258182</v>
      </c>
      <c r="U1120" s="42">
        <v>555126</v>
      </c>
      <c r="V1120" s="42">
        <v>555126</v>
      </c>
      <c r="W1120" s="42">
        <v>348341</v>
      </c>
      <c r="X1120" s="42">
        <v>348341</v>
      </c>
      <c r="Y1120" s="42">
        <v>248605</v>
      </c>
      <c r="Z1120" s="42">
        <v>248605</v>
      </c>
      <c r="AA1120" s="42">
        <v>62151.25</v>
      </c>
      <c r="AB1120" s="42">
        <v>62151.25</v>
      </c>
      <c r="AC1120" s="43">
        <v>0</v>
      </c>
      <c r="AD1120" s="43">
        <v>0</v>
      </c>
      <c r="AE1120" s="42">
        <v>26769.722222222223</v>
      </c>
      <c r="AF1120" s="42">
        <v>26769.722061156892</v>
      </c>
      <c r="AG1120" s="43">
        <v>31001.94</v>
      </c>
      <c r="AH1120" s="43">
        <v>31001.94</v>
      </c>
      <c r="AI1120" s="43">
        <v>64719.5</v>
      </c>
      <c r="AJ1120" s="43">
        <v>64719.5</v>
      </c>
      <c r="AK1120" s="42">
        <v>0</v>
      </c>
      <c r="AL1120" s="42">
        <v>0</v>
      </c>
      <c r="AM1120" s="44">
        <v>1984323.2481325818</v>
      </c>
      <c r="AN1120" s="44">
        <v>122491.16206115689</v>
      </c>
      <c r="AO1120" s="46">
        <v>2106814.4101937385</v>
      </c>
    </row>
    <row r="1121" spans="1:41" s="34" customFormat="1" ht="25.5" x14ac:dyDescent="0.2">
      <c r="A1121" s="47">
        <v>16</v>
      </c>
      <c r="B1121" s="47" t="s">
        <v>1455</v>
      </c>
      <c r="C1121" s="47" t="s">
        <v>1455</v>
      </c>
      <c r="D1121" s="47" t="s">
        <v>1462</v>
      </c>
      <c r="E1121" s="50" t="s">
        <v>30</v>
      </c>
      <c r="F1121" s="37" t="s">
        <v>3093</v>
      </c>
      <c r="G1121" s="37" t="s">
        <v>1882</v>
      </c>
      <c r="H1121" s="37" t="s">
        <v>1883</v>
      </c>
      <c r="I1121" s="40">
        <v>103775</v>
      </c>
      <c r="J1121" s="40">
        <v>186795</v>
      </c>
      <c r="K1121" s="40">
        <v>224154</v>
      </c>
      <c r="L1121" s="40">
        <v>256282</v>
      </c>
      <c r="M1121" s="39">
        <v>256282</v>
      </c>
      <c r="N1121" s="40">
        <v>0</v>
      </c>
      <c r="O1121" s="40">
        <v>26769.722222222219</v>
      </c>
      <c r="P1121" s="40">
        <v>31001.944444444445</v>
      </c>
      <c r="Q1121" s="40">
        <v>64719.500000000015</v>
      </c>
      <c r="R1121" s="31">
        <v>64719.5</v>
      </c>
      <c r="S1121" s="40">
        <v>103775.01</v>
      </c>
      <c r="T1121" s="40">
        <v>103775.00944068356</v>
      </c>
      <c r="U1121" s="42">
        <v>186795</v>
      </c>
      <c r="V1121" s="42">
        <v>186794.99924575465</v>
      </c>
      <c r="W1121" s="42">
        <v>224154</v>
      </c>
      <c r="X1121" s="42">
        <v>224154</v>
      </c>
      <c r="Y1121" s="42">
        <v>256281.9999</v>
      </c>
      <c r="Z1121" s="42">
        <v>256281.9999</v>
      </c>
      <c r="AA1121" s="42">
        <v>0</v>
      </c>
      <c r="AB1121" s="42">
        <v>0</v>
      </c>
      <c r="AC1121" s="43">
        <v>0</v>
      </c>
      <c r="AD1121" s="43">
        <v>0</v>
      </c>
      <c r="AE1121" s="42">
        <v>26769.722222222219</v>
      </c>
      <c r="AF1121" s="42">
        <v>26769.722061156892</v>
      </c>
      <c r="AG1121" s="43">
        <v>31001.94</v>
      </c>
      <c r="AH1121" s="43">
        <v>31001.94</v>
      </c>
      <c r="AI1121" s="43">
        <v>64719.509999999995</v>
      </c>
      <c r="AJ1121" s="43">
        <v>64719.509999999995</v>
      </c>
      <c r="AK1121" s="42">
        <v>0</v>
      </c>
      <c r="AL1121" s="42">
        <v>0</v>
      </c>
      <c r="AM1121" s="44">
        <v>771006.00858643814</v>
      </c>
      <c r="AN1121" s="44">
        <v>122491.17206115689</v>
      </c>
      <c r="AO1121" s="46">
        <v>893497.18064759509</v>
      </c>
    </row>
    <row r="1122" spans="1:41" s="34" customFormat="1" ht="25.5" x14ac:dyDescent="0.2">
      <c r="A1122" s="47">
        <v>16</v>
      </c>
      <c r="B1122" s="47" t="s">
        <v>1455</v>
      </c>
      <c r="C1122" s="47" t="s">
        <v>1455</v>
      </c>
      <c r="D1122" s="47" t="s">
        <v>1463</v>
      </c>
      <c r="E1122" s="50" t="s">
        <v>30</v>
      </c>
      <c r="F1122" s="37" t="s">
        <v>3093</v>
      </c>
      <c r="G1122" s="37" t="s">
        <v>1882</v>
      </c>
      <c r="H1122" s="37" t="s">
        <v>1883</v>
      </c>
      <c r="I1122" s="40">
        <v>1260131</v>
      </c>
      <c r="J1122" s="40">
        <v>1398706</v>
      </c>
      <c r="K1122" s="40">
        <v>1534500</v>
      </c>
      <c r="L1122" s="40">
        <v>1610145</v>
      </c>
      <c r="M1122" s="39">
        <v>1610145</v>
      </c>
      <c r="N1122" s="40">
        <v>0</v>
      </c>
      <c r="O1122" s="40">
        <v>26769.722222222223</v>
      </c>
      <c r="P1122" s="40">
        <v>31001.944444444445</v>
      </c>
      <c r="Q1122" s="40">
        <v>64719.500000000015</v>
      </c>
      <c r="R1122" s="31">
        <v>64719.5</v>
      </c>
      <c r="S1122" s="40">
        <v>1260131</v>
      </c>
      <c r="T1122" s="40">
        <v>1260130.9954164559</v>
      </c>
      <c r="U1122" s="42">
        <v>1398706</v>
      </c>
      <c r="V1122" s="42">
        <v>1398706</v>
      </c>
      <c r="W1122" s="42">
        <v>1534500</v>
      </c>
      <c r="X1122" s="42">
        <v>1534500</v>
      </c>
      <c r="Y1122" s="42">
        <v>1610145</v>
      </c>
      <c r="Z1122" s="42">
        <v>1610145</v>
      </c>
      <c r="AA1122" s="42">
        <v>0</v>
      </c>
      <c r="AB1122" s="42">
        <v>0</v>
      </c>
      <c r="AC1122" s="43">
        <v>0</v>
      </c>
      <c r="AD1122" s="43">
        <v>0</v>
      </c>
      <c r="AE1122" s="42">
        <v>26769.722222222223</v>
      </c>
      <c r="AF1122" s="42">
        <v>26769.722061156892</v>
      </c>
      <c r="AG1122" s="43">
        <v>31001.94</v>
      </c>
      <c r="AH1122" s="43">
        <v>31001.94</v>
      </c>
      <c r="AI1122" s="43">
        <v>64719.5</v>
      </c>
      <c r="AJ1122" s="43">
        <v>64719.5</v>
      </c>
      <c r="AK1122" s="42">
        <v>0</v>
      </c>
      <c r="AL1122" s="42">
        <v>0</v>
      </c>
      <c r="AM1122" s="44">
        <v>5803481.9954164559</v>
      </c>
      <c r="AN1122" s="44">
        <v>122491.16206115689</v>
      </c>
      <c r="AO1122" s="46">
        <v>5925973.1574776126</v>
      </c>
    </row>
    <row r="1123" spans="1:41" s="34" customFormat="1" ht="25.5" x14ac:dyDescent="0.2">
      <c r="A1123" s="47">
        <v>16</v>
      </c>
      <c r="B1123" s="47" t="s">
        <v>1464</v>
      </c>
      <c r="C1123" s="47" t="s">
        <v>1464</v>
      </c>
      <c r="D1123" s="47" t="s">
        <v>1465</v>
      </c>
      <c r="E1123" s="50" t="s">
        <v>38</v>
      </c>
      <c r="F1123" s="37" t="s">
        <v>3094</v>
      </c>
      <c r="G1123" s="37" t="s">
        <v>1880</v>
      </c>
      <c r="H1123" s="37" t="s">
        <v>1881</v>
      </c>
      <c r="I1123" s="40">
        <v>1969683</v>
      </c>
      <c r="J1123" s="40">
        <v>2148818</v>
      </c>
      <c r="K1123" s="40">
        <v>2155065</v>
      </c>
      <c r="L1123" s="40">
        <v>1780271</v>
      </c>
      <c r="M1123" s="39">
        <v>1780271</v>
      </c>
      <c r="N1123" s="40">
        <v>231727</v>
      </c>
      <c r="O1123" s="40">
        <v>268602</v>
      </c>
      <c r="P1123" s="40">
        <v>431013</v>
      </c>
      <c r="Q1123" s="40">
        <v>1030683</v>
      </c>
      <c r="R1123" s="31">
        <v>1030683</v>
      </c>
      <c r="S1123" s="40">
        <v>1969683</v>
      </c>
      <c r="T1123" s="40">
        <v>1969683</v>
      </c>
      <c r="U1123" s="42">
        <v>2148818</v>
      </c>
      <c r="V1123" s="42">
        <v>2148818</v>
      </c>
      <c r="W1123" s="42">
        <v>2155065</v>
      </c>
      <c r="X1123" s="42">
        <v>2155065</v>
      </c>
      <c r="Y1123" s="42">
        <v>1780271</v>
      </c>
      <c r="Z1123" s="42">
        <v>1780270.9999999998</v>
      </c>
      <c r="AA1123" s="42">
        <v>0</v>
      </c>
      <c r="AB1123" s="42">
        <v>0</v>
      </c>
      <c r="AC1123" s="43">
        <v>231727</v>
      </c>
      <c r="AD1123" s="43">
        <v>231726.99804203259</v>
      </c>
      <c r="AE1123" s="42">
        <v>268602</v>
      </c>
      <c r="AF1123" s="42">
        <v>268602</v>
      </c>
      <c r="AG1123" s="43">
        <v>287342</v>
      </c>
      <c r="AH1123" s="43">
        <v>287342</v>
      </c>
      <c r="AI1123" s="43">
        <v>343561</v>
      </c>
      <c r="AJ1123" s="43">
        <v>343561</v>
      </c>
      <c r="AK1123" s="42">
        <v>0</v>
      </c>
      <c r="AL1123" s="42">
        <v>0</v>
      </c>
      <c r="AM1123" s="44">
        <v>8053837</v>
      </c>
      <c r="AN1123" s="44">
        <v>1131231.9980420326</v>
      </c>
      <c r="AO1123" s="46">
        <v>9185068.9980420321</v>
      </c>
    </row>
    <row r="1124" spans="1:41" s="34" customFormat="1" ht="25.5" x14ac:dyDescent="0.2">
      <c r="A1124" s="47">
        <v>16</v>
      </c>
      <c r="B1124" s="47" t="s">
        <v>1466</v>
      </c>
      <c r="C1124" s="47" t="s">
        <v>1466</v>
      </c>
      <c r="D1124" s="47" t="s">
        <v>1467</v>
      </c>
      <c r="E1124" s="50" t="s">
        <v>11</v>
      </c>
      <c r="F1124" s="37" t="s">
        <v>3095</v>
      </c>
      <c r="G1124" s="37" t="s">
        <v>1880</v>
      </c>
      <c r="H1124" s="37" t="s">
        <v>1883</v>
      </c>
      <c r="I1124" s="40">
        <v>1476223</v>
      </c>
      <c r="J1124" s="40">
        <v>1711135</v>
      </c>
      <c r="K1124" s="40">
        <v>1728821</v>
      </c>
      <c r="L1124" s="40">
        <v>1481216</v>
      </c>
      <c r="M1124" s="39">
        <v>1481216</v>
      </c>
      <c r="N1124" s="40">
        <v>99367</v>
      </c>
      <c r="O1124" s="40">
        <v>211038</v>
      </c>
      <c r="P1124" s="40">
        <v>340084.8</v>
      </c>
      <c r="Q1124" s="40">
        <v>815087.4</v>
      </c>
      <c r="R1124" s="31">
        <v>815087.4</v>
      </c>
      <c r="S1124" s="40">
        <v>1476223</v>
      </c>
      <c r="T1124" s="40">
        <v>1476222.996853062</v>
      </c>
      <c r="U1124" s="42">
        <v>1711135</v>
      </c>
      <c r="V1124" s="42">
        <v>1711135</v>
      </c>
      <c r="W1124" s="42">
        <v>1728821</v>
      </c>
      <c r="X1124" s="42">
        <v>1728821</v>
      </c>
      <c r="Y1124" s="42">
        <v>740608</v>
      </c>
      <c r="Z1124" s="42">
        <v>740608</v>
      </c>
      <c r="AA1124" s="42">
        <v>0</v>
      </c>
      <c r="AB1124" s="42">
        <v>0</v>
      </c>
      <c r="AC1124" s="43">
        <v>99367</v>
      </c>
      <c r="AD1124" s="43">
        <v>99366.999812571972</v>
      </c>
      <c r="AE1124" s="42">
        <v>211038</v>
      </c>
      <c r="AF1124" s="42">
        <v>211038</v>
      </c>
      <c r="AG1124" s="43">
        <v>212552.99999999994</v>
      </c>
      <c r="AH1124" s="43">
        <v>212552.99999999994</v>
      </c>
      <c r="AI1124" s="43">
        <v>203771.85</v>
      </c>
      <c r="AJ1124" s="43">
        <v>203771.85000000006</v>
      </c>
      <c r="AK1124" s="42">
        <v>0</v>
      </c>
      <c r="AL1124" s="42">
        <v>0</v>
      </c>
      <c r="AM1124" s="44">
        <v>5656786.996853062</v>
      </c>
      <c r="AN1124" s="44">
        <v>726729.84981257201</v>
      </c>
      <c r="AO1124" s="46">
        <v>6383516.8466656338</v>
      </c>
    </row>
    <row r="1125" spans="1:41" s="34" customFormat="1" ht="25.5" x14ac:dyDescent="0.2">
      <c r="A1125" s="47">
        <v>16</v>
      </c>
      <c r="B1125" s="47" t="s">
        <v>1466</v>
      </c>
      <c r="C1125" s="47" t="s">
        <v>1466</v>
      </c>
      <c r="D1125" s="47" t="s">
        <v>1468</v>
      </c>
      <c r="E1125" s="50" t="s">
        <v>38</v>
      </c>
      <c r="F1125" s="37" t="s">
        <v>3095</v>
      </c>
      <c r="G1125" s="37" t="s">
        <v>1880</v>
      </c>
      <c r="H1125" s="37" t="s">
        <v>1883</v>
      </c>
      <c r="I1125" s="40">
        <v>409082</v>
      </c>
      <c r="J1125" s="40">
        <v>500166</v>
      </c>
      <c r="K1125" s="40">
        <v>511626</v>
      </c>
      <c r="L1125" s="40">
        <v>441223</v>
      </c>
      <c r="M1125" s="39">
        <v>441223</v>
      </c>
      <c r="N1125" s="40">
        <v>45453</v>
      </c>
      <c r="O1125" s="40">
        <v>73863.3</v>
      </c>
      <c r="P1125" s="40">
        <v>119029.68</v>
      </c>
      <c r="Q1125" s="40">
        <v>285280.59000000003</v>
      </c>
      <c r="R1125" s="31">
        <v>285280.59000000003</v>
      </c>
      <c r="S1125" s="40">
        <v>409082</v>
      </c>
      <c r="T1125" s="40">
        <v>409082</v>
      </c>
      <c r="U1125" s="42">
        <v>500166</v>
      </c>
      <c r="V1125" s="42">
        <v>500166</v>
      </c>
      <c r="W1125" s="42">
        <v>511626</v>
      </c>
      <c r="X1125" s="42">
        <v>511626.00000000012</v>
      </c>
      <c r="Y1125" s="42">
        <v>220611.5</v>
      </c>
      <c r="Z1125" s="42">
        <v>220611.50000000006</v>
      </c>
      <c r="AA1125" s="42">
        <v>0</v>
      </c>
      <c r="AB1125" s="42">
        <v>0</v>
      </c>
      <c r="AC1125" s="43">
        <v>45453</v>
      </c>
      <c r="AD1125" s="43">
        <v>45452.999999999993</v>
      </c>
      <c r="AE1125" s="42">
        <v>73863.3</v>
      </c>
      <c r="AF1125" s="42">
        <v>73863.299999999988</v>
      </c>
      <c r="AG1125" s="43">
        <v>119029.68</v>
      </c>
      <c r="AH1125" s="43">
        <v>119029.68000000002</v>
      </c>
      <c r="AI1125" s="43">
        <v>47546.764999999999</v>
      </c>
      <c r="AJ1125" s="43">
        <v>47546.765000000007</v>
      </c>
      <c r="AK1125" s="42">
        <v>0</v>
      </c>
      <c r="AL1125" s="42">
        <v>0</v>
      </c>
      <c r="AM1125" s="44">
        <v>1641485.5</v>
      </c>
      <c r="AN1125" s="44">
        <v>285892.745</v>
      </c>
      <c r="AO1125" s="46">
        <v>1927378.2450000001</v>
      </c>
    </row>
    <row r="1126" spans="1:41" s="34" customFormat="1" ht="25.5" x14ac:dyDescent="0.2">
      <c r="A1126" s="47">
        <v>16</v>
      </c>
      <c r="B1126" s="47" t="s">
        <v>1466</v>
      </c>
      <c r="C1126" s="47" t="s">
        <v>1466</v>
      </c>
      <c r="D1126" s="47" t="s">
        <v>1469</v>
      </c>
      <c r="E1126" s="50" t="s">
        <v>190</v>
      </c>
      <c r="F1126" s="37" t="s">
        <v>3095</v>
      </c>
      <c r="G1126" s="37" t="s">
        <v>1880</v>
      </c>
      <c r="H1126" s="37" t="s">
        <v>1883</v>
      </c>
      <c r="I1126" s="40">
        <v>1840869</v>
      </c>
      <c r="J1126" s="40">
        <v>2250749</v>
      </c>
      <c r="K1126" s="40">
        <v>2302316</v>
      </c>
      <c r="L1126" s="40">
        <v>1985502</v>
      </c>
      <c r="M1126" s="39">
        <v>1985502</v>
      </c>
      <c r="N1126" s="40">
        <v>204542</v>
      </c>
      <c r="O1126" s="40">
        <v>158278.5</v>
      </c>
      <c r="P1126" s="40">
        <v>255063.6</v>
      </c>
      <c r="Q1126" s="40">
        <v>611315.55000000005</v>
      </c>
      <c r="R1126" s="31">
        <v>611315.55000000005</v>
      </c>
      <c r="S1126" s="40">
        <v>1840869</v>
      </c>
      <c r="T1126" s="40">
        <v>1840868.9976851437</v>
      </c>
      <c r="U1126" s="42">
        <v>2250749</v>
      </c>
      <c r="V1126" s="42">
        <v>2250749</v>
      </c>
      <c r="W1126" s="42">
        <v>2302316</v>
      </c>
      <c r="X1126" s="42">
        <v>2302316</v>
      </c>
      <c r="Y1126" s="42">
        <v>1985502</v>
      </c>
      <c r="Z1126" s="42">
        <v>1985502.0000000005</v>
      </c>
      <c r="AA1126" s="42">
        <v>0</v>
      </c>
      <c r="AB1126" s="42">
        <v>0</v>
      </c>
      <c r="AC1126" s="43">
        <v>204541.99999999997</v>
      </c>
      <c r="AD1126" s="43">
        <v>204541.99961418877</v>
      </c>
      <c r="AE1126" s="42">
        <v>158278.5</v>
      </c>
      <c r="AF1126" s="42">
        <v>158278.5</v>
      </c>
      <c r="AG1126" s="43">
        <v>255063.6</v>
      </c>
      <c r="AH1126" s="43">
        <v>255063.6</v>
      </c>
      <c r="AI1126" s="43">
        <v>611315.55000000005</v>
      </c>
      <c r="AJ1126" s="43">
        <v>611315.55000000016</v>
      </c>
      <c r="AK1126" s="42">
        <v>0</v>
      </c>
      <c r="AL1126" s="42">
        <v>0</v>
      </c>
      <c r="AM1126" s="44">
        <v>8379435.9976851437</v>
      </c>
      <c r="AN1126" s="44">
        <v>1229199.6496141888</v>
      </c>
      <c r="AO1126" s="46">
        <v>9608635.6472993325</v>
      </c>
    </row>
    <row r="1127" spans="1:41" s="34" customFormat="1" ht="25.5" x14ac:dyDescent="0.2">
      <c r="A1127" s="47">
        <v>16</v>
      </c>
      <c r="B1127" s="47" t="s">
        <v>1466</v>
      </c>
      <c r="C1127" s="47" t="s">
        <v>1466</v>
      </c>
      <c r="D1127" s="47" t="s">
        <v>1470</v>
      </c>
      <c r="E1127" s="50" t="s">
        <v>190</v>
      </c>
      <c r="F1127" s="37" t="s">
        <v>3095</v>
      </c>
      <c r="G1127" s="37" t="s">
        <v>1880</v>
      </c>
      <c r="H1127" s="37" t="s">
        <v>1883</v>
      </c>
      <c r="I1127" s="40">
        <v>451320</v>
      </c>
      <c r="J1127" s="40">
        <v>523138</v>
      </c>
      <c r="K1127" s="40">
        <v>1199660</v>
      </c>
      <c r="L1127" s="40">
        <v>1027840</v>
      </c>
      <c r="M1127" s="39">
        <v>1027840</v>
      </c>
      <c r="N1127" s="40">
        <v>163956</v>
      </c>
      <c r="O1127" s="40">
        <v>179382.3</v>
      </c>
      <c r="P1127" s="40">
        <v>289072.08</v>
      </c>
      <c r="Q1127" s="40">
        <v>692824.3</v>
      </c>
      <c r="R1127" s="31">
        <v>692824.3</v>
      </c>
      <c r="S1127" s="40">
        <v>451320</v>
      </c>
      <c r="T1127" s="40">
        <v>451319.99914871121</v>
      </c>
      <c r="U1127" s="42">
        <v>523138</v>
      </c>
      <c r="V1127" s="42">
        <v>523138</v>
      </c>
      <c r="W1127" s="42">
        <v>1199660</v>
      </c>
      <c r="X1127" s="42">
        <v>1199660</v>
      </c>
      <c r="Y1127" s="42">
        <v>1027840</v>
      </c>
      <c r="Z1127" s="42">
        <v>1027840</v>
      </c>
      <c r="AA1127" s="42">
        <v>0</v>
      </c>
      <c r="AB1127" s="42">
        <v>0</v>
      </c>
      <c r="AC1127" s="43">
        <v>163956</v>
      </c>
      <c r="AD1127" s="43">
        <v>163955.99969074287</v>
      </c>
      <c r="AE1127" s="42">
        <v>179382.3</v>
      </c>
      <c r="AF1127" s="42">
        <v>179382.3</v>
      </c>
      <c r="AG1127" s="43">
        <v>289072.08</v>
      </c>
      <c r="AH1127" s="43">
        <v>289072.08</v>
      </c>
      <c r="AI1127" s="43">
        <v>692824.32000000007</v>
      </c>
      <c r="AJ1127" s="43">
        <v>692824.32000000007</v>
      </c>
      <c r="AK1127" s="42">
        <v>0</v>
      </c>
      <c r="AL1127" s="42">
        <v>0</v>
      </c>
      <c r="AM1127" s="44">
        <v>3201957.9991487111</v>
      </c>
      <c r="AN1127" s="44">
        <v>1325234.6996907429</v>
      </c>
      <c r="AO1127" s="46">
        <v>4527192.698839454</v>
      </c>
    </row>
    <row r="1128" spans="1:41" s="34" customFormat="1" ht="25.5" x14ac:dyDescent="0.2">
      <c r="A1128" s="47">
        <v>16</v>
      </c>
      <c r="B1128" s="47" t="s">
        <v>1466</v>
      </c>
      <c r="C1128" s="47" t="s">
        <v>1466</v>
      </c>
      <c r="D1128" s="47" t="s">
        <v>1471</v>
      </c>
      <c r="E1128" s="50" t="s">
        <v>82</v>
      </c>
      <c r="F1128" s="37" t="s">
        <v>3095</v>
      </c>
      <c r="G1128" s="37" t="s">
        <v>1880</v>
      </c>
      <c r="H1128" s="37" t="s">
        <v>1883</v>
      </c>
      <c r="I1128" s="40">
        <v>1365506</v>
      </c>
      <c r="J1128" s="40">
        <v>1582805</v>
      </c>
      <c r="K1128" s="40">
        <v>1599161</v>
      </c>
      <c r="L1128" s="40">
        <v>1370125</v>
      </c>
      <c r="M1128" s="39">
        <v>1370125</v>
      </c>
      <c r="N1128" s="40">
        <v>245934</v>
      </c>
      <c r="O1128" s="40">
        <v>179382.3</v>
      </c>
      <c r="P1128" s="40">
        <v>289072.08</v>
      </c>
      <c r="Q1128" s="40">
        <v>692824.29</v>
      </c>
      <c r="R1128" s="31">
        <v>692824.29</v>
      </c>
      <c r="S1128" s="40">
        <v>1365506</v>
      </c>
      <c r="T1128" s="40">
        <v>1365505.9974243552</v>
      </c>
      <c r="U1128" s="42">
        <v>1582805</v>
      </c>
      <c r="V1128" s="42">
        <v>1582805</v>
      </c>
      <c r="W1128" s="42">
        <v>1599161</v>
      </c>
      <c r="X1128" s="42">
        <v>1599161.0000000002</v>
      </c>
      <c r="Y1128" s="42">
        <v>1370125</v>
      </c>
      <c r="Z1128" s="42">
        <v>1370125</v>
      </c>
      <c r="AA1128" s="42">
        <v>0</v>
      </c>
      <c r="AB1128" s="42">
        <v>0</v>
      </c>
      <c r="AC1128" s="43">
        <v>245933.99999999994</v>
      </c>
      <c r="AD1128" s="43">
        <v>245933.99953611434</v>
      </c>
      <c r="AE1128" s="42">
        <v>179382.3</v>
      </c>
      <c r="AF1128" s="42">
        <v>179382.3</v>
      </c>
      <c r="AG1128" s="43">
        <v>289072.08</v>
      </c>
      <c r="AH1128" s="43">
        <v>289072.08</v>
      </c>
      <c r="AI1128" s="43">
        <v>461882.88</v>
      </c>
      <c r="AJ1128" s="43">
        <v>461882.88000000006</v>
      </c>
      <c r="AK1128" s="42">
        <v>0</v>
      </c>
      <c r="AL1128" s="42">
        <v>0</v>
      </c>
      <c r="AM1128" s="44">
        <v>5917596.9974243557</v>
      </c>
      <c r="AN1128" s="44">
        <v>1176271.2595361145</v>
      </c>
      <c r="AO1128" s="46">
        <v>7093868.2569604702</v>
      </c>
    </row>
    <row r="1129" spans="1:41" s="34" customFormat="1" ht="25.5" x14ac:dyDescent="0.2">
      <c r="A1129" s="47">
        <v>16</v>
      </c>
      <c r="B1129" s="47" t="s">
        <v>1466</v>
      </c>
      <c r="C1129" s="47" t="s">
        <v>1466</v>
      </c>
      <c r="D1129" s="47" t="s">
        <v>1472</v>
      </c>
      <c r="E1129" s="50" t="s">
        <v>43</v>
      </c>
      <c r="F1129" s="37" t="s">
        <v>3095</v>
      </c>
      <c r="G1129" s="37" t="s">
        <v>1880</v>
      </c>
      <c r="H1129" s="37" t="s">
        <v>1883</v>
      </c>
      <c r="I1129" s="40">
        <v>1328605</v>
      </c>
      <c r="J1129" s="40">
        <v>1540022</v>
      </c>
      <c r="K1129" s="40">
        <v>1555940</v>
      </c>
      <c r="L1129" s="40">
        <v>1333094</v>
      </c>
      <c r="M1129" s="39">
        <v>1333094</v>
      </c>
      <c r="N1129" s="40">
        <v>89430</v>
      </c>
      <c r="O1129" s="40">
        <v>179382.3</v>
      </c>
      <c r="P1129" s="40">
        <v>289072.08</v>
      </c>
      <c r="Q1129" s="40">
        <v>692824.29</v>
      </c>
      <c r="R1129" s="31">
        <v>692824.29</v>
      </c>
      <c r="S1129" s="40">
        <v>1328605</v>
      </c>
      <c r="T1129" s="40">
        <v>1328604.9979951668</v>
      </c>
      <c r="U1129" s="42">
        <v>1540022</v>
      </c>
      <c r="V1129" s="42">
        <v>1540022</v>
      </c>
      <c r="W1129" s="42">
        <v>1555940.0001000001</v>
      </c>
      <c r="X1129" s="42">
        <v>1555940.0001000001</v>
      </c>
      <c r="Y1129" s="42">
        <v>1333094</v>
      </c>
      <c r="Z1129" s="42">
        <v>1333094.0000000002</v>
      </c>
      <c r="AA1129" s="42">
        <v>0</v>
      </c>
      <c r="AB1129" s="42">
        <v>0</v>
      </c>
      <c r="AC1129" s="43">
        <v>89430</v>
      </c>
      <c r="AD1129" s="43">
        <v>89429.999831315319</v>
      </c>
      <c r="AE1129" s="42">
        <v>179382.3</v>
      </c>
      <c r="AF1129" s="42">
        <v>179382.3</v>
      </c>
      <c r="AG1129" s="43">
        <v>289072.08</v>
      </c>
      <c r="AH1129" s="43">
        <v>289072.08</v>
      </c>
      <c r="AI1129" s="43">
        <v>692824.3</v>
      </c>
      <c r="AJ1129" s="43">
        <v>692824.3</v>
      </c>
      <c r="AK1129" s="42">
        <v>0</v>
      </c>
      <c r="AL1129" s="42">
        <v>0</v>
      </c>
      <c r="AM1129" s="44">
        <v>5757660.9980951669</v>
      </c>
      <c r="AN1129" s="44">
        <v>1250708.6798313153</v>
      </c>
      <c r="AO1129" s="46">
        <v>7008369.6779264826</v>
      </c>
    </row>
    <row r="1130" spans="1:41" s="34" customFormat="1" ht="25.5" x14ac:dyDescent="0.2">
      <c r="A1130" s="47">
        <v>16</v>
      </c>
      <c r="B1130" s="47" t="s">
        <v>1466</v>
      </c>
      <c r="C1130" s="47" t="s">
        <v>1466</v>
      </c>
      <c r="D1130" s="47" t="s">
        <v>1473</v>
      </c>
      <c r="E1130" s="50" t="s">
        <v>80</v>
      </c>
      <c r="F1130" s="37" t="s">
        <v>3095</v>
      </c>
      <c r="G1130" s="37" t="s">
        <v>1880</v>
      </c>
      <c r="H1130" s="37" t="s">
        <v>1883</v>
      </c>
      <c r="I1130" s="40">
        <v>409082</v>
      </c>
      <c r="J1130" s="40">
        <v>500166</v>
      </c>
      <c r="K1130" s="40">
        <v>511626</v>
      </c>
      <c r="L1130" s="40">
        <v>441223</v>
      </c>
      <c r="M1130" s="39">
        <v>441223</v>
      </c>
      <c r="N1130" s="40">
        <v>45453</v>
      </c>
      <c r="O1130" s="40">
        <v>73863.299999999988</v>
      </c>
      <c r="P1130" s="40">
        <v>119029.68</v>
      </c>
      <c r="Q1130" s="40">
        <v>285280.58999999997</v>
      </c>
      <c r="R1130" s="31">
        <v>285280.58999999997</v>
      </c>
      <c r="S1130" s="40">
        <v>409082</v>
      </c>
      <c r="T1130" s="40">
        <v>409081.99999999994</v>
      </c>
      <c r="U1130" s="42">
        <v>500166</v>
      </c>
      <c r="V1130" s="42">
        <v>500166</v>
      </c>
      <c r="W1130" s="42">
        <v>511626</v>
      </c>
      <c r="X1130" s="42">
        <v>511626.00000000012</v>
      </c>
      <c r="Y1130" s="42">
        <v>0</v>
      </c>
      <c r="Z1130" s="42">
        <v>0</v>
      </c>
      <c r="AA1130" s="42">
        <v>0</v>
      </c>
      <c r="AB1130" s="42">
        <v>0</v>
      </c>
      <c r="AC1130" s="43">
        <v>45453</v>
      </c>
      <c r="AD1130" s="43">
        <v>45452.999999999993</v>
      </c>
      <c r="AE1130" s="42">
        <v>73863.299999999988</v>
      </c>
      <c r="AF1130" s="42">
        <v>73863.299999999988</v>
      </c>
      <c r="AG1130" s="43">
        <v>119029.68</v>
      </c>
      <c r="AH1130" s="43">
        <v>119029.68</v>
      </c>
      <c r="AI1130" s="43">
        <v>285280.58999999997</v>
      </c>
      <c r="AJ1130" s="43">
        <v>285280.59000000003</v>
      </c>
      <c r="AK1130" s="42">
        <v>0</v>
      </c>
      <c r="AL1130" s="42">
        <v>0</v>
      </c>
      <c r="AM1130" s="44">
        <v>1420874</v>
      </c>
      <c r="AN1130" s="44">
        <v>523626.57</v>
      </c>
      <c r="AO1130" s="46">
        <v>1944500.57</v>
      </c>
    </row>
    <row r="1131" spans="1:41" s="34" customFormat="1" ht="25.5" x14ac:dyDescent="0.2">
      <c r="A1131" s="47">
        <v>16</v>
      </c>
      <c r="B1131" s="47" t="s">
        <v>1474</v>
      </c>
      <c r="C1131" s="47" t="s">
        <v>1474</v>
      </c>
      <c r="D1131" s="47" t="s">
        <v>1475</v>
      </c>
      <c r="E1131" s="50" t="s">
        <v>38</v>
      </c>
      <c r="F1131" s="37" t="s">
        <v>3096</v>
      </c>
      <c r="G1131" s="37" t="s">
        <v>1880</v>
      </c>
      <c r="H1131" s="37" t="s">
        <v>1883</v>
      </c>
      <c r="I1131" s="40">
        <v>1093824</v>
      </c>
      <c r="J1131" s="40">
        <v>1258701</v>
      </c>
      <c r="K1131" s="40">
        <v>1278072</v>
      </c>
      <c r="L1131" s="40">
        <v>1062719</v>
      </c>
      <c r="M1131" s="39">
        <v>1062719</v>
      </c>
      <c r="N1131" s="40">
        <v>128686</v>
      </c>
      <c r="O1131" s="40">
        <v>247011.63</v>
      </c>
      <c r="P1131" s="40">
        <v>397713.95</v>
      </c>
      <c r="Q1131" s="40">
        <v>952769.93</v>
      </c>
      <c r="R1131" s="31">
        <v>952769.93</v>
      </c>
      <c r="S1131" s="40">
        <v>1093824</v>
      </c>
      <c r="T1131" s="40">
        <v>1093824</v>
      </c>
      <c r="U1131" s="42">
        <v>1258701</v>
      </c>
      <c r="V1131" s="42">
        <v>1258701</v>
      </c>
      <c r="W1131" s="42">
        <v>1278072</v>
      </c>
      <c r="X1131" s="42">
        <v>1278072</v>
      </c>
      <c r="Y1131" s="42">
        <v>354239.6667</v>
      </c>
      <c r="Z1131" s="42">
        <v>354239.66669999994</v>
      </c>
      <c r="AA1131" s="42">
        <v>0</v>
      </c>
      <c r="AB1131" s="42">
        <v>0</v>
      </c>
      <c r="AC1131" s="43">
        <v>128686</v>
      </c>
      <c r="AD1131" s="43">
        <v>128686</v>
      </c>
      <c r="AE1131" s="42">
        <v>247012</v>
      </c>
      <c r="AF1131" s="42">
        <v>247012</v>
      </c>
      <c r="AG1131" s="43">
        <v>397713.99999999994</v>
      </c>
      <c r="AH1131" s="43">
        <v>397713.99999999994</v>
      </c>
      <c r="AI1131" s="43">
        <v>0</v>
      </c>
      <c r="AJ1131" s="43">
        <v>0</v>
      </c>
      <c r="AK1131" s="42">
        <v>0</v>
      </c>
      <c r="AL1131" s="42">
        <v>0</v>
      </c>
      <c r="AM1131" s="44">
        <v>3984836.6666999999</v>
      </c>
      <c r="AN1131" s="44">
        <v>773412</v>
      </c>
      <c r="AO1131" s="46">
        <v>4758248.6666999999</v>
      </c>
    </row>
    <row r="1132" spans="1:41" s="34" customFormat="1" ht="25.5" x14ac:dyDescent="0.2">
      <c r="A1132" s="47">
        <v>16</v>
      </c>
      <c r="B1132" s="47" t="s">
        <v>1474</v>
      </c>
      <c r="C1132" s="47" t="s">
        <v>1474</v>
      </c>
      <c r="D1132" s="47" t="s">
        <v>1476</v>
      </c>
      <c r="E1132" s="50" t="s">
        <v>11</v>
      </c>
      <c r="F1132" s="37" t="s">
        <v>3096</v>
      </c>
      <c r="G1132" s="37" t="s">
        <v>1880</v>
      </c>
      <c r="H1132" s="37" t="s">
        <v>1883</v>
      </c>
      <c r="I1132" s="40">
        <v>1106791</v>
      </c>
      <c r="J1132" s="40">
        <v>1207449</v>
      </c>
      <c r="K1132" s="40">
        <v>1210959</v>
      </c>
      <c r="L1132" s="40">
        <v>1000357</v>
      </c>
      <c r="M1132" s="39">
        <v>1000357</v>
      </c>
      <c r="N1132" s="40">
        <v>130210</v>
      </c>
      <c r="O1132" s="40">
        <v>74134.63</v>
      </c>
      <c r="P1132" s="40">
        <v>119364.32</v>
      </c>
      <c r="Q1132" s="40">
        <v>285951.08</v>
      </c>
      <c r="R1132" s="31">
        <v>285951.08</v>
      </c>
      <c r="S1132" s="40">
        <v>1106791</v>
      </c>
      <c r="T1132" s="40">
        <v>1106790.9970476099</v>
      </c>
      <c r="U1132" s="42">
        <v>1207449</v>
      </c>
      <c r="V1132" s="42">
        <v>1207449</v>
      </c>
      <c r="W1132" s="42">
        <v>1210959</v>
      </c>
      <c r="X1132" s="42">
        <v>1210959</v>
      </c>
      <c r="Y1132" s="42">
        <v>1000357</v>
      </c>
      <c r="Z1132" s="42">
        <v>1000356.9999999998</v>
      </c>
      <c r="AA1132" s="42">
        <v>0</v>
      </c>
      <c r="AB1132" s="42">
        <v>0</v>
      </c>
      <c r="AC1132" s="43">
        <v>130210</v>
      </c>
      <c r="AD1132" s="43">
        <v>130210.00006840307</v>
      </c>
      <c r="AE1132" s="42">
        <v>74134.63</v>
      </c>
      <c r="AF1132" s="42">
        <v>74134.63</v>
      </c>
      <c r="AG1132" s="43">
        <v>119364.32</v>
      </c>
      <c r="AH1132" s="43">
        <v>119364.32</v>
      </c>
      <c r="AI1132" s="43">
        <v>285951.08</v>
      </c>
      <c r="AJ1132" s="43">
        <v>285951.07999999996</v>
      </c>
      <c r="AK1132" s="42">
        <v>0</v>
      </c>
      <c r="AL1132" s="42">
        <v>0</v>
      </c>
      <c r="AM1132" s="44">
        <v>4525555.9970476096</v>
      </c>
      <c r="AN1132" s="44">
        <v>609660.03006840311</v>
      </c>
      <c r="AO1132" s="46">
        <v>5135216.0271160128</v>
      </c>
    </row>
    <row r="1133" spans="1:41" s="34" customFormat="1" ht="35.25" customHeight="1" x14ac:dyDescent="0.2">
      <c r="A1133" s="47">
        <v>16</v>
      </c>
      <c r="B1133" s="47" t="s">
        <v>1474</v>
      </c>
      <c r="C1133" s="47" t="s">
        <v>1474</v>
      </c>
      <c r="D1133" s="47" t="s">
        <v>1477</v>
      </c>
      <c r="E1133" s="50" t="s">
        <v>14</v>
      </c>
      <c r="F1133" s="37" t="s">
        <v>3096</v>
      </c>
      <c r="G1133" s="37" t="s">
        <v>1880</v>
      </c>
      <c r="H1133" s="37" t="s">
        <v>1883</v>
      </c>
      <c r="I1133" s="40">
        <v>1277066</v>
      </c>
      <c r="J1133" s="40">
        <v>1393210</v>
      </c>
      <c r="K1133" s="40">
        <v>1397260</v>
      </c>
      <c r="L1133" s="40">
        <v>1154259</v>
      </c>
      <c r="M1133" s="39">
        <v>1154259</v>
      </c>
      <c r="N1133" s="40">
        <v>70113</v>
      </c>
      <c r="O1133" s="40">
        <v>74134.63</v>
      </c>
      <c r="P1133" s="40">
        <v>119364.32</v>
      </c>
      <c r="Q1133" s="40">
        <v>285951.08</v>
      </c>
      <c r="R1133" s="31">
        <v>285951.08</v>
      </c>
      <c r="S1133" s="40">
        <v>1277066</v>
      </c>
      <c r="T1133" s="40">
        <v>1277065.9996650731</v>
      </c>
      <c r="U1133" s="42">
        <v>1393210</v>
      </c>
      <c r="V1133" s="42">
        <v>1393210</v>
      </c>
      <c r="W1133" s="42">
        <v>1397260</v>
      </c>
      <c r="X1133" s="42">
        <v>1397260</v>
      </c>
      <c r="Y1133" s="42">
        <v>1154259</v>
      </c>
      <c r="Z1133" s="42">
        <v>1154258.9999999998</v>
      </c>
      <c r="AA1133" s="42">
        <v>577129.5</v>
      </c>
      <c r="AB1133" s="42">
        <v>577129.5</v>
      </c>
      <c r="AC1133" s="43">
        <v>70113</v>
      </c>
      <c r="AD1133" s="43">
        <v>70112.999981611953</v>
      </c>
      <c r="AE1133" s="42">
        <v>74134.64</v>
      </c>
      <c r="AF1133" s="42">
        <v>74134.632500000007</v>
      </c>
      <c r="AG1133" s="43">
        <v>119364.32</v>
      </c>
      <c r="AH1133" s="43">
        <v>119364.32</v>
      </c>
      <c r="AI1133" s="43">
        <v>285951.08</v>
      </c>
      <c r="AJ1133" s="43">
        <v>285951.07999999996</v>
      </c>
      <c r="AK1133" s="42">
        <v>0</v>
      </c>
      <c r="AL1133" s="42">
        <v>0</v>
      </c>
      <c r="AM1133" s="44">
        <v>5798924.4996650731</v>
      </c>
      <c r="AN1133" s="44">
        <v>549563.03248161194</v>
      </c>
      <c r="AO1133" s="46">
        <v>6348487.5321466848</v>
      </c>
    </row>
    <row r="1134" spans="1:41" s="34" customFormat="1" ht="25.5" x14ac:dyDescent="0.2">
      <c r="A1134" s="47">
        <v>16</v>
      </c>
      <c r="B1134" s="47" t="s">
        <v>1474</v>
      </c>
      <c r="C1134" s="47" t="s">
        <v>1474</v>
      </c>
      <c r="D1134" s="47" t="s">
        <v>1478</v>
      </c>
      <c r="E1134" s="50" t="s">
        <v>80</v>
      </c>
      <c r="F1134" s="37" t="s">
        <v>3096</v>
      </c>
      <c r="G1134" s="37" t="s">
        <v>1880</v>
      </c>
      <c r="H1134" s="37" t="s">
        <v>1883</v>
      </c>
      <c r="I1134" s="40">
        <v>875059</v>
      </c>
      <c r="J1134" s="40">
        <v>1006961</v>
      </c>
      <c r="K1134" s="40">
        <v>1022457</v>
      </c>
      <c r="L1134" s="40">
        <v>850174</v>
      </c>
      <c r="M1134" s="39">
        <v>850174</v>
      </c>
      <c r="N1134" s="40">
        <v>102948</v>
      </c>
      <c r="O1134" s="40">
        <v>247302.24</v>
      </c>
      <c r="P1134" s="40">
        <v>398181.83999999997</v>
      </c>
      <c r="Q1134" s="40">
        <v>953890.83</v>
      </c>
      <c r="R1134" s="31">
        <v>953890.83</v>
      </c>
      <c r="S1134" s="40">
        <v>875059</v>
      </c>
      <c r="T1134" s="40">
        <v>875058.99977050454</v>
      </c>
      <c r="U1134" s="42">
        <v>1006961</v>
      </c>
      <c r="V1134" s="42">
        <v>1006961</v>
      </c>
      <c r="W1134" s="42">
        <v>1022457</v>
      </c>
      <c r="X1134" s="42">
        <v>1022457</v>
      </c>
      <c r="Y1134" s="42">
        <v>637630.5</v>
      </c>
      <c r="Z1134" s="42">
        <v>637630.49999999988</v>
      </c>
      <c r="AA1134" s="42">
        <v>0</v>
      </c>
      <c r="AB1134" s="42">
        <v>0</v>
      </c>
      <c r="AC1134" s="43">
        <v>102948</v>
      </c>
      <c r="AD1134" s="43">
        <v>102948</v>
      </c>
      <c r="AE1134" s="42">
        <v>247302.24</v>
      </c>
      <c r="AF1134" s="42">
        <v>247302.24</v>
      </c>
      <c r="AG1134" s="43">
        <v>398181.83999999997</v>
      </c>
      <c r="AH1134" s="43">
        <v>398181.83999999997</v>
      </c>
      <c r="AI1134" s="43">
        <v>635927.22</v>
      </c>
      <c r="AJ1134" s="43">
        <v>635927.21999999986</v>
      </c>
      <c r="AK1134" s="42">
        <v>0</v>
      </c>
      <c r="AL1134" s="42">
        <v>0</v>
      </c>
      <c r="AM1134" s="44">
        <v>3542107.4997705044</v>
      </c>
      <c r="AN1134" s="44">
        <v>1384359.2999999998</v>
      </c>
      <c r="AO1134" s="46">
        <v>4926466.7997705042</v>
      </c>
    </row>
    <row r="1135" spans="1:41" s="34" customFormat="1" ht="25.5" x14ac:dyDescent="0.2">
      <c r="A1135" s="47">
        <v>16</v>
      </c>
      <c r="B1135" s="47" t="s">
        <v>1474</v>
      </c>
      <c r="C1135" s="47" t="s">
        <v>1474</v>
      </c>
      <c r="D1135" s="47" t="s">
        <v>1479</v>
      </c>
      <c r="E1135" s="50" t="s">
        <v>305</v>
      </c>
      <c r="F1135" s="37" t="s">
        <v>3096</v>
      </c>
      <c r="G1135" s="37" t="s">
        <v>1880</v>
      </c>
      <c r="H1135" s="37" t="s">
        <v>1883</v>
      </c>
      <c r="I1135" s="40">
        <v>595964</v>
      </c>
      <c r="J1135" s="40">
        <v>650169</v>
      </c>
      <c r="K1135" s="40">
        <v>652059</v>
      </c>
      <c r="L1135" s="40">
        <v>538659</v>
      </c>
      <c r="M1135" s="39">
        <v>538659</v>
      </c>
      <c r="N1135" s="40">
        <v>150243</v>
      </c>
      <c r="O1135" s="40">
        <v>74134.62</v>
      </c>
      <c r="P1135" s="40">
        <v>119364.33</v>
      </c>
      <c r="Q1135" s="40">
        <v>285951.08999999997</v>
      </c>
      <c r="R1135" s="31">
        <v>285951.08999999997</v>
      </c>
      <c r="S1135" s="40">
        <v>595964</v>
      </c>
      <c r="T1135" s="40">
        <v>595963.99841025239</v>
      </c>
      <c r="U1135" s="42">
        <v>650169</v>
      </c>
      <c r="V1135" s="42">
        <v>650169</v>
      </c>
      <c r="W1135" s="42">
        <v>652059</v>
      </c>
      <c r="X1135" s="42">
        <v>652059</v>
      </c>
      <c r="Y1135" s="42">
        <v>538659</v>
      </c>
      <c r="Z1135" s="42">
        <v>538659</v>
      </c>
      <c r="AA1135" s="42">
        <v>0</v>
      </c>
      <c r="AB1135" s="42">
        <v>0</v>
      </c>
      <c r="AC1135" s="43">
        <v>150243</v>
      </c>
      <c r="AD1135" s="43">
        <v>150242.99959922337</v>
      </c>
      <c r="AE1135" s="42">
        <v>74134.62</v>
      </c>
      <c r="AF1135" s="42">
        <v>74134.62</v>
      </c>
      <c r="AG1135" s="43">
        <v>119364.33000000002</v>
      </c>
      <c r="AH1135" s="43">
        <v>119364.33000000002</v>
      </c>
      <c r="AI1135" s="43">
        <v>285951.08999999997</v>
      </c>
      <c r="AJ1135" s="43">
        <v>285951.08999999997</v>
      </c>
      <c r="AK1135" s="42">
        <v>0</v>
      </c>
      <c r="AL1135" s="42">
        <v>0</v>
      </c>
      <c r="AM1135" s="44">
        <v>2436850.9984102524</v>
      </c>
      <c r="AN1135" s="44">
        <v>629693.0395992233</v>
      </c>
      <c r="AO1135" s="46">
        <v>3066544.0380094759</v>
      </c>
    </row>
    <row r="1136" spans="1:41" s="34" customFormat="1" ht="25.5" x14ac:dyDescent="0.2">
      <c r="A1136" s="47">
        <v>16</v>
      </c>
      <c r="B1136" s="47" t="s">
        <v>1474</v>
      </c>
      <c r="C1136" s="47" t="s">
        <v>1474</v>
      </c>
      <c r="D1136" s="47" t="s">
        <v>1480</v>
      </c>
      <c r="E1136" s="50" t="s">
        <v>280</v>
      </c>
      <c r="F1136" s="37" t="s">
        <v>3096</v>
      </c>
      <c r="G1136" s="37" t="s">
        <v>1880</v>
      </c>
      <c r="H1136" s="37" t="s">
        <v>1883</v>
      </c>
      <c r="I1136" s="40">
        <v>1277066</v>
      </c>
      <c r="J1136" s="40">
        <v>1393210</v>
      </c>
      <c r="K1136" s="40">
        <v>1397260</v>
      </c>
      <c r="L1136" s="40">
        <v>1154259</v>
      </c>
      <c r="M1136" s="39">
        <v>1154259</v>
      </c>
      <c r="N1136" s="40">
        <v>150243</v>
      </c>
      <c r="O1136" s="40">
        <v>160578.32</v>
      </c>
      <c r="P1136" s="40">
        <v>258547.49</v>
      </c>
      <c r="Q1136" s="40">
        <v>619380.52</v>
      </c>
      <c r="R1136" s="31">
        <v>619380.52</v>
      </c>
      <c r="S1136" s="40">
        <v>1277066</v>
      </c>
      <c r="T1136" s="40">
        <v>1277065.9996650731</v>
      </c>
      <c r="U1136" s="42">
        <v>1393210</v>
      </c>
      <c r="V1136" s="42">
        <v>1393210</v>
      </c>
      <c r="W1136" s="42">
        <v>1397260</v>
      </c>
      <c r="X1136" s="42">
        <v>1397260</v>
      </c>
      <c r="Y1136" s="42">
        <v>1154259</v>
      </c>
      <c r="Z1136" s="42">
        <v>1154258.9999999998</v>
      </c>
      <c r="AA1136" s="42">
        <v>0</v>
      </c>
      <c r="AB1136" s="42">
        <v>0</v>
      </c>
      <c r="AC1136" s="43">
        <v>150243</v>
      </c>
      <c r="AD1136" s="43">
        <v>150243</v>
      </c>
      <c r="AE1136" s="42">
        <v>160578.32</v>
      </c>
      <c r="AF1136" s="42">
        <v>160578.32</v>
      </c>
      <c r="AG1136" s="43">
        <v>258547.47999999998</v>
      </c>
      <c r="AH1136" s="43">
        <v>258547.47999999995</v>
      </c>
      <c r="AI1136" s="43">
        <v>619380.52</v>
      </c>
      <c r="AJ1136" s="43">
        <v>619380.5199999999</v>
      </c>
      <c r="AK1136" s="42">
        <v>0</v>
      </c>
      <c r="AL1136" s="42">
        <v>0</v>
      </c>
      <c r="AM1136" s="44">
        <v>5221794.9996650731</v>
      </c>
      <c r="AN1136" s="44">
        <v>1188749.3199999998</v>
      </c>
      <c r="AO1136" s="46">
        <v>6410544.3196650725</v>
      </c>
    </row>
    <row r="1137" spans="1:41" s="34" customFormat="1" ht="25.5" x14ac:dyDescent="0.2">
      <c r="A1137" s="47">
        <v>16</v>
      </c>
      <c r="B1137" s="47" t="s">
        <v>1474</v>
      </c>
      <c r="C1137" s="47" t="s">
        <v>1474</v>
      </c>
      <c r="D1137" s="47" t="s">
        <v>1481</v>
      </c>
      <c r="E1137" s="50" t="s">
        <v>77</v>
      </c>
      <c r="F1137" s="37" t="s">
        <v>3096</v>
      </c>
      <c r="G1137" s="37" t="s">
        <v>1880</v>
      </c>
      <c r="H1137" s="37" t="s">
        <v>1883</v>
      </c>
      <c r="I1137" s="40">
        <v>1277066</v>
      </c>
      <c r="J1137" s="40">
        <v>1393210</v>
      </c>
      <c r="K1137" s="40">
        <v>1397260</v>
      </c>
      <c r="L1137" s="40">
        <v>1154259</v>
      </c>
      <c r="M1137" s="39">
        <v>1154259</v>
      </c>
      <c r="N1137" s="40">
        <v>150243</v>
      </c>
      <c r="O1137" s="40">
        <v>160567.94</v>
      </c>
      <c r="P1137" s="40">
        <v>258530.78</v>
      </c>
      <c r="Q1137" s="40">
        <v>619340.49</v>
      </c>
      <c r="R1137" s="31">
        <v>619340.49</v>
      </c>
      <c r="S1137" s="40">
        <v>1277066</v>
      </c>
      <c r="T1137" s="40">
        <v>1277065.9998325366</v>
      </c>
      <c r="U1137" s="42">
        <v>1393210</v>
      </c>
      <c r="V1137" s="42">
        <v>1393210</v>
      </c>
      <c r="W1137" s="42">
        <v>1397259.9998999999</v>
      </c>
      <c r="X1137" s="42">
        <v>1397259.9998999999</v>
      </c>
      <c r="Y1137" s="42">
        <v>1154259</v>
      </c>
      <c r="Z1137" s="42">
        <v>1154259</v>
      </c>
      <c r="AA1137" s="42">
        <v>0</v>
      </c>
      <c r="AB1137" s="42">
        <v>0</v>
      </c>
      <c r="AC1137" s="43">
        <v>150243</v>
      </c>
      <c r="AD1137" s="43">
        <v>150242.99996059685</v>
      </c>
      <c r="AE1137" s="42">
        <v>160567.94</v>
      </c>
      <c r="AF1137" s="42">
        <v>160567.94</v>
      </c>
      <c r="AG1137" s="43">
        <v>258530.78</v>
      </c>
      <c r="AH1137" s="43">
        <v>258530.77999999994</v>
      </c>
      <c r="AI1137" s="43">
        <v>619340.49</v>
      </c>
      <c r="AJ1137" s="43">
        <v>619340.48999999987</v>
      </c>
      <c r="AK1137" s="42">
        <v>0</v>
      </c>
      <c r="AL1137" s="42">
        <v>0</v>
      </c>
      <c r="AM1137" s="44">
        <v>5221794.9997325363</v>
      </c>
      <c r="AN1137" s="44">
        <v>1188682.2099605966</v>
      </c>
      <c r="AO1137" s="46">
        <v>6410477.2096931329</v>
      </c>
    </row>
    <row r="1138" spans="1:41" s="34" customFormat="1" ht="25.5" x14ac:dyDescent="0.2">
      <c r="A1138" s="47">
        <v>16</v>
      </c>
      <c r="B1138" s="47" t="s">
        <v>1482</v>
      </c>
      <c r="C1138" s="47" t="s">
        <v>1482</v>
      </c>
      <c r="D1138" s="47" t="s">
        <v>1483</v>
      </c>
      <c r="E1138" s="50" t="s">
        <v>11</v>
      </c>
      <c r="F1138" s="37" t="s">
        <v>3097</v>
      </c>
      <c r="G1138" s="37" t="s">
        <v>1880</v>
      </c>
      <c r="H1138" s="37" t="s">
        <v>1881</v>
      </c>
      <c r="I1138" s="40">
        <v>554203</v>
      </c>
      <c r="J1138" s="40">
        <v>642392</v>
      </c>
      <c r="K1138" s="40">
        <v>649032</v>
      </c>
      <c r="L1138" s="40">
        <v>556076</v>
      </c>
      <c r="M1138" s="39">
        <v>556076</v>
      </c>
      <c r="N1138" s="40">
        <v>61577</v>
      </c>
      <c r="O1138" s="40">
        <v>85349.5</v>
      </c>
      <c r="P1138" s="40">
        <v>127236.5</v>
      </c>
      <c r="Q1138" s="40">
        <v>278682</v>
      </c>
      <c r="R1138" s="31">
        <v>278682</v>
      </c>
      <c r="S1138" s="40">
        <v>554203</v>
      </c>
      <c r="T1138" s="40">
        <v>554203.00033429067</v>
      </c>
      <c r="U1138" s="42">
        <v>642392</v>
      </c>
      <c r="V1138" s="42">
        <v>642392</v>
      </c>
      <c r="W1138" s="42">
        <v>649032</v>
      </c>
      <c r="X1138" s="42">
        <v>649032</v>
      </c>
      <c r="Y1138" s="42">
        <v>556076</v>
      </c>
      <c r="Z1138" s="42">
        <v>556076</v>
      </c>
      <c r="AA1138" s="42">
        <v>0</v>
      </c>
      <c r="AB1138" s="42">
        <v>0</v>
      </c>
      <c r="AC1138" s="43">
        <v>61577</v>
      </c>
      <c r="AD1138" s="43">
        <v>61576.998926051674</v>
      </c>
      <c r="AE1138" s="42">
        <v>85349.5</v>
      </c>
      <c r="AF1138" s="42">
        <v>85349.5</v>
      </c>
      <c r="AG1138" s="43">
        <v>127236.5</v>
      </c>
      <c r="AH1138" s="43">
        <v>127236.5</v>
      </c>
      <c r="AI1138" s="43">
        <v>278682</v>
      </c>
      <c r="AJ1138" s="43">
        <v>278682</v>
      </c>
      <c r="AK1138" s="42">
        <v>0</v>
      </c>
      <c r="AL1138" s="42">
        <v>0</v>
      </c>
      <c r="AM1138" s="44">
        <v>2401703.0003342908</v>
      </c>
      <c r="AN1138" s="44">
        <v>552844.99892605166</v>
      </c>
      <c r="AO1138" s="46">
        <v>2954547.9992603427</v>
      </c>
    </row>
    <row r="1139" spans="1:41" s="34" customFormat="1" ht="25.5" x14ac:dyDescent="0.2">
      <c r="A1139" s="47">
        <v>16</v>
      </c>
      <c r="B1139" s="47" t="s">
        <v>1482</v>
      </c>
      <c r="C1139" s="47" t="s">
        <v>1482</v>
      </c>
      <c r="D1139" s="47" t="s">
        <v>1484</v>
      </c>
      <c r="E1139" s="50" t="s">
        <v>38</v>
      </c>
      <c r="F1139" s="37" t="s">
        <v>3097</v>
      </c>
      <c r="G1139" s="37" t="s">
        <v>1880</v>
      </c>
      <c r="H1139" s="37" t="s">
        <v>1881</v>
      </c>
      <c r="I1139" s="40">
        <v>204179</v>
      </c>
      <c r="J1139" s="40">
        <v>236671</v>
      </c>
      <c r="K1139" s="40">
        <v>239117</v>
      </c>
      <c r="L1139" s="40">
        <v>204870</v>
      </c>
      <c r="M1139" s="39">
        <v>204870</v>
      </c>
      <c r="N1139" s="40">
        <v>22686</v>
      </c>
      <c r="O1139" s="40">
        <v>42674.75</v>
      </c>
      <c r="P1139" s="40">
        <v>63618.25</v>
      </c>
      <c r="Q1139" s="40">
        <v>139341</v>
      </c>
      <c r="R1139" s="31">
        <v>139341</v>
      </c>
      <c r="S1139" s="40">
        <v>204179</v>
      </c>
      <c r="T1139" s="40">
        <v>204179</v>
      </c>
      <c r="U1139" s="42">
        <v>236671</v>
      </c>
      <c r="V1139" s="42">
        <v>236671</v>
      </c>
      <c r="W1139" s="42">
        <v>239117</v>
      </c>
      <c r="X1139" s="42">
        <v>239117</v>
      </c>
      <c r="Y1139" s="42">
        <v>204870</v>
      </c>
      <c r="Z1139" s="42">
        <v>204870</v>
      </c>
      <c r="AA1139" s="42">
        <v>102435</v>
      </c>
      <c r="AB1139" s="42">
        <v>102435</v>
      </c>
      <c r="AC1139" s="43">
        <v>22686</v>
      </c>
      <c r="AD1139" s="43">
        <v>22685.999604339417</v>
      </c>
      <c r="AE1139" s="42">
        <v>42674.75</v>
      </c>
      <c r="AF1139" s="42">
        <v>42674.75</v>
      </c>
      <c r="AG1139" s="43">
        <v>63618.250000000007</v>
      </c>
      <c r="AH1139" s="43">
        <v>63618.250000000007</v>
      </c>
      <c r="AI1139" s="43">
        <v>139341</v>
      </c>
      <c r="AJ1139" s="43">
        <v>139341</v>
      </c>
      <c r="AK1139" s="42">
        <v>0</v>
      </c>
      <c r="AL1139" s="42">
        <v>0</v>
      </c>
      <c r="AM1139" s="44">
        <v>987272</v>
      </c>
      <c r="AN1139" s="44">
        <v>268319.99960433942</v>
      </c>
      <c r="AO1139" s="46">
        <v>1255591.9996043395</v>
      </c>
    </row>
    <row r="1140" spans="1:41" s="34" customFormat="1" ht="25.5" x14ac:dyDescent="0.2">
      <c r="A1140" s="37">
        <v>16</v>
      </c>
      <c r="B1140" s="37" t="s">
        <v>1482</v>
      </c>
      <c r="C1140" s="37" t="s">
        <v>1482</v>
      </c>
      <c r="D1140" s="48" t="s">
        <v>1485</v>
      </c>
      <c r="E1140" s="49" t="s">
        <v>175</v>
      </c>
      <c r="F1140" s="37" t="s">
        <v>3097</v>
      </c>
      <c r="G1140" s="37" t="s">
        <v>1880</v>
      </c>
      <c r="H1140" s="37" t="s">
        <v>1881</v>
      </c>
      <c r="I1140" s="40">
        <v>269469</v>
      </c>
      <c r="J1140" s="40">
        <v>292106</v>
      </c>
      <c r="K1140" s="40">
        <v>293227</v>
      </c>
      <c r="L1140" s="40">
        <v>242013</v>
      </c>
      <c r="M1140" s="39">
        <v>242013</v>
      </c>
      <c r="N1140" s="40">
        <v>47553</v>
      </c>
      <c r="O1140" s="40">
        <v>42674.75</v>
      </c>
      <c r="P1140" s="40">
        <v>63618.25</v>
      </c>
      <c r="Q1140" s="40">
        <v>139341</v>
      </c>
      <c r="R1140" s="31">
        <v>139341</v>
      </c>
      <c r="S1140" s="40">
        <v>269469</v>
      </c>
      <c r="T1140" s="40">
        <v>269469</v>
      </c>
      <c r="U1140" s="42">
        <v>292106</v>
      </c>
      <c r="V1140" s="42">
        <v>292106</v>
      </c>
      <c r="W1140" s="42">
        <v>293227</v>
      </c>
      <c r="X1140" s="42">
        <v>293227</v>
      </c>
      <c r="Y1140" s="42">
        <v>242013</v>
      </c>
      <c r="Z1140" s="42">
        <v>242013</v>
      </c>
      <c r="AA1140" s="42">
        <v>0</v>
      </c>
      <c r="AB1140" s="42">
        <v>0</v>
      </c>
      <c r="AC1140" s="43">
        <v>47553</v>
      </c>
      <c r="AD1140" s="43">
        <v>47553</v>
      </c>
      <c r="AE1140" s="42">
        <v>42674.75</v>
      </c>
      <c r="AF1140" s="42">
        <v>42674.75</v>
      </c>
      <c r="AG1140" s="43">
        <v>63618.250000000007</v>
      </c>
      <c r="AH1140" s="43">
        <v>63618.250000000007</v>
      </c>
      <c r="AI1140" s="43">
        <v>139341</v>
      </c>
      <c r="AJ1140" s="43">
        <v>139341</v>
      </c>
      <c r="AK1140" s="42">
        <v>0</v>
      </c>
      <c r="AL1140" s="42">
        <v>0</v>
      </c>
      <c r="AM1140" s="44">
        <v>1096815</v>
      </c>
      <c r="AN1140" s="44">
        <v>293187</v>
      </c>
      <c r="AO1140" s="46">
        <v>1390002</v>
      </c>
    </row>
    <row r="1141" spans="1:41" s="34" customFormat="1" ht="25.5" x14ac:dyDescent="0.2">
      <c r="A1141" s="47">
        <v>16</v>
      </c>
      <c r="B1141" s="47" t="s">
        <v>1486</v>
      </c>
      <c r="C1141" s="47" t="s">
        <v>1486</v>
      </c>
      <c r="D1141" s="47" t="s">
        <v>1487</v>
      </c>
      <c r="E1141" s="50" t="s">
        <v>14</v>
      </c>
      <c r="F1141" s="37" t="s">
        <v>1488</v>
      </c>
      <c r="G1141" s="37" t="s">
        <v>1880</v>
      </c>
      <c r="H1141" s="37" t="s">
        <v>1881</v>
      </c>
      <c r="I1141" s="40">
        <v>759543.85</v>
      </c>
      <c r="J1141" s="40">
        <v>874032.8</v>
      </c>
      <c r="K1141" s="40">
        <v>887485.5</v>
      </c>
      <c r="L1141" s="40">
        <v>737944.23</v>
      </c>
      <c r="M1141" s="39">
        <v>737944.23</v>
      </c>
      <c r="N1141" s="40">
        <v>134037.15</v>
      </c>
      <c r="O1141" s="40">
        <v>118553.85</v>
      </c>
      <c r="P1141" s="40">
        <v>182324.04</v>
      </c>
      <c r="Q1141" s="40">
        <v>413206.78</v>
      </c>
      <c r="R1141" s="31">
        <v>413206.78</v>
      </c>
      <c r="S1141" s="40">
        <v>759543.86</v>
      </c>
      <c r="T1141" s="40">
        <v>759543.86008230445</v>
      </c>
      <c r="U1141" s="42">
        <v>874032.8</v>
      </c>
      <c r="V1141" s="42">
        <v>874032.8</v>
      </c>
      <c r="W1141" s="42">
        <v>887485.5</v>
      </c>
      <c r="X1141" s="42">
        <v>887485.5</v>
      </c>
      <c r="Y1141" s="42">
        <v>737944.23</v>
      </c>
      <c r="Z1141" s="42">
        <v>737944.23</v>
      </c>
      <c r="AA1141" s="42">
        <v>0</v>
      </c>
      <c r="AB1141" s="42">
        <v>0</v>
      </c>
      <c r="AC1141" s="43">
        <v>134037.15</v>
      </c>
      <c r="AD1141" s="43">
        <v>134037.15008472526</v>
      </c>
      <c r="AE1141" s="42">
        <v>118553.85</v>
      </c>
      <c r="AF1141" s="42">
        <v>118553.84888761485</v>
      </c>
      <c r="AG1141" s="43">
        <v>182324.04</v>
      </c>
      <c r="AH1141" s="43">
        <v>182324.03999999998</v>
      </c>
      <c r="AI1141" s="43">
        <v>413206.78</v>
      </c>
      <c r="AJ1141" s="43">
        <v>413206.78</v>
      </c>
      <c r="AK1141" s="42">
        <v>0</v>
      </c>
      <c r="AL1141" s="42">
        <v>0</v>
      </c>
      <c r="AM1141" s="44">
        <v>3259006.3900823044</v>
      </c>
      <c r="AN1141" s="44">
        <v>848121.81897234009</v>
      </c>
      <c r="AO1141" s="46">
        <v>4107128.2090546442</v>
      </c>
    </row>
    <row r="1142" spans="1:41" s="34" customFormat="1" ht="25.5" x14ac:dyDescent="0.2">
      <c r="A1142" s="47">
        <v>16</v>
      </c>
      <c r="B1142" s="47" t="s">
        <v>1486</v>
      </c>
      <c r="C1142" s="47" t="s">
        <v>1486</v>
      </c>
      <c r="D1142" s="47" t="s">
        <v>1489</v>
      </c>
      <c r="E1142" s="50" t="s">
        <v>80</v>
      </c>
      <c r="F1142" s="37" t="s">
        <v>1488</v>
      </c>
      <c r="G1142" s="37" t="s">
        <v>1880</v>
      </c>
      <c r="H1142" s="37" t="s">
        <v>1881</v>
      </c>
      <c r="I1142" s="40">
        <v>2125000</v>
      </c>
      <c r="J1142" s="40">
        <v>2000000</v>
      </c>
      <c r="K1142" s="40">
        <v>1875000</v>
      </c>
      <c r="L1142" s="40">
        <v>1425000</v>
      </c>
      <c r="M1142" s="39">
        <v>1425000</v>
      </c>
      <c r="N1142" s="40">
        <v>375000</v>
      </c>
      <c r="O1142" s="40">
        <v>240700.26</v>
      </c>
      <c r="P1142" s="40">
        <v>370173.06</v>
      </c>
      <c r="Q1142" s="40">
        <v>838935</v>
      </c>
      <c r="R1142" s="31">
        <v>838935</v>
      </c>
      <c r="S1142" s="40">
        <v>2125000</v>
      </c>
      <c r="T1142" s="40">
        <v>2124999.9977172366</v>
      </c>
      <c r="U1142" s="42">
        <v>2000000.0100000002</v>
      </c>
      <c r="V1142" s="42">
        <v>2000000.0100000002</v>
      </c>
      <c r="W1142" s="42">
        <v>1875000</v>
      </c>
      <c r="X1142" s="42">
        <v>1875000.0000000002</v>
      </c>
      <c r="Y1142" s="42">
        <v>1425000</v>
      </c>
      <c r="Z1142" s="42">
        <v>1425000</v>
      </c>
      <c r="AA1142" s="42">
        <v>0</v>
      </c>
      <c r="AB1142" s="42">
        <v>0</v>
      </c>
      <c r="AC1142" s="43">
        <v>375000</v>
      </c>
      <c r="AD1142" s="43">
        <v>374999.99959715945</v>
      </c>
      <c r="AE1142" s="42">
        <v>240700.26</v>
      </c>
      <c r="AF1142" s="42">
        <v>240700.26</v>
      </c>
      <c r="AG1142" s="43">
        <v>370173.06</v>
      </c>
      <c r="AH1142" s="43">
        <v>370173.06000000006</v>
      </c>
      <c r="AI1142" s="43">
        <v>838935</v>
      </c>
      <c r="AJ1142" s="43">
        <v>838935</v>
      </c>
      <c r="AK1142" s="42">
        <v>0</v>
      </c>
      <c r="AL1142" s="42">
        <v>0</v>
      </c>
      <c r="AM1142" s="44">
        <v>7425000.0077172369</v>
      </c>
      <c r="AN1142" s="44">
        <v>1824808.3195971595</v>
      </c>
      <c r="AO1142" s="46">
        <v>9249808.3273143955</v>
      </c>
    </row>
    <row r="1143" spans="1:41" s="34" customFormat="1" ht="25.5" x14ac:dyDescent="0.2">
      <c r="A1143" s="47">
        <v>16</v>
      </c>
      <c r="B1143" s="47" t="s">
        <v>1490</v>
      </c>
      <c r="C1143" s="47" t="s">
        <v>1490</v>
      </c>
      <c r="D1143" s="47" t="s">
        <v>1491</v>
      </c>
      <c r="E1143" s="50" t="s">
        <v>82</v>
      </c>
      <c r="F1143" s="37" t="s">
        <v>3098</v>
      </c>
      <c r="G1143" s="37" t="s">
        <v>1880</v>
      </c>
      <c r="H1143" s="37" t="s">
        <v>1883</v>
      </c>
      <c r="I1143" s="40">
        <v>409640.4</v>
      </c>
      <c r="J1143" s="40">
        <v>474826.5</v>
      </c>
      <c r="K1143" s="40">
        <v>479734.05</v>
      </c>
      <c r="L1143" s="40">
        <v>411025.57</v>
      </c>
      <c r="M1143" s="39">
        <v>411025.57</v>
      </c>
      <c r="N1143" s="40">
        <v>45515</v>
      </c>
      <c r="O1143" s="40">
        <v>52758</v>
      </c>
      <c r="P1143" s="40">
        <v>84658</v>
      </c>
      <c r="Q1143" s="40">
        <v>202445</v>
      </c>
      <c r="R1143" s="31">
        <v>202445</v>
      </c>
      <c r="S1143" s="40">
        <v>204820.2</v>
      </c>
      <c r="T1143" s="40">
        <v>204820.19995158556</v>
      </c>
      <c r="U1143" s="42">
        <v>474826.5</v>
      </c>
      <c r="V1143" s="42">
        <v>474826.4955447258</v>
      </c>
      <c r="W1143" s="42">
        <v>479734.04999999993</v>
      </c>
      <c r="X1143" s="42">
        <v>479734.04999999993</v>
      </c>
      <c r="Y1143" s="42">
        <v>205512.785</v>
      </c>
      <c r="Z1143" s="42">
        <v>205512.785</v>
      </c>
      <c r="AA1143" s="42">
        <v>0</v>
      </c>
      <c r="AB1143" s="42">
        <v>0</v>
      </c>
      <c r="AC1143" s="43">
        <v>45515</v>
      </c>
      <c r="AD1143" s="43">
        <v>45515</v>
      </c>
      <c r="AE1143" s="42">
        <v>52758</v>
      </c>
      <c r="AF1143" s="42">
        <v>52757.999999999993</v>
      </c>
      <c r="AG1143" s="43">
        <v>84658</v>
      </c>
      <c r="AH1143" s="43">
        <v>84658</v>
      </c>
      <c r="AI1143" s="43">
        <v>0</v>
      </c>
      <c r="AJ1143" s="43">
        <v>0</v>
      </c>
      <c r="AK1143" s="42">
        <v>0</v>
      </c>
      <c r="AL1143" s="42">
        <v>0</v>
      </c>
      <c r="AM1143" s="44">
        <v>1364893.5304963111</v>
      </c>
      <c r="AN1143" s="44">
        <v>182931</v>
      </c>
      <c r="AO1143" s="46">
        <v>1547824.5304963111</v>
      </c>
    </row>
    <row r="1144" spans="1:41" s="34" customFormat="1" ht="25.5" x14ac:dyDescent="0.2">
      <c r="A1144" s="71">
        <v>17</v>
      </c>
      <c r="B1144" s="71" t="s">
        <v>1492</v>
      </c>
      <c r="C1144" s="71" t="s">
        <v>1492</v>
      </c>
      <c r="D1144" s="48" t="s">
        <v>1493</v>
      </c>
      <c r="E1144" s="49" t="s">
        <v>14</v>
      </c>
      <c r="F1144" s="37" t="s">
        <v>1494</v>
      </c>
      <c r="G1144" s="37" t="s">
        <v>1880</v>
      </c>
      <c r="H1144" s="37" t="s">
        <v>1881</v>
      </c>
      <c r="I1144" s="40">
        <v>197291</v>
      </c>
      <c r="J1144" s="40">
        <v>196510</v>
      </c>
      <c r="K1144" s="40">
        <v>195769</v>
      </c>
      <c r="L1144" s="40">
        <v>195724</v>
      </c>
      <c r="M1144" s="39">
        <v>195724</v>
      </c>
      <c r="N1144" s="40">
        <v>23211</v>
      </c>
      <c r="O1144" s="40">
        <v>24563</v>
      </c>
      <c r="P1144" s="40">
        <v>39154</v>
      </c>
      <c r="Q1144" s="40">
        <v>113314</v>
      </c>
      <c r="R1144" s="31">
        <v>124508.6</v>
      </c>
      <c r="S1144" s="40">
        <v>197291</v>
      </c>
      <c r="T1144" s="40">
        <v>197291</v>
      </c>
      <c r="U1144" s="42">
        <v>196510</v>
      </c>
      <c r="V1144" s="42">
        <v>196510</v>
      </c>
      <c r="W1144" s="42">
        <v>195769</v>
      </c>
      <c r="X1144" s="42">
        <v>195769</v>
      </c>
      <c r="Y1144" s="42">
        <v>97862</v>
      </c>
      <c r="Z1144" s="42">
        <v>97862</v>
      </c>
      <c r="AA1144" s="42">
        <v>0</v>
      </c>
      <c r="AB1144" s="42">
        <v>0</v>
      </c>
      <c r="AC1144" s="43">
        <v>23211</v>
      </c>
      <c r="AD1144" s="43">
        <v>23211</v>
      </c>
      <c r="AE1144" s="42">
        <v>24563</v>
      </c>
      <c r="AF1144" s="42">
        <v>24563</v>
      </c>
      <c r="AG1144" s="43">
        <v>39154</v>
      </c>
      <c r="AH1144" s="43">
        <v>39154</v>
      </c>
      <c r="AI1144" s="43">
        <v>113314</v>
      </c>
      <c r="AJ1144" s="43">
        <v>113314</v>
      </c>
      <c r="AK1144" s="42">
        <v>0</v>
      </c>
      <c r="AL1144" s="42">
        <v>0</v>
      </c>
      <c r="AM1144" s="44">
        <v>687432</v>
      </c>
      <c r="AN1144" s="44">
        <v>200242</v>
      </c>
      <c r="AO1144" s="46">
        <v>887674</v>
      </c>
    </row>
    <row r="1145" spans="1:41" s="34" customFormat="1" ht="25.5" x14ac:dyDescent="0.2">
      <c r="A1145" s="71">
        <v>17</v>
      </c>
      <c r="B1145" s="71" t="s">
        <v>1495</v>
      </c>
      <c r="C1145" s="71" t="s">
        <v>1495</v>
      </c>
      <c r="D1145" s="48" t="s">
        <v>1496</v>
      </c>
      <c r="E1145" s="49" t="s">
        <v>33</v>
      </c>
      <c r="F1145" s="37" t="s">
        <v>1497</v>
      </c>
      <c r="G1145" s="37" t="s">
        <v>1880</v>
      </c>
      <c r="H1145" s="37" t="s">
        <v>1881</v>
      </c>
      <c r="I1145" s="40">
        <v>392628</v>
      </c>
      <c r="J1145" s="40">
        <v>369533</v>
      </c>
      <c r="K1145" s="40">
        <v>346437</v>
      </c>
      <c r="L1145" s="40">
        <v>263292</v>
      </c>
      <c r="M1145" s="39">
        <v>263292</v>
      </c>
      <c r="N1145" s="40">
        <v>46192</v>
      </c>
      <c r="O1145" s="40">
        <v>46192</v>
      </c>
      <c r="P1145" s="40">
        <v>69287</v>
      </c>
      <c r="Q1145" s="40">
        <v>152432</v>
      </c>
      <c r="R1145" s="31">
        <v>152432</v>
      </c>
      <c r="S1145" s="40">
        <v>392628</v>
      </c>
      <c r="T1145" s="40">
        <v>392628.00353157526</v>
      </c>
      <c r="U1145" s="42">
        <v>369533</v>
      </c>
      <c r="V1145" s="42">
        <v>369533</v>
      </c>
      <c r="W1145" s="42">
        <v>346437</v>
      </c>
      <c r="X1145" s="42">
        <v>346437</v>
      </c>
      <c r="Y1145" s="42">
        <v>263292</v>
      </c>
      <c r="Z1145" s="42">
        <v>263292.00000000006</v>
      </c>
      <c r="AA1145" s="42">
        <v>0</v>
      </c>
      <c r="AB1145" s="42">
        <v>0</v>
      </c>
      <c r="AC1145" s="43">
        <v>46192</v>
      </c>
      <c r="AD1145" s="43">
        <v>46192.000415483672</v>
      </c>
      <c r="AE1145" s="42">
        <v>46192</v>
      </c>
      <c r="AF1145" s="42">
        <v>46191.999266873048</v>
      </c>
      <c r="AG1145" s="43">
        <v>34643.5</v>
      </c>
      <c r="AH1145" s="43">
        <v>34643.5</v>
      </c>
      <c r="AI1145" s="43">
        <v>0</v>
      </c>
      <c r="AJ1145" s="43">
        <v>0</v>
      </c>
      <c r="AK1145" s="42">
        <v>0</v>
      </c>
      <c r="AL1145" s="42">
        <v>0</v>
      </c>
      <c r="AM1145" s="44">
        <v>1371890.0035315752</v>
      </c>
      <c r="AN1145" s="44">
        <v>127027.49968235672</v>
      </c>
      <c r="AO1145" s="46">
        <v>1498917.5032139318</v>
      </c>
    </row>
    <row r="1146" spans="1:41" s="34" customFormat="1" ht="25.5" x14ac:dyDescent="0.2">
      <c r="A1146" s="54">
        <v>17</v>
      </c>
      <c r="B1146" s="54" t="s">
        <v>157</v>
      </c>
      <c r="C1146" s="54" t="s">
        <v>157</v>
      </c>
      <c r="D1146" s="48" t="s">
        <v>158</v>
      </c>
      <c r="E1146" s="49" t="s">
        <v>69</v>
      </c>
      <c r="F1146" s="37" t="s">
        <v>2936</v>
      </c>
      <c r="G1146" s="37" t="s">
        <v>1882</v>
      </c>
      <c r="H1146" s="37" t="s">
        <v>1883</v>
      </c>
      <c r="I1146" s="40">
        <v>243964</v>
      </c>
      <c r="J1146" s="40">
        <v>464627</v>
      </c>
      <c r="K1146" s="40">
        <v>2137234</v>
      </c>
      <c r="L1146" s="40">
        <v>2189622</v>
      </c>
      <c r="M1146" s="39">
        <v>2189622</v>
      </c>
      <c r="N1146" s="40">
        <v>12198</v>
      </c>
      <c r="O1146" s="40">
        <v>70957.75</v>
      </c>
      <c r="P1146" s="40">
        <v>129117</v>
      </c>
      <c r="Q1146" s="40">
        <v>280558.5</v>
      </c>
      <c r="R1146" s="31">
        <v>280558.5</v>
      </c>
      <c r="S1146" s="40">
        <v>243964</v>
      </c>
      <c r="T1146" s="40">
        <v>243963.99639825383</v>
      </c>
      <c r="U1146" s="42">
        <v>464627.00000000006</v>
      </c>
      <c r="V1146" s="42">
        <v>464627.00000000006</v>
      </c>
      <c r="W1146" s="42">
        <v>2137234</v>
      </c>
      <c r="X1146" s="42">
        <v>2137234</v>
      </c>
      <c r="Y1146" s="42">
        <v>2189622</v>
      </c>
      <c r="Z1146" s="42">
        <v>2189622</v>
      </c>
      <c r="AA1146" s="42">
        <v>1094811</v>
      </c>
      <c r="AB1146" s="42">
        <v>1094811</v>
      </c>
      <c r="AC1146" s="43">
        <v>12198</v>
      </c>
      <c r="AD1146" s="43">
        <v>12197.999993490852</v>
      </c>
      <c r="AE1146" s="42">
        <v>70957.75</v>
      </c>
      <c r="AF1146" s="42">
        <v>70957.75</v>
      </c>
      <c r="AG1146" s="43">
        <v>129117</v>
      </c>
      <c r="AH1146" s="43">
        <v>129117</v>
      </c>
      <c r="AI1146" s="43">
        <v>280558.5</v>
      </c>
      <c r="AJ1146" s="43">
        <v>280558.50000000006</v>
      </c>
      <c r="AK1146" s="42">
        <v>0</v>
      </c>
      <c r="AL1146" s="42">
        <v>0</v>
      </c>
      <c r="AM1146" s="44">
        <v>6130257.9963982534</v>
      </c>
      <c r="AN1146" s="44">
        <v>492831.24999349093</v>
      </c>
      <c r="AO1146" s="46">
        <v>6623089.2463917444</v>
      </c>
    </row>
    <row r="1147" spans="1:41" s="34" customFormat="1" ht="25.5" x14ac:dyDescent="0.2">
      <c r="A1147" s="71">
        <v>17</v>
      </c>
      <c r="B1147" s="71" t="s">
        <v>157</v>
      </c>
      <c r="C1147" s="71" t="s">
        <v>157</v>
      </c>
      <c r="D1147" s="48" t="s">
        <v>1498</v>
      </c>
      <c r="E1147" s="49" t="s">
        <v>69</v>
      </c>
      <c r="F1147" s="37" t="s">
        <v>2936</v>
      </c>
      <c r="G1147" s="37" t="s">
        <v>1882</v>
      </c>
      <c r="H1147" s="37" t="s">
        <v>1883</v>
      </c>
      <c r="I1147" s="40">
        <v>140102</v>
      </c>
      <c r="J1147" s="40">
        <v>323845</v>
      </c>
      <c r="K1147" s="40">
        <v>337880</v>
      </c>
      <c r="L1147" s="40">
        <v>349351</v>
      </c>
      <c r="M1147" s="39">
        <v>349351</v>
      </c>
      <c r="N1147" s="40">
        <v>7005</v>
      </c>
      <c r="O1147" s="40">
        <v>70957.75</v>
      </c>
      <c r="P1147" s="40">
        <v>129117</v>
      </c>
      <c r="Q1147" s="40">
        <v>280558.5</v>
      </c>
      <c r="R1147" s="31">
        <v>280558.5</v>
      </c>
      <c r="S1147" s="40">
        <v>140102</v>
      </c>
      <c r="T1147" s="40">
        <v>140101.9979316135</v>
      </c>
      <c r="U1147" s="42">
        <v>323845</v>
      </c>
      <c r="V1147" s="42">
        <v>323844.99999999994</v>
      </c>
      <c r="W1147" s="42">
        <v>337880</v>
      </c>
      <c r="X1147" s="42">
        <v>337880</v>
      </c>
      <c r="Y1147" s="42">
        <v>349351</v>
      </c>
      <c r="Z1147" s="42">
        <v>349351</v>
      </c>
      <c r="AA1147" s="42">
        <v>87337.75</v>
      </c>
      <c r="AB1147" s="42">
        <v>87337.75</v>
      </c>
      <c r="AC1147" s="43">
        <v>7005</v>
      </c>
      <c r="AD1147" s="43">
        <v>7004.9999962619622</v>
      </c>
      <c r="AE1147" s="42">
        <v>70957.75</v>
      </c>
      <c r="AF1147" s="42">
        <v>70957.749999999985</v>
      </c>
      <c r="AG1147" s="43">
        <v>129117</v>
      </c>
      <c r="AH1147" s="43">
        <v>129117</v>
      </c>
      <c r="AI1147" s="43">
        <v>280558.5</v>
      </c>
      <c r="AJ1147" s="43">
        <v>280558.50000000006</v>
      </c>
      <c r="AK1147" s="42">
        <v>0</v>
      </c>
      <c r="AL1147" s="42">
        <v>0</v>
      </c>
      <c r="AM1147" s="44">
        <v>1238515.7479316136</v>
      </c>
      <c r="AN1147" s="44">
        <v>487638.24999626202</v>
      </c>
      <c r="AO1147" s="46">
        <v>1726153.9979278757</v>
      </c>
    </row>
    <row r="1148" spans="1:41" s="34" customFormat="1" ht="25.5" x14ac:dyDescent="0.2">
      <c r="A1148" s="71">
        <v>17</v>
      </c>
      <c r="B1148" s="71" t="s">
        <v>157</v>
      </c>
      <c r="C1148" s="71" t="s">
        <v>157</v>
      </c>
      <c r="D1148" s="48" t="s">
        <v>1499</v>
      </c>
      <c r="E1148" s="49" t="s">
        <v>14</v>
      </c>
      <c r="F1148" s="37" t="s">
        <v>2936</v>
      </c>
      <c r="G1148" s="37" t="s">
        <v>1882</v>
      </c>
      <c r="H1148" s="37" t="s">
        <v>1883</v>
      </c>
      <c r="I1148" s="40">
        <v>169488</v>
      </c>
      <c r="J1148" s="40">
        <v>437206</v>
      </c>
      <c r="K1148" s="40">
        <v>666283</v>
      </c>
      <c r="L1148" s="40">
        <v>689958</v>
      </c>
      <c r="M1148" s="39">
        <v>689958</v>
      </c>
      <c r="N1148" s="40">
        <v>8474</v>
      </c>
      <c r="O1148" s="40">
        <v>70957.75</v>
      </c>
      <c r="P1148" s="40">
        <v>129117</v>
      </c>
      <c r="Q1148" s="40">
        <v>280558.5</v>
      </c>
      <c r="R1148" s="31">
        <v>280558.5</v>
      </c>
      <c r="S1148" s="40">
        <v>169488</v>
      </c>
      <c r="T1148" s="40">
        <v>169488</v>
      </c>
      <c r="U1148" s="42">
        <v>437205.99</v>
      </c>
      <c r="V1148" s="42">
        <v>437205.98999999987</v>
      </c>
      <c r="W1148" s="42">
        <v>666283</v>
      </c>
      <c r="X1148" s="42">
        <v>666283</v>
      </c>
      <c r="Y1148" s="42">
        <v>689958</v>
      </c>
      <c r="Z1148" s="42">
        <v>689958.00000000012</v>
      </c>
      <c r="AA1148" s="42">
        <v>344979</v>
      </c>
      <c r="AB1148" s="42">
        <v>344979</v>
      </c>
      <c r="AC1148" s="43">
        <v>8474</v>
      </c>
      <c r="AD1148" s="43">
        <v>8473.9999954780687</v>
      </c>
      <c r="AE1148" s="42">
        <v>70957.75</v>
      </c>
      <c r="AF1148" s="42">
        <v>70957.749999999985</v>
      </c>
      <c r="AG1148" s="43">
        <v>129117</v>
      </c>
      <c r="AH1148" s="43">
        <v>129117</v>
      </c>
      <c r="AI1148" s="43">
        <v>280558.5</v>
      </c>
      <c r="AJ1148" s="43">
        <v>280558.50000000006</v>
      </c>
      <c r="AK1148" s="42">
        <v>0</v>
      </c>
      <c r="AL1148" s="42">
        <v>0</v>
      </c>
      <c r="AM1148" s="44">
        <v>2307913.9899999998</v>
      </c>
      <c r="AN1148" s="44">
        <v>489107.24999547808</v>
      </c>
      <c r="AO1148" s="46">
        <v>2797021.2399954777</v>
      </c>
    </row>
    <row r="1149" spans="1:41" s="34" customFormat="1" ht="25.5" x14ac:dyDescent="0.2">
      <c r="A1149" s="71">
        <v>17</v>
      </c>
      <c r="B1149" s="71" t="s">
        <v>157</v>
      </c>
      <c r="C1149" s="71" t="s">
        <v>157</v>
      </c>
      <c r="D1149" s="48" t="s">
        <v>1500</v>
      </c>
      <c r="E1149" s="49" t="s">
        <v>58</v>
      </c>
      <c r="F1149" s="37" t="s">
        <v>2936</v>
      </c>
      <c r="G1149" s="37" t="s">
        <v>1882</v>
      </c>
      <c r="H1149" s="37" t="s">
        <v>1883</v>
      </c>
      <c r="I1149" s="40">
        <v>222304</v>
      </c>
      <c r="J1149" s="40">
        <v>1229310</v>
      </c>
      <c r="K1149" s="40">
        <v>1254782</v>
      </c>
      <c r="L1149" s="40">
        <v>1254782</v>
      </c>
      <c r="M1149" s="39">
        <v>1254782</v>
      </c>
      <c r="N1149" s="40">
        <v>11624</v>
      </c>
      <c r="O1149" s="40">
        <v>70957.75</v>
      </c>
      <c r="P1149" s="40">
        <v>129117</v>
      </c>
      <c r="Q1149" s="40">
        <v>280558.5</v>
      </c>
      <c r="R1149" s="31">
        <v>280558.5</v>
      </c>
      <c r="S1149" s="40">
        <v>222304</v>
      </c>
      <c r="T1149" s="40">
        <v>222303.99988137319</v>
      </c>
      <c r="U1149" s="42">
        <v>1229310</v>
      </c>
      <c r="V1149" s="42">
        <v>1229309.9999999998</v>
      </c>
      <c r="W1149" s="42">
        <v>1254782.0001000001</v>
      </c>
      <c r="X1149" s="42">
        <v>1254782.0001000001</v>
      </c>
      <c r="Y1149" s="42">
        <v>1254782.0001000001</v>
      </c>
      <c r="Z1149" s="42">
        <v>1254782.0001000003</v>
      </c>
      <c r="AA1149" s="42">
        <v>627391</v>
      </c>
      <c r="AB1149" s="42">
        <v>627391</v>
      </c>
      <c r="AC1149" s="43">
        <v>11624</v>
      </c>
      <c r="AD1149" s="43">
        <v>11623.99999379715</v>
      </c>
      <c r="AE1149" s="42">
        <v>70957.75</v>
      </c>
      <c r="AF1149" s="42">
        <v>70957.749999999985</v>
      </c>
      <c r="AG1149" s="43">
        <v>129117</v>
      </c>
      <c r="AH1149" s="43">
        <v>129117</v>
      </c>
      <c r="AI1149" s="43">
        <v>280558.5</v>
      </c>
      <c r="AJ1149" s="43">
        <v>280558.50000000006</v>
      </c>
      <c r="AK1149" s="42">
        <v>0</v>
      </c>
      <c r="AL1149" s="42">
        <v>0</v>
      </c>
      <c r="AM1149" s="44">
        <v>4588569.0000813734</v>
      </c>
      <c r="AN1149" s="44">
        <v>492257.24999379716</v>
      </c>
      <c r="AO1149" s="46">
        <v>5080826.2500751708</v>
      </c>
    </row>
    <row r="1150" spans="1:41" s="34" customFormat="1" ht="25.5" x14ac:dyDescent="0.2">
      <c r="A1150" s="71">
        <v>17</v>
      </c>
      <c r="B1150" s="71" t="s">
        <v>1501</v>
      </c>
      <c r="C1150" s="71" t="s">
        <v>1501</v>
      </c>
      <c r="D1150" s="48" t="s">
        <v>1502</v>
      </c>
      <c r="E1150" s="49" t="s">
        <v>33</v>
      </c>
      <c r="F1150" s="37" t="s">
        <v>1503</v>
      </c>
      <c r="G1150" s="37" t="s">
        <v>1880</v>
      </c>
      <c r="H1150" s="37" t="s">
        <v>1881</v>
      </c>
      <c r="I1150" s="40">
        <v>187961</v>
      </c>
      <c r="J1150" s="40">
        <v>179105</v>
      </c>
      <c r="K1150" s="40">
        <v>167911</v>
      </c>
      <c r="L1150" s="40">
        <v>127612</v>
      </c>
      <c r="M1150" s="39">
        <v>127612</v>
      </c>
      <c r="N1150" s="40">
        <v>22113</v>
      </c>
      <c r="O1150" s="40">
        <v>22388</v>
      </c>
      <c r="P1150" s="40">
        <v>33582</v>
      </c>
      <c r="Q1150" s="40">
        <v>73881</v>
      </c>
      <c r="R1150" s="31">
        <v>73881</v>
      </c>
      <c r="S1150" s="40">
        <v>187961.00051815121</v>
      </c>
      <c r="T1150" s="40">
        <v>187960.9999608401</v>
      </c>
      <c r="U1150" s="42">
        <v>179105</v>
      </c>
      <c r="V1150" s="42">
        <v>179105</v>
      </c>
      <c r="W1150" s="42">
        <v>167911</v>
      </c>
      <c r="X1150" s="42">
        <v>167911</v>
      </c>
      <c r="Y1150" s="42">
        <v>127611.9999</v>
      </c>
      <c r="Z1150" s="42">
        <v>124675.00077540352</v>
      </c>
      <c r="AA1150" s="42">
        <v>0</v>
      </c>
      <c r="AB1150" s="42">
        <v>0</v>
      </c>
      <c r="AC1150" s="43">
        <v>22113</v>
      </c>
      <c r="AD1150" s="43">
        <v>22112.998828370852</v>
      </c>
      <c r="AE1150" s="42">
        <v>22388</v>
      </c>
      <c r="AF1150" s="42">
        <v>22388</v>
      </c>
      <c r="AG1150" s="43">
        <v>33582</v>
      </c>
      <c r="AH1150" s="43">
        <v>33582</v>
      </c>
      <c r="AI1150" s="43">
        <v>73881</v>
      </c>
      <c r="AJ1150" s="43">
        <v>72180.623605191126</v>
      </c>
      <c r="AK1150" s="42">
        <v>0</v>
      </c>
      <c r="AL1150" s="42">
        <v>0</v>
      </c>
      <c r="AM1150" s="44">
        <v>659652.00073624356</v>
      </c>
      <c r="AN1150" s="44">
        <v>150263.62243356198</v>
      </c>
      <c r="AO1150" s="46">
        <v>809915.62316980551</v>
      </c>
    </row>
    <row r="1151" spans="1:41" s="34" customFormat="1" ht="25.5" x14ac:dyDescent="0.2">
      <c r="A1151" s="71">
        <v>17</v>
      </c>
      <c r="B1151" s="71" t="s">
        <v>1504</v>
      </c>
      <c r="C1151" s="71" t="s">
        <v>1504</v>
      </c>
      <c r="D1151" s="48" t="s">
        <v>1505</v>
      </c>
      <c r="E1151" s="49" t="s">
        <v>107</v>
      </c>
      <c r="F1151" s="37" t="s">
        <v>3099</v>
      </c>
      <c r="G1151" s="37" t="s">
        <v>1886</v>
      </c>
      <c r="H1151" s="37" t="s">
        <v>1883</v>
      </c>
      <c r="I1151" s="40">
        <v>120000</v>
      </c>
      <c r="J1151" s="40">
        <v>108000</v>
      </c>
      <c r="K1151" s="40">
        <v>108000</v>
      </c>
      <c r="L1151" s="40">
        <v>96000</v>
      </c>
      <c r="M1151" s="40">
        <v>0</v>
      </c>
      <c r="N1151" s="40">
        <v>0</v>
      </c>
      <c r="O1151" s="40">
        <v>3300</v>
      </c>
      <c r="P1151" s="40">
        <v>3300</v>
      </c>
      <c r="Q1151" s="40">
        <v>6600</v>
      </c>
      <c r="R1151" s="31">
        <v>0</v>
      </c>
      <c r="S1151" s="40">
        <v>120000</v>
      </c>
      <c r="T1151" s="40">
        <v>120000</v>
      </c>
      <c r="U1151" s="42">
        <v>36000</v>
      </c>
      <c r="V1151" s="42">
        <v>36000</v>
      </c>
      <c r="W1151" s="42">
        <v>108000</v>
      </c>
      <c r="X1151" s="42">
        <v>108000</v>
      </c>
      <c r="Y1151" s="42">
        <v>0</v>
      </c>
      <c r="Z1151" s="42">
        <v>0</v>
      </c>
      <c r="AA1151" s="42">
        <v>0</v>
      </c>
      <c r="AB1151" s="42">
        <v>0</v>
      </c>
      <c r="AC1151" s="43">
        <v>0</v>
      </c>
      <c r="AD1151" s="43">
        <v>0</v>
      </c>
      <c r="AE1151" s="42">
        <v>3300</v>
      </c>
      <c r="AF1151" s="42">
        <v>3300</v>
      </c>
      <c r="AG1151" s="43">
        <v>3300</v>
      </c>
      <c r="AH1151" s="43">
        <v>3300</v>
      </c>
      <c r="AI1151" s="43">
        <v>0</v>
      </c>
      <c r="AJ1151" s="43">
        <v>0</v>
      </c>
      <c r="AK1151" s="42">
        <v>0</v>
      </c>
      <c r="AL1151" s="42">
        <v>0</v>
      </c>
      <c r="AM1151" s="44">
        <v>264000</v>
      </c>
      <c r="AN1151" s="44">
        <v>6600</v>
      </c>
      <c r="AO1151" s="46">
        <v>270600</v>
      </c>
    </row>
    <row r="1152" spans="1:41" s="34" customFormat="1" ht="25.5" x14ac:dyDescent="0.2">
      <c r="A1152" s="71">
        <v>17</v>
      </c>
      <c r="B1152" s="71" t="s">
        <v>1504</v>
      </c>
      <c r="C1152" s="71" t="s">
        <v>1504</v>
      </c>
      <c r="D1152" s="48" t="s">
        <v>1506</v>
      </c>
      <c r="E1152" s="49" t="s">
        <v>92</v>
      </c>
      <c r="F1152" s="37" t="s">
        <v>3099</v>
      </c>
      <c r="G1152" s="37" t="s">
        <v>1886</v>
      </c>
      <c r="H1152" s="37" t="s">
        <v>1883</v>
      </c>
      <c r="I1152" s="40">
        <v>12000</v>
      </c>
      <c r="J1152" s="40">
        <v>10800</v>
      </c>
      <c r="K1152" s="40">
        <v>10800</v>
      </c>
      <c r="L1152" s="40">
        <v>9600</v>
      </c>
      <c r="M1152" s="39">
        <v>9600</v>
      </c>
      <c r="N1152" s="40">
        <v>0</v>
      </c>
      <c r="O1152" s="40">
        <v>9900</v>
      </c>
      <c r="P1152" s="40">
        <v>9900</v>
      </c>
      <c r="Q1152" s="40">
        <v>19800</v>
      </c>
      <c r="R1152" s="31">
        <v>19800</v>
      </c>
      <c r="S1152" s="40">
        <v>12000</v>
      </c>
      <c r="T1152" s="40">
        <v>11999.999999999998</v>
      </c>
      <c r="U1152" s="42">
        <v>10800</v>
      </c>
      <c r="V1152" s="42">
        <v>10800</v>
      </c>
      <c r="W1152" s="42">
        <v>10800</v>
      </c>
      <c r="X1152" s="42">
        <v>10800</v>
      </c>
      <c r="Y1152" s="42">
        <v>0</v>
      </c>
      <c r="Z1152" s="42">
        <v>0</v>
      </c>
      <c r="AA1152" s="42">
        <v>0</v>
      </c>
      <c r="AB1152" s="42">
        <v>0</v>
      </c>
      <c r="AC1152" s="43">
        <v>0</v>
      </c>
      <c r="AD1152" s="43">
        <v>0</v>
      </c>
      <c r="AE1152" s="42">
        <v>9900</v>
      </c>
      <c r="AF1152" s="42">
        <v>9900</v>
      </c>
      <c r="AG1152" s="43">
        <v>9900</v>
      </c>
      <c r="AH1152" s="43">
        <v>9900</v>
      </c>
      <c r="AI1152" s="43">
        <v>19800</v>
      </c>
      <c r="AJ1152" s="43">
        <v>19800</v>
      </c>
      <c r="AK1152" s="42">
        <v>0</v>
      </c>
      <c r="AL1152" s="42">
        <v>0</v>
      </c>
      <c r="AM1152" s="44">
        <v>33600</v>
      </c>
      <c r="AN1152" s="44">
        <v>39600</v>
      </c>
      <c r="AO1152" s="46">
        <v>73200</v>
      </c>
    </row>
    <row r="1153" spans="1:41" s="34" customFormat="1" ht="25.5" x14ac:dyDescent="0.2">
      <c r="A1153" s="71">
        <v>17</v>
      </c>
      <c r="B1153" s="71" t="s">
        <v>1507</v>
      </c>
      <c r="C1153" s="71" t="s">
        <v>1507</v>
      </c>
      <c r="D1153" s="48" t="s">
        <v>1508</v>
      </c>
      <c r="E1153" s="49" t="s">
        <v>11</v>
      </c>
      <c r="F1153" s="37" t="s">
        <v>3100</v>
      </c>
      <c r="G1153" s="37" t="s">
        <v>1880</v>
      </c>
      <c r="H1153" s="37" t="s">
        <v>1881</v>
      </c>
      <c r="I1153" s="40">
        <v>104422.5</v>
      </c>
      <c r="J1153" s="40">
        <v>98280</v>
      </c>
      <c r="K1153" s="40">
        <v>92137.5</v>
      </c>
      <c r="L1153" s="40">
        <v>70024.5</v>
      </c>
      <c r="M1153" s="39">
        <v>71250.179999999993</v>
      </c>
      <c r="N1153" s="40">
        <v>12285</v>
      </c>
      <c r="O1153" s="40">
        <v>12285</v>
      </c>
      <c r="P1153" s="40">
        <v>18427.5</v>
      </c>
      <c r="Q1153" s="40">
        <v>40540.199999999997</v>
      </c>
      <c r="R1153" s="31">
        <v>41249.83</v>
      </c>
      <c r="S1153" s="40">
        <v>104422.5</v>
      </c>
      <c r="T1153" s="40">
        <v>104422.50106028625</v>
      </c>
      <c r="U1153" s="42">
        <v>98280</v>
      </c>
      <c r="V1153" s="42">
        <v>98280</v>
      </c>
      <c r="W1153" s="42">
        <v>92137.5</v>
      </c>
      <c r="X1153" s="42">
        <v>92137.500000000015</v>
      </c>
      <c r="Y1153" s="42">
        <v>35012.25</v>
      </c>
      <c r="Z1153" s="42">
        <v>35012.25</v>
      </c>
      <c r="AA1153" s="42">
        <v>0</v>
      </c>
      <c r="AB1153" s="42">
        <v>0</v>
      </c>
      <c r="AC1153" s="43">
        <v>12285</v>
      </c>
      <c r="AD1153" s="43">
        <v>12284.999610042232</v>
      </c>
      <c r="AE1153" s="42">
        <v>12285</v>
      </c>
      <c r="AF1153" s="42">
        <v>12284.999805021116</v>
      </c>
      <c r="AG1153" s="43">
        <v>18427.5</v>
      </c>
      <c r="AH1153" s="43">
        <v>18427.500000000004</v>
      </c>
      <c r="AI1153" s="43">
        <v>40540.199999999997</v>
      </c>
      <c r="AJ1153" s="43">
        <v>40540.200000000004</v>
      </c>
      <c r="AK1153" s="42">
        <v>41249.83</v>
      </c>
      <c r="AL1153" s="42">
        <v>41249.830000000009</v>
      </c>
      <c r="AM1153" s="44">
        <v>329852.25106028625</v>
      </c>
      <c r="AN1153" s="44">
        <v>124787.52941506339</v>
      </c>
      <c r="AO1153" s="46">
        <v>454639.78047534963</v>
      </c>
    </row>
    <row r="1154" spans="1:41" s="34" customFormat="1" ht="25.5" x14ac:dyDescent="0.2">
      <c r="A1154" s="71">
        <v>17</v>
      </c>
      <c r="B1154" s="71" t="s">
        <v>1507</v>
      </c>
      <c r="C1154" s="71" t="s">
        <v>1507</v>
      </c>
      <c r="D1154" s="48" t="s">
        <v>1509</v>
      </c>
      <c r="E1154" s="49" t="s">
        <v>1510</v>
      </c>
      <c r="F1154" s="37" t="s">
        <v>3100</v>
      </c>
      <c r="G1154" s="37" t="s">
        <v>1880</v>
      </c>
      <c r="H1154" s="37" t="s">
        <v>1881</v>
      </c>
      <c r="I1154" s="40">
        <v>104422.5</v>
      </c>
      <c r="J1154" s="40">
        <v>98280</v>
      </c>
      <c r="K1154" s="40">
        <v>92137.5</v>
      </c>
      <c r="L1154" s="40">
        <v>70024.5</v>
      </c>
      <c r="M1154" s="39">
        <v>71250.179999999993</v>
      </c>
      <c r="N1154" s="40">
        <v>12285</v>
      </c>
      <c r="O1154" s="40">
        <v>12285</v>
      </c>
      <c r="P1154" s="40">
        <v>18427.5</v>
      </c>
      <c r="Q1154" s="40">
        <v>40540.199999999997</v>
      </c>
      <c r="R1154" s="31">
        <v>41249.83</v>
      </c>
      <c r="S1154" s="40">
        <v>104422.5</v>
      </c>
      <c r="T1154" s="40">
        <v>104422.49664267949</v>
      </c>
      <c r="U1154" s="42">
        <v>98280</v>
      </c>
      <c r="V1154" s="42">
        <v>98280</v>
      </c>
      <c r="W1154" s="42">
        <v>92137.5</v>
      </c>
      <c r="X1154" s="42">
        <v>92137.501023084944</v>
      </c>
      <c r="Y1154" s="42">
        <v>0</v>
      </c>
      <c r="Z1154" s="42">
        <v>0</v>
      </c>
      <c r="AA1154" s="42">
        <v>0</v>
      </c>
      <c r="AB1154" s="42">
        <v>0</v>
      </c>
      <c r="AC1154" s="43">
        <v>12285</v>
      </c>
      <c r="AD1154" s="43">
        <v>12285.00035257216</v>
      </c>
      <c r="AE1154" s="42">
        <v>12285</v>
      </c>
      <c r="AF1154" s="42">
        <v>12284.999805021116</v>
      </c>
      <c r="AG1154" s="43">
        <v>18427.5</v>
      </c>
      <c r="AH1154" s="43">
        <v>18427.500000000004</v>
      </c>
      <c r="AI1154" s="43">
        <v>40540.199999999997</v>
      </c>
      <c r="AJ1154" s="43">
        <v>40540.200000000004</v>
      </c>
      <c r="AK1154" s="42">
        <v>41249.83</v>
      </c>
      <c r="AL1154" s="42">
        <v>41249.830000000009</v>
      </c>
      <c r="AM1154" s="44">
        <v>294839.99766576441</v>
      </c>
      <c r="AN1154" s="44">
        <v>124787.53015759331</v>
      </c>
      <c r="AO1154" s="46">
        <v>419627.52782335773</v>
      </c>
    </row>
    <row r="1155" spans="1:41" s="34" customFormat="1" ht="25.5" x14ac:dyDescent="0.2">
      <c r="A1155" s="71">
        <v>17</v>
      </c>
      <c r="B1155" s="71" t="s">
        <v>1511</v>
      </c>
      <c r="C1155" s="71" t="s">
        <v>1511</v>
      </c>
      <c r="D1155" s="48" t="s">
        <v>1512</v>
      </c>
      <c r="E1155" s="49" t="s">
        <v>30</v>
      </c>
      <c r="F1155" s="37" t="s">
        <v>1514</v>
      </c>
      <c r="G1155" s="37" t="s">
        <v>1882</v>
      </c>
      <c r="H1155" s="37" t="s">
        <v>1883</v>
      </c>
      <c r="I1155" s="40">
        <v>105000</v>
      </c>
      <c r="J1155" s="40">
        <v>202500</v>
      </c>
      <c r="K1155" s="40">
        <v>445500</v>
      </c>
      <c r="L1155" s="40">
        <v>400000</v>
      </c>
      <c r="M1155" s="39">
        <v>400000</v>
      </c>
      <c r="N1155" s="40">
        <v>0</v>
      </c>
      <c r="O1155" s="40">
        <v>26975</v>
      </c>
      <c r="P1155" s="40">
        <v>55319.5</v>
      </c>
      <c r="Q1155" s="40">
        <v>109975</v>
      </c>
      <c r="R1155" s="31">
        <v>109975</v>
      </c>
      <c r="S1155" s="40">
        <v>105000</v>
      </c>
      <c r="T1155" s="40">
        <v>105000</v>
      </c>
      <c r="U1155" s="42">
        <v>202500</v>
      </c>
      <c r="V1155" s="42">
        <v>202500</v>
      </c>
      <c r="W1155" s="42">
        <v>445500</v>
      </c>
      <c r="X1155" s="42">
        <v>445500</v>
      </c>
      <c r="Y1155" s="42">
        <v>400000</v>
      </c>
      <c r="Z1155" s="42">
        <v>400000</v>
      </c>
      <c r="AA1155" s="42">
        <v>0</v>
      </c>
      <c r="AB1155" s="42">
        <v>0</v>
      </c>
      <c r="AC1155" s="43">
        <v>0</v>
      </c>
      <c r="AD1155" s="43">
        <v>0</v>
      </c>
      <c r="AE1155" s="42">
        <v>26975</v>
      </c>
      <c r="AF1155" s="42">
        <v>26975</v>
      </c>
      <c r="AG1155" s="43">
        <v>55319.5</v>
      </c>
      <c r="AH1155" s="43">
        <v>55319.5</v>
      </c>
      <c r="AI1155" s="43">
        <v>109975</v>
      </c>
      <c r="AJ1155" s="43">
        <v>109975</v>
      </c>
      <c r="AK1155" s="42">
        <v>0</v>
      </c>
      <c r="AL1155" s="42">
        <v>0</v>
      </c>
      <c r="AM1155" s="44">
        <v>1153000</v>
      </c>
      <c r="AN1155" s="44">
        <v>192269.5</v>
      </c>
      <c r="AO1155" s="46">
        <v>1345269.5</v>
      </c>
    </row>
    <row r="1156" spans="1:41" s="34" customFormat="1" ht="25.5" x14ac:dyDescent="0.2">
      <c r="A1156" s="71">
        <v>17</v>
      </c>
      <c r="B1156" s="71" t="s">
        <v>1511</v>
      </c>
      <c r="C1156" s="71" t="s">
        <v>1511</v>
      </c>
      <c r="D1156" s="48" t="s">
        <v>1513</v>
      </c>
      <c r="E1156" s="49" t="s">
        <v>30</v>
      </c>
      <c r="F1156" s="37" t="s">
        <v>1514</v>
      </c>
      <c r="G1156" s="37" t="s">
        <v>1882</v>
      </c>
      <c r="H1156" s="37" t="s">
        <v>1883</v>
      </c>
      <c r="I1156" s="40">
        <v>105000</v>
      </c>
      <c r="J1156" s="40">
        <v>193500</v>
      </c>
      <c r="K1156" s="40">
        <v>418500</v>
      </c>
      <c r="L1156" s="40">
        <v>368000</v>
      </c>
      <c r="M1156" s="39">
        <v>368000</v>
      </c>
      <c r="N1156" s="40">
        <v>0</v>
      </c>
      <c r="O1156" s="40">
        <v>26975</v>
      </c>
      <c r="P1156" s="40">
        <v>55319.5</v>
      </c>
      <c r="Q1156" s="40">
        <v>109975</v>
      </c>
      <c r="R1156" s="31">
        <v>109975</v>
      </c>
      <c r="S1156" s="40">
        <v>105000</v>
      </c>
      <c r="T1156" s="40">
        <v>105000</v>
      </c>
      <c r="U1156" s="42">
        <v>193500</v>
      </c>
      <c r="V1156" s="42">
        <v>193500</v>
      </c>
      <c r="W1156" s="42">
        <v>418500</v>
      </c>
      <c r="X1156" s="42">
        <v>418500</v>
      </c>
      <c r="Y1156" s="42">
        <v>368000</v>
      </c>
      <c r="Z1156" s="42">
        <v>368000</v>
      </c>
      <c r="AA1156" s="42">
        <v>0</v>
      </c>
      <c r="AB1156" s="42">
        <v>0</v>
      </c>
      <c r="AC1156" s="43">
        <v>0</v>
      </c>
      <c r="AD1156" s="43">
        <v>0</v>
      </c>
      <c r="AE1156" s="42">
        <v>26975</v>
      </c>
      <c r="AF1156" s="42">
        <v>26975</v>
      </c>
      <c r="AG1156" s="43">
        <v>55319.5</v>
      </c>
      <c r="AH1156" s="43">
        <v>55319.5</v>
      </c>
      <c r="AI1156" s="43">
        <v>82481.25</v>
      </c>
      <c r="AJ1156" s="43">
        <v>82481.25</v>
      </c>
      <c r="AK1156" s="42">
        <v>0</v>
      </c>
      <c r="AL1156" s="42">
        <v>0</v>
      </c>
      <c r="AM1156" s="44">
        <v>1085000</v>
      </c>
      <c r="AN1156" s="44">
        <v>164775.75</v>
      </c>
      <c r="AO1156" s="46">
        <v>1249775.75</v>
      </c>
    </row>
    <row r="1157" spans="1:41" s="34" customFormat="1" ht="25.5" x14ac:dyDescent="0.2">
      <c r="A1157" s="71">
        <v>17</v>
      </c>
      <c r="B1157" s="71" t="s">
        <v>1515</v>
      </c>
      <c r="C1157" s="71" t="s">
        <v>1515</v>
      </c>
      <c r="D1157" s="48" t="s">
        <v>1516</v>
      </c>
      <c r="E1157" s="49" t="s">
        <v>11</v>
      </c>
      <c r="F1157" s="37" t="s">
        <v>3101</v>
      </c>
      <c r="G1157" s="37" t="s">
        <v>1880</v>
      </c>
      <c r="H1157" s="37" t="s">
        <v>1881</v>
      </c>
      <c r="I1157" s="40">
        <v>1867202</v>
      </c>
      <c r="J1157" s="40">
        <v>2037017</v>
      </c>
      <c r="K1157" s="40">
        <v>2042939</v>
      </c>
      <c r="L1157" s="40">
        <v>1687645</v>
      </c>
      <c r="M1157" s="39">
        <v>1687645</v>
      </c>
      <c r="N1157" s="40">
        <v>219671</v>
      </c>
      <c r="O1157" s="40">
        <v>166913.5</v>
      </c>
      <c r="P1157" s="40">
        <v>256237.5</v>
      </c>
      <c r="Q1157" s="40">
        <v>618629.75</v>
      </c>
      <c r="R1157" s="31">
        <v>618629.75</v>
      </c>
      <c r="S1157" s="40">
        <v>1867202.0100000002</v>
      </c>
      <c r="T1157" s="40">
        <v>1867202.0050780599</v>
      </c>
      <c r="U1157" s="42">
        <v>1358011.34</v>
      </c>
      <c r="V1157" s="42">
        <v>1358011.3331331837</v>
      </c>
      <c r="W1157" s="42">
        <v>2042939</v>
      </c>
      <c r="X1157" s="42">
        <v>2042938.9999999998</v>
      </c>
      <c r="Y1157" s="42">
        <v>1687645</v>
      </c>
      <c r="Z1157" s="42">
        <v>1687645</v>
      </c>
      <c r="AA1157" s="42">
        <v>0</v>
      </c>
      <c r="AB1157" s="42">
        <v>0</v>
      </c>
      <c r="AC1157" s="43">
        <v>219671</v>
      </c>
      <c r="AD1157" s="43">
        <v>219670.99925972373</v>
      </c>
      <c r="AE1157" s="42">
        <v>166913.5</v>
      </c>
      <c r="AF1157" s="42">
        <v>166913.49812471075</v>
      </c>
      <c r="AG1157" s="43">
        <v>256237.5</v>
      </c>
      <c r="AH1157" s="43">
        <v>256237.5</v>
      </c>
      <c r="AI1157" s="43">
        <v>309314.875</v>
      </c>
      <c r="AJ1157" s="43">
        <v>309314.875</v>
      </c>
      <c r="AK1157" s="42">
        <v>0</v>
      </c>
      <c r="AL1157" s="42">
        <v>0</v>
      </c>
      <c r="AM1157" s="44">
        <v>6955797.338211243</v>
      </c>
      <c r="AN1157" s="44">
        <v>952136.87238443445</v>
      </c>
      <c r="AO1157" s="46">
        <v>7907934.2105956776</v>
      </c>
    </row>
    <row r="1158" spans="1:41" s="34" customFormat="1" ht="25.5" x14ac:dyDescent="0.2">
      <c r="A1158" s="71">
        <v>17</v>
      </c>
      <c r="B1158" s="71" t="s">
        <v>1517</v>
      </c>
      <c r="C1158" s="71" t="s">
        <v>1517</v>
      </c>
      <c r="D1158" s="48" t="s">
        <v>1518</v>
      </c>
      <c r="E1158" s="49" t="s">
        <v>14</v>
      </c>
      <c r="F1158" s="37" t="s">
        <v>3102</v>
      </c>
      <c r="G1158" s="37" t="s">
        <v>1880</v>
      </c>
      <c r="H1158" s="37" t="s">
        <v>1881</v>
      </c>
      <c r="I1158" s="40">
        <v>646045</v>
      </c>
      <c r="J1158" s="40">
        <v>704800</v>
      </c>
      <c r="K1158" s="40">
        <v>706849</v>
      </c>
      <c r="L1158" s="40">
        <v>583919</v>
      </c>
      <c r="M1158" s="39">
        <v>583919</v>
      </c>
      <c r="N1158" s="40">
        <v>76005</v>
      </c>
      <c r="O1158" s="40">
        <v>153997.99</v>
      </c>
      <c r="P1158" s="40">
        <v>223507.16</v>
      </c>
      <c r="Q1158" s="40">
        <v>475304.98</v>
      </c>
      <c r="R1158" s="31">
        <v>475304.98</v>
      </c>
      <c r="S1158" s="40">
        <v>646045</v>
      </c>
      <c r="T1158" s="40">
        <v>646045.00012103608</v>
      </c>
      <c r="U1158" s="42">
        <v>704800</v>
      </c>
      <c r="V1158" s="42">
        <v>704800</v>
      </c>
      <c r="W1158" s="42">
        <v>706849</v>
      </c>
      <c r="X1158" s="42">
        <v>706849</v>
      </c>
      <c r="Y1158" s="42">
        <v>583919.00010000006</v>
      </c>
      <c r="Z1158" s="42">
        <v>583919.00009999995</v>
      </c>
      <c r="AA1158" s="42">
        <v>0</v>
      </c>
      <c r="AB1158" s="42">
        <v>0</v>
      </c>
      <c r="AC1158" s="43">
        <v>76005</v>
      </c>
      <c r="AD1158" s="43">
        <v>76005</v>
      </c>
      <c r="AE1158" s="42">
        <v>153997.99</v>
      </c>
      <c r="AF1158" s="42">
        <v>153997.98958785977</v>
      </c>
      <c r="AG1158" s="43">
        <v>223507.16</v>
      </c>
      <c r="AH1158" s="43">
        <v>223507.15999999997</v>
      </c>
      <c r="AI1158" s="43">
        <v>475304.98</v>
      </c>
      <c r="AJ1158" s="43">
        <v>475304.97999999986</v>
      </c>
      <c r="AK1158" s="42">
        <v>0</v>
      </c>
      <c r="AL1158" s="42">
        <v>0</v>
      </c>
      <c r="AM1158" s="44">
        <v>2641613.0002210359</v>
      </c>
      <c r="AN1158" s="44">
        <v>928815.12958785961</v>
      </c>
      <c r="AO1158" s="46">
        <v>3570428.1298088953</v>
      </c>
    </row>
    <row r="1159" spans="1:41" s="34" customFormat="1" ht="25.5" x14ac:dyDescent="0.2">
      <c r="A1159" s="71">
        <v>17</v>
      </c>
      <c r="B1159" s="71" t="s">
        <v>1517</v>
      </c>
      <c r="C1159" s="71" t="s">
        <v>1517</v>
      </c>
      <c r="D1159" s="48" t="s">
        <v>1519</v>
      </c>
      <c r="E1159" s="49" t="s">
        <v>14</v>
      </c>
      <c r="F1159" s="37" t="s">
        <v>3102</v>
      </c>
      <c r="G1159" s="37" t="s">
        <v>1880</v>
      </c>
      <c r="H1159" s="37" t="s">
        <v>1881</v>
      </c>
      <c r="I1159" s="40">
        <v>344557</v>
      </c>
      <c r="J1159" s="40">
        <v>375893</v>
      </c>
      <c r="K1159" s="40">
        <v>376986</v>
      </c>
      <c r="L1159" s="40">
        <v>311423</v>
      </c>
      <c r="M1159" s="39">
        <v>311423</v>
      </c>
      <c r="N1159" s="40">
        <v>40536</v>
      </c>
      <c r="O1159" s="40">
        <v>153997.99</v>
      </c>
      <c r="P1159" s="40">
        <v>223507.16</v>
      </c>
      <c r="Q1159" s="40">
        <v>475304.98</v>
      </c>
      <c r="R1159" s="31">
        <v>475304.98</v>
      </c>
      <c r="S1159" s="40">
        <v>344556.99</v>
      </c>
      <c r="T1159" s="40">
        <v>344556.98877049668</v>
      </c>
      <c r="U1159" s="42">
        <v>375893</v>
      </c>
      <c r="V1159" s="42">
        <v>375893</v>
      </c>
      <c r="W1159" s="42">
        <v>376986</v>
      </c>
      <c r="X1159" s="42">
        <v>376986</v>
      </c>
      <c r="Y1159" s="42">
        <v>311423</v>
      </c>
      <c r="Z1159" s="42">
        <v>311423</v>
      </c>
      <c r="AA1159" s="42">
        <v>0</v>
      </c>
      <c r="AB1159" s="42">
        <v>0</v>
      </c>
      <c r="AC1159" s="43">
        <v>40536</v>
      </c>
      <c r="AD1159" s="43">
        <v>40535.999783029452</v>
      </c>
      <c r="AE1159" s="42">
        <v>153997.99</v>
      </c>
      <c r="AF1159" s="42">
        <v>153997.98958785977</v>
      </c>
      <c r="AG1159" s="43">
        <v>223507.16</v>
      </c>
      <c r="AH1159" s="43">
        <v>223507.15999999997</v>
      </c>
      <c r="AI1159" s="43">
        <v>0</v>
      </c>
      <c r="AJ1159" s="43">
        <v>0</v>
      </c>
      <c r="AK1159" s="42">
        <v>0</v>
      </c>
      <c r="AL1159" s="42">
        <v>0</v>
      </c>
      <c r="AM1159" s="44">
        <v>1408858.9887704966</v>
      </c>
      <c r="AN1159" s="44">
        <v>418041.14937088918</v>
      </c>
      <c r="AO1159" s="46">
        <v>1826900.1381413857</v>
      </c>
    </row>
    <row r="1160" spans="1:41" s="34" customFormat="1" ht="25.5" x14ac:dyDescent="0.2">
      <c r="A1160" s="71">
        <v>17</v>
      </c>
      <c r="B1160" s="71" t="s">
        <v>1517</v>
      </c>
      <c r="C1160" s="71" t="s">
        <v>1517</v>
      </c>
      <c r="D1160" s="48" t="s">
        <v>1520</v>
      </c>
      <c r="E1160" s="49" t="s">
        <v>127</v>
      </c>
      <c r="F1160" s="37" t="s">
        <v>3102</v>
      </c>
      <c r="G1160" s="37" t="s">
        <v>1880</v>
      </c>
      <c r="H1160" s="37" t="s">
        <v>1881</v>
      </c>
      <c r="I1160" s="40">
        <v>344557</v>
      </c>
      <c r="J1160" s="40">
        <v>375893</v>
      </c>
      <c r="K1160" s="40">
        <v>376986</v>
      </c>
      <c r="L1160" s="40">
        <v>311423</v>
      </c>
      <c r="M1160" s="39">
        <v>311423</v>
      </c>
      <c r="N1160" s="40">
        <v>40536</v>
      </c>
      <c r="O1160" s="40">
        <v>153997.99</v>
      </c>
      <c r="P1160" s="40">
        <v>223507.16</v>
      </c>
      <c r="Q1160" s="40">
        <v>475304.98</v>
      </c>
      <c r="R1160" s="31">
        <v>475304.98</v>
      </c>
      <c r="S1160" s="40">
        <v>344557</v>
      </c>
      <c r="T1160" s="40">
        <v>344557.00266584882</v>
      </c>
      <c r="U1160" s="42">
        <v>375893</v>
      </c>
      <c r="V1160" s="42">
        <v>375893</v>
      </c>
      <c r="W1160" s="42">
        <v>376986</v>
      </c>
      <c r="X1160" s="42">
        <v>376986</v>
      </c>
      <c r="Y1160" s="42">
        <v>311423</v>
      </c>
      <c r="Z1160" s="42">
        <v>311422.99999999994</v>
      </c>
      <c r="AA1160" s="42">
        <v>155711.5</v>
      </c>
      <c r="AB1160" s="42">
        <v>155711.5</v>
      </c>
      <c r="AC1160" s="43">
        <v>40536</v>
      </c>
      <c r="AD1160" s="43">
        <v>40536.000815748281</v>
      </c>
      <c r="AE1160" s="42">
        <v>153997.99</v>
      </c>
      <c r="AF1160" s="42">
        <v>153997.98958785977</v>
      </c>
      <c r="AG1160" s="43">
        <v>111753.58</v>
      </c>
      <c r="AH1160" s="43">
        <v>111753.57999999999</v>
      </c>
      <c r="AI1160" s="43">
        <v>0</v>
      </c>
      <c r="AJ1160" s="43">
        <v>0</v>
      </c>
      <c r="AK1160" s="42">
        <v>0</v>
      </c>
      <c r="AL1160" s="42">
        <v>0</v>
      </c>
      <c r="AM1160" s="44">
        <v>1564570.5026658489</v>
      </c>
      <c r="AN1160" s="44">
        <v>306287.57040360803</v>
      </c>
      <c r="AO1160" s="46">
        <v>1870858.073069457</v>
      </c>
    </row>
    <row r="1161" spans="1:41" s="34" customFormat="1" ht="25.5" x14ac:dyDescent="0.2">
      <c r="A1161" s="71">
        <v>17</v>
      </c>
      <c r="B1161" s="71" t="s">
        <v>1517</v>
      </c>
      <c r="C1161" s="71" t="s">
        <v>1517</v>
      </c>
      <c r="D1161" s="48" t="s">
        <v>1521</v>
      </c>
      <c r="E1161" s="49" t="s">
        <v>695</v>
      </c>
      <c r="F1161" s="37" t="s">
        <v>3102</v>
      </c>
      <c r="G1161" s="37" t="s">
        <v>1880</v>
      </c>
      <c r="H1161" s="37" t="s">
        <v>1881</v>
      </c>
      <c r="I1161" s="40">
        <v>830738</v>
      </c>
      <c r="J1161" s="40">
        <v>857829</v>
      </c>
      <c r="K1161" s="40">
        <v>1406364</v>
      </c>
      <c r="L1161" s="40">
        <v>1025091</v>
      </c>
      <c r="M1161" s="39">
        <v>1025091</v>
      </c>
      <c r="N1161" s="40">
        <v>167424</v>
      </c>
      <c r="O1161" s="40">
        <v>153997.99</v>
      </c>
      <c r="P1161" s="40">
        <v>223507.16</v>
      </c>
      <c r="Q1161" s="40">
        <v>475304.98</v>
      </c>
      <c r="R1161" s="31">
        <v>475304.98</v>
      </c>
      <c r="S1161" s="40">
        <v>830738</v>
      </c>
      <c r="T1161" s="40">
        <v>830738</v>
      </c>
      <c r="U1161" s="42">
        <v>857829</v>
      </c>
      <c r="V1161" s="42">
        <v>857829</v>
      </c>
      <c r="W1161" s="42">
        <v>1406364</v>
      </c>
      <c r="X1161" s="42">
        <v>1406364</v>
      </c>
      <c r="Y1161" s="42">
        <v>1025091</v>
      </c>
      <c r="Z1161" s="42">
        <v>1025091</v>
      </c>
      <c r="AA1161" s="42">
        <v>512545.5</v>
      </c>
      <c r="AB1161" s="42">
        <v>512545.5</v>
      </c>
      <c r="AC1161" s="43">
        <v>167424.00000000003</v>
      </c>
      <c r="AD1161" s="43">
        <v>167423.99999999997</v>
      </c>
      <c r="AE1161" s="42">
        <v>153997.99</v>
      </c>
      <c r="AF1161" s="42">
        <v>153997.98958785977</v>
      </c>
      <c r="AG1161" s="43">
        <v>223507.16</v>
      </c>
      <c r="AH1161" s="43">
        <v>223507.15999999997</v>
      </c>
      <c r="AI1161" s="43">
        <v>475304.98</v>
      </c>
      <c r="AJ1161" s="43">
        <v>475304.97999999986</v>
      </c>
      <c r="AK1161" s="42">
        <v>0</v>
      </c>
      <c r="AL1161" s="42">
        <v>0</v>
      </c>
      <c r="AM1161" s="44">
        <v>4632567.5</v>
      </c>
      <c r="AN1161" s="44">
        <v>1020234.1295878595</v>
      </c>
      <c r="AO1161" s="46">
        <v>5652801.6295878598</v>
      </c>
    </row>
    <row r="1162" spans="1:41" s="34" customFormat="1" ht="25.5" x14ac:dyDescent="0.2">
      <c r="A1162" s="71">
        <v>17</v>
      </c>
      <c r="B1162" s="71" t="s">
        <v>1517</v>
      </c>
      <c r="C1162" s="71" t="s">
        <v>1517</v>
      </c>
      <c r="D1162" s="48" t="s">
        <v>1522</v>
      </c>
      <c r="E1162" s="49" t="s">
        <v>190</v>
      </c>
      <c r="F1162" s="37" t="s">
        <v>3102</v>
      </c>
      <c r="G1162" s="37" t="s">
        <v>1880</v>
      </c>
      <c r="H1162" s="37" t="s">
        <v>1881</v>
      </c>
      <c r="I1162" s="40">
        <v>1329394</v>
      </c>
      <c r="J1162" s="40">
        <v>1363636</v>
      </c>
      <c r="K1162" s="40">
        <v>1323636</v>
      </c>
      <c r="L1162" s="40">
        <v>1008909</v>
      </c>
      <c r="M1162" s="39">
        <v>1008909</v>
      </c>
      <c r="N1162" s="40">
        <v>157576</v>
      </c>
      <c r="O1162" s="40">
        <v>153997.99</v>
      </c>
      <c r="P1162" s="40">
        <v>223507.16</v>
      </c>
      <c r="Q1162" s="40">
        <v>475304.98</v>
      </c>
      <c r="R1162" s="31">
        <v>475304.98</v>
      </c>
      <c r="S1162" s="40">
        <v>1329394</v>
      </c>
      <c r="T1162" s="40">
        <v>1329394</v>
      </c>
      <c r="U1162" s="42">
        <v>1363636</v>
      </c>
      <c r="V1162" s="42">
        <v>1363636</v>
      </c>
      <c r="W1162" s="42">
        <v>1323636</v>
      </c>
      <c r="X1162" s="42">
        <v>1323636</v>
      </c>
      <c r="Y1162" s="42">
        <v>1008909</v>
      </c>
      <c r="Z1162" s="42">
        <v>1008908.9999999998</v>
      </c>
      <c r="AA1162" s="42">
        <v>252227.25</v>
      </c>
      <c r="AB1162" s="42">
        <v>252227.25</v>
      </c>
      <c r="AC1162" s="43">
        <v>157576</v>
      </c>
      <c r="AD1162" s="43">
        <v>157576</v>
      </c>
      <c r="AE1162" s="42">
        <v>153997.99</v>
      </c>
      <c r="AF1162" s="42">
        <v>153997.98958785977</v>
      </c>
      <c r="AG1162" s="43">
        <v>223507.16</v>
      </c>
      <c r="AH1162" s="43">
        <v>223507.15999999997</v>
      </c>
      <c r="AI1162" s="43">
        <v>475304.98</v>
      </c>
      <c r="AJ1162" s="43">
        <v>475304.97999999986</v>
      </c>
      <c r="AK1162" s="42">
        <v>0</v>
      </c>
      <c r="AL1162" s="42">
        <v>0</v>
      </c>
      <c r="AM1162" s="44">
        <v>5277802.25</v>
      </c>
      <c r="AN1162" s="44">
        <v>1010386.1295878596</v>
      </c>
      <c r="AO1162" s="46">
        <v>6288188.3795878598</v>
      </c>
    </row>
    <row r="1163" spans="1:41" s="34" customFormat="1" ht="51" x14ac:dyDescent="0.2">
      <c r="A1163" s="71">
        <v>17</v>
      </c>
      <c r="B1163" s="71" t="s">
        <v>1523</v>
      </c>
      <c r="C1163" s="71" t="s">
        <v>1523</v>
      </c>
      <c r="D1163" s="48" t="s">
        <v>1524</v>
      </c>
      <c r="E1163" s="49" t="s">
        <v>11</v>
      </c>
      <c r="F1163" s="37" t="s">
        <v>3103</v>
      </c>
      <c r="G1163" s="37" t="s">
        <v>1884</v>
      </c>
      <c r="H1163" s="37" t="s">
        <v>1885</v>
      </c>
      <c r="I1163" s="40">
        <v>184275</v>
      </c>
      <c r="J1163" s="40">
        <v>167910</v>
      </c>
      <c r="K1163" s="40">
        <v>167910</v>
      </c>
      <c r="L1163" s="40">
        <v>149253.5</v>
      </c>
      <c r="M1163" s="39">
        <v>144522.09</v>
      </c>
      <c r="N1163" s="40">
        <v>0</v>
      </c>
      <c r="O1163" s="40">
        <v>52824.49</v>
      </c>
      <c r="P1163" s="40">
        <v>52824.49</v>
      </c>
      <c r="Q1163" s="40">
        <v>105648.97</v>
      </c>
      <c r="R1163" s="31">
        <v>121568.81</v>
      </c>
      <c r="S1163" s="40">
        <v>184275</v>
      </c>
      <c r="T1163" s="40">
        <v>184274.99985389368</v>
      </c>
      <c r="U1163" s="42">
        <v>167910</v>
      </c>
      <c r="V1163" s="42">
        <v>167910</v>
      </c>
      <c r="W1163" s="42">
        <v>167910</v>
      </c>
      <c r="X1163" s="42">
        <v>167910.00000000003</v>
      </c>
      <c r="Y1163" s="42">
        <v>74626.75</v>
      </c>
      <c r="Z1163" s="42">
        <v>74626.750000000015</v>
      </c>
      <c r="AA1163" s="42">
        <v>0</v>
      </c>
      <c r="AB1163" s="42">
        <v>0</v>
      </c>
      <c r="AC1163" s="43">
        <v>0</v>
      </c>
      <c r="AD1163" s="43">
        <v>0</v>
      </c>
      <c r="AE1163" s="42">
        <v>52824.49</v>
      </c>
      <c r="AF1163" s="42">
        <v>52824.49</v>
      </c>
      <c r="AG1163" s="43">
        <v>52824.490000000005</v>
      </c>
      <c r="AH1163" s="43">
        <v>52824.490000000005</v>
      </c>
      <c r="AI1163" s="43">
        <v>105648.97</v>
      </c>
      <c r="AJ1163" s="43">
        <v>105648.97</v>
      </c>
      <c r="AK1163" s="42">
        <v>0</v>
      </c>
      <c r="AL1163" s="42">
        <v>0</v>
      </c>
      <c r="AM1163" s="44">
        <v>594721.74985389365</v>
      </c>
      <c r="AN1163" s="44">
        <v>211297.95</v>
      </c>
      <c r="AO1163" s="46">
        <v>806019.6998538936</v>
      </c>
    </row>
    <row r="1164" spans="1:41" s="34" customFormat="1" ht="51" x14ac:dyDescent="0.2">
      <c r="A1164" s="71">
        <v>17</v>
      </c>
      <c r="B1164" s="71" t="s">
        <v>1523</v>
      </c>
      <c r="C1164" s="71" t="s">
        <v>1523</v>
      </c>
      <c r="D1164" s="48" t="s">
        <v>1525</v>
      </c>
      <c r="E1164" s="49" t="s">
        <v>21</v>
      </c>
      <c r="F1164" s="37" t="s">
        <v>3103</v>
      </c>
      <c r="G1164" s="37" t="s">
        <v>1884</v>
      </c>
      <c r="H1164" s="37" t="s">
        <v>1885</v>
      </c>
      <c r="I1164" s="40">
        <v>781941</v>
      </c>
      <c r="J1164" s="40">
        <v>750000</v>
      </c>
      <c r="K1164" s="40">
        <v>750000</v>
      </c>
      <c r="L1164" s="40">
        <v>666666</v>
      </c>
      <c r="M1164" s="39">
        <v>645532.35</v>
      </c>
      <c r="N1164" s="40">
        <v>41155</v>
      </c>
      <c r="O1164" s="40">
        <v>52824.49</v>
      </c>
      <c r="P1164" s="40">
        <v>52824.49</v>
      </c>
      <c r="Q1164" s="40">
        <v>105648.97</v>
      </c>
      <c r="R1164" s="31">
        <v>121568.81</v>
      </c>
      <c r="S1164" s="40">
        <v>781941</v>
      </c>
      <c r="T1164" s="40">
        <v>781940.99723136239</v>
      </c>
      <c r="U1164" s="42">
        <v>750000</v>
      </c>
      <c r="V1164" s="42">
        <v>750000</v>
      </c>
      <c r="W1164" s="42">
        <v>750000</v>
      </c>
      <c r="X1164" s="42">
        <v>750000</v>
      </c>
      <c r="Y1164" s="42">
        <v>444444</v>
      </c>
      <c r="Z1164" s="42">
        <v>444444.00000000012</v>
      </c>
      <c r="AA1164" s="42">
        <v>0</v>
      </c>
      <c r="AB1164" s="42">
        <v>0</v>
      </c>
      <c r="AC1164" s="43">
        <v>41154.999999999993</v>
      </c>
      <c r="AD1164" s="43">
        <v>41154.99988067567</v>
      </c>
      <c r="AE1164" s="42">
        <v>52824.49</v>
      </c>
      <c r="AF1164" s="42">
        <v>52824.49</v>
      </c>
      <c r="AG1164" s="43">
        <v>52824.490000000005</v>
      </c>
      <c r="AH1164" s="43">
        <v>52824.490000000005</v>
      </c>
      <c r="AI1164" s="43">
        <v>105648.97</v>
      </c>
      <c r="AJ1164" s="43">
        <v>105648.97000000003</v>
      </c>
      <c r="AK1164" s="42">
        <v>0</v>
      </c>
      <c r="AL1164" s="42">
        <v>0</v>
      </c>
      <c r="AM1164" s="44">
        <v>2726384.9972313624</v>
      </c>
      <c r="AN1164" s="44">
        <v>252452.9498806757</v>
      </c>
      <c r="AO1164" s="46">
        <v>2978837.9471120383</v>
      </c>
    </row>
    <row r="1165" spans="1:41" s="34" customFormat="1" ht="51" x14ac:dyDescent="0.2">
      <c r="A1165" s="71">
        <v>17</v>
      </c>
      <c r="B1165" s="71" t="s">
        <v>1523</v>
      </c>
      <c r="C1165" s="71" t="s">
        <v>1523</v>
      </c>
      <c r="D1165" s="48" t="s">
        <v>1526</v>
      </c>
      <c r="E1165" s="49" t="s">
        <v>75</v>
      </c>
      <c r="F1165" s="37" t="s">
        <v>3103</v>
      </c>
      <c r="G1165" s="37" t="s">
        <v>1884</v>
      </c>
      <c r="H1165" s="37" t="s">
        <v>1885</v>
      </c>
      <c r="I1165" s="40">
        <v>368550</v>
      </c>
      <c r="J1165" s="40">
        <v>335821</v>
      </c>
      <c r="K1165" s="40">
        <v>335821</v>
      </c>
      <c r="L1165" s="40">
        <v>298507</v>
      </c>
      <c r="M1165" s="39">
        <v>289044.18</v>
      </c>
      <c r="N1165" s="40">
        <v>0</v>
      </c>
      <c r="O1165" s="40">
        <v>52639.79</v>
      </c>
      <c r="P1165" s="40">
        <v>52639.79</v>
      </c>
      <c r="Q1165" s="40">
        <v>105279.57</v>
      </c>
      <c r="R1165" s="31">
        <v>121143.74</v>
      </c>
      <c r="S1165" s="40">
        <v>368550</v>
      </c>
      <c r="T1165" s="40">
        <v>368549.9989314304</v>
      </c>
      <c r="U1165" s="42">
        <v>335820.99</v>
      </c>
      <c r="V1165" s="42">
        <v>335820.99</v>
      </c>
      <c r="W1165" s="42">
        <v>335820.9999</v>
      </c>
      <c r="X1165" s="42">
        <v>335820.9999</v>
      </c>
      <c r="Y1165" s="42">
        <v>199004.6666</v>
      </c>
      <c r="Z1165" s="42">
        <v>199004.66660000006</v>
      </c>
      <c r="AA1165" s="42">
        <v>72261.044999999998</v>
      </c>
      <c r="AB1165" s="42">
        <v>72261.044999999998</v>
      </c>
      <c r="AC1165" s="43">
        <v>0</v>
      </c>
      <c r="AD1165" s="43">
        <v>0</v>
      </c>
      <c r="AE1165" s="42">
        <v>52639.79</v>
      </c>
      <c r="AF1165" s="42">
        <v>52639.79</v>
      </c>
      <c r="AG1165" s="43">
        <v>52639.789999999994</v>
      </c>
      <c r="AH1165" s="43">
        <v>52639.789999999994</v>
      </c>
      <c r="AI1165" s="43">
        <v>105279.57</v>
      </c>
      <c r="AJ1165" s="43">
        <v>105279.57000000004</v>
      </c>
      <c r="AK1165" s="42">
        <v>0</v>
      </c>
      <c r="AL1165" s="42">
        <v>0</v>
      </c>
      <c r="AM1165" s="44">
        <v>1311457.7004314305</v>
      </c>
      <c r="AN1165" s="44">
        <v>210559.15000000002</v>
      </c>
      <c r="AO1165" s="46">
        <v>1522016.8504314306</v>
      </c>
    </row>
    <row r="1166" spans="1:41" s="34" customFormat="1" ht="51" x14ac:dyDescent="0.2">
      <c r="A1166" s="71">
        <v>17</v>
      </c>
      <c r="B1166" s="71" t="s">
        <v>1523</v>
      </c>
      <c r="C1166" s="71" t="s">
        <v>1523</v>
      </c>
      <c r="D1166" s="48" t="s">
        <v>1527</v>
      </c>
      <c r="E1166" s="49" t="s">
        <v>119</v>
      </c>
      <c r="F1166" s="37" t="s">
        <v>3103</v>
      </c>
      <c r="G1166" s="37" t="s">
        <v>1884</v>
      </c>
      <c r="H1166" s="37" t="s">
        <v>1885</v>
      </c>
      <c r="I1166" s="40">
        <v>491400</v>
      </c>
      <c r="J1166" s="40">
        <v>447761</v>
      </c>
      <c r="K1166" s="40">
        <v>447761</v>
      </c>
      <c r="L1166" s="40">
        <v>398009</v>
      </c>
      <c r="M1166" s="39">
        <v>385391.91</v>
      </c>
      <c r="N1166" s="40">
        <v>0</v>
      </c>
      <c r="O1166" s="40">
        <v>52639.79</v>
      </c>
      <c r="P1166" s="40">
        <v>52639.79</v>
      </c>
      <c r="Q1166" s="40">
        <v>105279.57</v>
      </c>
      <c r="R1166" s="31">
        <v>121143.74</v>
      </c>
      <c r="S1166" s="40">
        <v>491400</v>
      </c>
      <c r="T1166" s="40">
        <v>491399.99841766426</v>
      </c>
      <c r="U1166" s="42">
        <v>447761.01</v>
      </c>
      <c r="V1166" s="42">
        <v>447761.01</v>
      </c>
      <c r="W1166" s="42">
        <v>447761</v>
      </c>
      <c r="X1166" s="42">
        <v>447761</v>
      </c>
      <c r="Y1166" s="42">
        <v>398009</v>
      </c>
      <c r="Z1166" s="42">
        <v>398009.00000000012</v>
      </c>
      <c r="AA1166" s="42">
        <v>96347.977499999994</v>
      </c>
      <c r="AB1166" s="42">
        <v>96347.977499999994</v>
      </c>
      <c r="AC1166" s="43">
        <v>0</v>
      </c>
      <c r="AD1166" s="43">
        <v>0</v>
      </c>
      <c r="AE1166" s="42">
        <v>52639.79</v>
      </c>
      <c r="AF1166" s="42">
        <v>52639.79</v>
      </c>
      <c r="AG1166" s="43">
        <v>52639.8</v>
      </c>
      <c r="AH1166" s="43">
        <v>52639.8</v>
      </c>
      <c r="AI1166" s="43">
        <v>105279.57</v>
      </c>
      <c r="AJ1166" s="43">
        <v>105279.57000000004</v>
      </c>
      <c r="AK1166" s="42">
        <v>0</v>
      </c>
      <c r="AL1166" s="42">
        <v>0</v>
      </c>
      <c r="AM1166" s="44">
        <v>1881278.9859176646</v>
      </c>
      <c r="AN1166" s="44">
        <v>210559.16000000003</v>
      </c>
      <c r="AO1166" s="46">
        <v>2091838.1459176647</v>
      </c>
    </row>
    <row r="1167" spans="1:41" s="34" customFormat="1" ht="51" x14ac:dyDescent="0.2">
      <c r="A1167" s="71">
        <v>17</v>
      </c>
      <c r="B1167" s="71" t="s">
        <v>1523</v>
      </c>
      <c r="C1167" s="71" t="s">
        <v>1523</v>
      </c>
      <c r="D1167" s="48" t="s">
        <v>1528</v>
      </c>
      <c r="E1167" s="49" t="s">
        <v>33</v>
      </c>
      <c r="F1167" s="37" t="s">
        <v>3103</v>
      </c>
      <c r="G1167" s="37" t="s">
        <v>1884</v>
      </c>
      <c r="H1167" s="37" t="s">
        <v>1885</v>
      </c>
      <c r="I1167" s="40">
        <v>1228502</v>
      </c>
      <c r="J1167" s="40">
        <v>1119404</v>
      </c>
      <c r="K1167" s="40">
        <v>1119404</v>
      </c>
      <c r="L1167" s="40">
        <v>995028</v>
      </c>
      <c r="M1167" s="39">
        <v>963485.11</v>
      </c>
      <c r="N1167" s="40">
        <v>0</v>
      </c>
      <c r="O1167" s="40">
        <v>52824.49</v>
      </c>
      <c r="P1167" s="40">
        <v>52824.49</v>
      </c>
      <c r="Q1167" s="40">
        <v>105648.97</v>
      </c>
      <c r="R1167" s="31">
        <v>121568.81</v>
      </c>
      <c r="S1167" s="40">
        <v>1228502</v>
      </c>
      <c r="T1167" s="40">
        <v>1228501.9956502127</v>
      </c>
      <c r="U1167" s="42">
        <v>1119404</v>
      </c>
      <c r="V1167" s="42">
        <v>1119404</v>
      </c>
      <c r="W1167" s="42">
        <v>1119404</v>
      </c>
      <c r="X1167" s="42">
        <v>1119404</v>
      </c>
      <c r="Y1167" s="42">
        <v>995028</v>
      </c>
      <c r="Z1167" s="42">
        <v>995028.00000000023</v>
      </c>
      <c r="AA1167" s="42">
        <v>240871.2775</v>
      </c>
      <c r="AB1167" s="42">
        <v>240871.2775</v>
      </c>
      <c r="AC1167" s="43">
        <v>0</v>
      </c>
      <c r="AD1167" s="43">
        <v>0</v>
      </c>
      <c r="AE1167" s="42">
        <v>52824.49</v>
      </c>
      <c r="AF1167" s="42">
        <v>52824.49</v>
      </c>
      <c r="AG1167" s="43">
        <v>52824.49</v>
      </c>
      <c r="AH1167" s="43">
        <v>52824.49</v>
      </c>
      <c r="AI1167" s="43">
        <v>105648.98</v>
      </c>
      <c r="AJ1167" s="43">
        <v>105648.98000000003</v>
      </c>
      <c r="AK1167" s="42">
        <v>0</v>
      </c>
      <c r="AL1167" s="42">
        <v>0</v>
      </c>
      <c r="AM1167" s="44">
        <v>4703209.2731502131</v>
      </c>
      <c r="AN1167" s="44">
        <v>211297.96000000002</v>
      </c>
      <c r="AO1167" s="46">
        <v>4914507.233150213</v>
      </c>
    </row>
    <row r="1168" spans="1:41" s="34" customFormat="1" ht="51" x14ac:dyDescent="0.2">
      <c r="A1168" s="71">
        <v>17</v>
      </c>
      <c r="B1168" s="71" t="s">
        <v>1523</v>
      </c>
      <c r="C1168" s="71" t="s">
        <v>1523</v>
      </c>
      <c r="D1168" s="48" t="s">
        <v>1529</v>
      </c>
      <c r="E1168" s="49" t="s">
        <v>80</v>
      </c>
      <c r="F1168" s="37" t="s">
        <v>3103</v>
      </c>
      <c r="G1168" s="37" t="s">
        <v>1884</v>
      </c>
      <c r="H1168" s="37" t="s">
        <v>1885</v>
      </c>
      <c r="I1168" s="40">
        <v>122850</v>
      </c>
      <c r="J1168" s="40">
        <v>111940</v>
      </c>
      <c r="K1168" s="40">
        <v>111940</v>
      </c>
      <c r="L1168" s="40">
        <v>99502</v>
      </c>
      <c r="M1168" s="40">
        <v>0</v>
      </c>
      <c r="N1168" s="40">
        <v>0</v>
      </c>
      <c r="O1168" s="40">
        <v>52824.49</v>
      </c>
      <c r="P1168" s="40">
        <v>52824.49</v>
      </c>
      <c r="Q1168" s="40">
        <v>105648.97</v>
      </c>
      <c r="R1168" s="31">
        <v>0</v>
      </c>
      <c r="S1168" s="40">
        <v>122850.00000000001</v>
      </c>
      <c r="T1168" s="40">
        <v>122849.99964381015</v>
      </c>
      <c r="U1168" s="42">
        <v>111940</v>
      </c>
      <c r="V1168" s="42">
        <v>111940</v>
      </c>
      <c r="W1168" s="42">
        <v>111940</v>
      </c>
      <c r="X1168" s="42">
        <v>111940</v>
      </c>
      <c r="Y1168" s="42">
        <v>99502</v>
      </c>
      <c r="Z1168" s="42">
        <v>99502.000000000029</v>
      </c>
      <c r="AA1168" s="42">
        <v>0</v>
      </c>
      <c r="AB1168" s="42">
        <v>0</v>
      </c>
      <c r="AC1168" s="43">
        <v>0</v>
      </c>
      <c r="AD1168" s="43">
        <v>0</v>
      </c>
      <c r="AE1168" s="42">
        <v>52824.49</v>
      </c>
      <c r="AF1168" s="42">
        <v>52824.49</v>
      </c>
      <c r="AG1168" s="43">
        <v>52824.49</v>
      </c>
      <c r="AH1168" s="43">
        <v>52824.49</v>
      </c>
      <c r="AI1168" s="43">
        <v>105648.98</v>
      </c>
      <c r="AJ1168" s="43">
        <v>105648.98000000003</v>
      </c>
      <c r="AK1168" s="42">
        <v>0</v>
      </c>
      <c r="AL1168" s="42">
        <v>0</v>
      </c>
      <c r="AM1168" s="44">
        <v>446231.99964381021</v>
      </c>
      <c r="AN1168" s="44">
        <v>211297.96000000002</v>
      </c>
      <c r="AO1168" s="46">
        <v>657529.95964381029</v>
      </c>
    </row>
    <row r="1169" spans="1:41" s="34" customFormat="1" ht="25.5" x14ac:dyDescent="0.2">
      <c r="A1169" s="50">
        <v>18</v>
      </c>
      <c r="B1169" s="50" t="s">
        <v>1530</v>
      </c>
      <c r="C1169" s="50" t="s">
        <v>1530</v>
      </c>
      <c r="D1169" s="47" t="s">
        <v>1531</v>
      </c>
      <c r="E1169" s="50" t="s">
        <v>14</v>
      </c>
      <c r="F1169" s="37" t="s">
        <v>3104</v>
      </c>
      <c r="G1169" s="37" t="s">
        <v>1882</v>
      </c>
      <c r="H1169" s="37" t="s">
        <v>1883</v>
      </c>
      <c r="I1169" s="40">
        <v>3865153</v>
      </c>
      <c r="J1169" s="40">
        <v>4626588</v>
      </c>
      <c r="K1169" s="40">
        <v>4643981</v>
      </c>
      <c r="L1169" s="40">
        <v>4127983</v>
      </c>
      <c r="M1169" s="39">
        <v>4127983</v>
      </c>
      <c r="N1169" s="40">
        <v>0</v>
      </c>
      <c r="O1169" s="40">
        <v>425647.25</v>
      </c>
      <c r="P1169" s="40">
        <v>429374.05</v>
      </c>
      <c r="Q1169" s="40">
        <v>860590.15</v>
      </c>
      <c r="R1169" s="31">
        <v>860590.15</v>
      </c>
      <c r="S1169" s="40">
        <v>3865153</v>
      </c>
      <c r="T1169" s="40">
        <v>3865153</v>
      </c>
      <c r="U1169" s="42">
        <v>4626588</v>
      </c>
      <c r="V1169" s="42">
        <v>4626588</v>
      </c>
      <c r="W1169" s="42">
        <v>4643981</v>
      </c>
      <c r="X1169" s="42">
        <v>4643981</v>
      </c>
      <c r="Y1169" s="42">
        <v>3095987.25</v>
      </c>
      <c r="Z1169" s="42">
        <v>3095987.25</v>
      </c>
      <c r="AA1169" s="42">
        <v>0</v>
      </c>
      <c r="AB1169" s="42">
        <v>0</v>
      </c>
      <c r="AC1169" s="43">
        <v>0</v>
      </c>
      <c r="AD1169" s="43">
        <v>0</v>
      </c>
      <c r="AE1169" s="42">
        <v>425647.25</v>
      </c>
      <c r="AF1169" s="42">
        <v>425647.25</v>
      </c>
      <c r="AG1169" s="43">
        <v>268358.77749999997</v>
      </c>
      <c r="AH1169" s="43">
        <v>268358.77749999997</v>
      </c>
      <c r="AI1169" s="43">
        <v>0</v>
      </c>
      <c r="AJ1169" s="43">
        <v>0</v>
      </c>
      <c r="AK1169" s="42">
        <v>0</v>
      </c>
      <c r="AL1169" s="42">
        <v>0</v>
      </c>
      <c r="AM1169" s="44">
        <v>16231709.25</v>
      </c>
      <c r="AN1169" s="44">
        <v>694006.02749999997</v>
      </c>
      <c r="AO1169" s="46">
        <v>16925715.2775</v>
      </c>
    </row>
    <row r="1170" spans="1:41" s="34" customFormat="1" ht="25.5" x14ac:dyDescent="0.2">
      <c r="A1170" s="50">
        <v>18</v>
      </c>
      <c r="B1170" s="50" t="s">
        <v>1530</v>
      </c>
      <c r="C1170" s="50" t="s">
        <v>1530</v>
      </c>
      <c r="D1170" s="47" t="s">
        <v>1532</v>
      </c>
      <c r="E1170" s="50" t="s">
        <v>58</v>
      </c>
      <c r="F1170" s="37" t="s">
        <v>3104</v>
      </c>
      <c r="G1170" s="37" t="s">
        <v>1882</v>
      </c>
      <c r="H1170" s="37" t="s">
        <v>1883</v>
      </c>
      <c r="I1170" s="40">
        <v>1785551</v>
      </c>
      <c r="J1170" s="40">
        <v>1606996</v>
      </c>
      <c r="K1170" s="40">
        <v>1606996</v>
      </c>
      <c r="L1170" s="40">
        <v>1428441</v>
      </c>
      <c r="M1170" s="39">
        <v>1428441</v>
      </c>
      <c r="N1170" s="40">
        <v>0</v>
      </c>
      <c r="O1170" s="40">
        <v>182420.25</v>
      </c>
      <c r="P1170" s="40">
        <v>184017.45</v>
      </c>
      <c r="Q1170" s="40">
        <v>368824.35</v>
      </c>
      <c r="R1170" s="31">
        <v>368824.35</v>
      </c>
      <c r="S1170" s="40">
        <v>1785551</v>
      </c>
      <c r="T1170" s="40">
        <v>1785550.9947056165</v>
      </c>
      <c r="U1170" s="42">
        <v>1606996</v>
      </c>
      <c r="V1170" s="42">
        <v>1606995.9999999995</v>
      </c>
      <c r="W1170" s="42">
        <v>1606996</v>
      </c>
      <c r="X1170" s="42">
        <v>1606996</v>
      </c>
      <c r="Y1170" s="42">
        <v>714220.5</v>
      </c>
      <c r="Z1170" s="42">
        <v>714220.5</v>
      </c>
      <c r="AA1170" s="42">
        <v>0</v>
      </c>
      <c r="AB1170" s="42">
        <v>0</v>
      </c>
      <c r="AC1170" s="43">
        <v>0</v>
      </c>
      <c r="AD1170" s="43">
        <v>0</v>
      </c>
      <c r="AE1170" s="42">
        <v>182420.25</v>
      </c>
      <c r="AF1170" s="42">
        <v>182420.25</v>
      </c>
      <c r="AG1170" s="43">
        <v>161015.2775</v>
      </c>
      <c r="AH1170" s="43">
        <v>161015.2775</v>
      </c>
      <c r="AI1170" s="43">
        <v>184412.17499999999</v>
      </c>
      <c r="AJ1170" s="43">
        <v>184412.17499999999</v>
      </c>
      <c r="AK1170" s="42">
        <v>0</v>
      </c>
      <c r="AL1170" s="42">
        <v>0</v>
      </c>
      <c r="AM1170" s="44">
        <v>5713763.4947056156</v>
      </c>
      <c r="AN1170" s="44">
        <v>527847.7024999999</v>
      </c>
      <c r="AO1170" s="46">
        <v>6241611.1972056152</v>
      </c>
    </row>
    <row r="1171" spans="1:41" s="34" customFormat="1" ht="25.5" x14ac:dyDescent="0.2">
      <c r="A1171" s="50">
        <v>18</v>
      </c>
      <c r="B1171" s="50" t="s">
        <v>1530</v>
      </c>
      <c r="C1171" s="50" t="s">
        <v>1530</v>
      </c>
      <c r="D1171" s="47" t="s">
        <v>1533</v>
      </c>
      <c r="E1171" s="50" t="s">
        <v>30</v>
      </c>
      <c r="F1171" s="37" t="s">
        <v>3104</v>
      </c>
      <c r="G1171" s="37" t="s">
        <v>1882</v>
      </c>
      <c r="H1171" s="37" t="s">
        <v>1883</v>
      </c>
      <c r="I1171" s="40">
        <v>2795922</v>
      </c>
      <c r="J1171" s="40">
        <v>3346718</v>
      </c>
      <c r="K1171" s="40">
        <v>3987014</v>
      </c>
      <c r="L1171" s="40">
        <v>3544012</v>
      </c>
      <c r="M1171" s="39">
        <v>3544012</v>
      </c>
      <c r="N1171" s="40">
        <v>0</v>
      </c>
      <c r="O1171" s="40">
        <v>425647.25</v>
      </c>
      <c r="P1171" s="40">
        <v>429374.05</v>
      </c>
      <c r="Q1171" s="40">
        <v>860590.15</v>
      </c>
      <c r="R1171" s="31">
        <v>860590.15</v>
      </c>
      <c r="S1171" s="40">
        <v>2795922</v>
      </c>
      <c r="T1171" s="40">
        <v>2795921.9999999995</v>
      </c>
      <c r="U1171" s="42">
        <v>3346718</v>
      </c>
      <c r="V1171" s="42">
        <v>3346718</v>
      </c>
      <c r="W1171" s="42">
        <v>3987014</v>
      </c>
      <c r="X1171" s="42">
        <v>3987014</v>
      </c>
      <c r="Y1171" s="42">
        <v>1772006</v>
      </c>
      <c r="Z1171" s="42">
        <v>1772006</v>
      </c>
      <c r="AA1171" s="42">
        <v>0</v>
      </c>
      <c r="AB1171" s="42">
        <v>0</v>
      </c>
      <c r="AC1171" s="43">
        <v>0</v>
      </c>
      <c r="AD1171" s="43">
        <v>0</v>
      </c>
      <c r="AE1171" s="42">
        <v>425647.25</v>
      </c>
      <c r="AF1171" s="42">
        <v>425647.25</v>
      </c>
      <c r="AG1171" s="43">
        <v>429374.05</v>
      </c>
      <c r="AH1171" s="43">
        <v>429374.05</v>
      </c>
      <c r="AI1171" s="43">
        <v>645442.61250000016</v>
      </c>
      <c r="AJ1171" s="43">
        <v>645442.61250000016</v>
      </c>
      <c r="AK1171" s="42">
        <v>0</v>
      </c>
      <c r="AL1171" s="42">
        <v>0</v>
      </c>
      <c r="AM1171" s="44">
        <v>11901660</v>
      </c>
      <c r="AN1171" s="44">
        <v>1500463.9125000001</v>
      </c>
      <c r="AO1171" s="46">
        <v>13402123.9125</v>
      </c>
    </row>
    <row r="1172" spans="1:41" s="34" customFormat="1" ht="25.5" x14ac:dyDescent="0.2">
      <c r="A1172" s="50">
        <v>18</v>
      </c>
      <c r="B1172" s="50" t="s">
        <v>1530</v>
      </c>
      <c r="C1172" s="50" t="s">
        <v>1530</v>
      </c>
      <c r="D1172" s="47" t="s">
        <v>1534</v>
      </c>
      <c r="E1172" s="50" t="s">
        <v>206</v>
      </c>
      <c r="F1172" s="37" t="s">
        <v>3104</v>
      </c>
      <c r="G1172" s="37" t="s">
        <v>1882</v>
      </c>
      <c r="H1172" s="37" t="s">
        <v>1883</v>
      </c>
      <c r="I1172" s="40">
        <v>826921</v>
      </c>
      <c r="J1172" s="40">
        <v>739556</v>
      </c>
      <c r="K1172" s="40">
        <v>803053</v>
      </c>
      <c r="L1172" s="40">
        <v>734879</v>
      </c>
      <c r="M1172" s="39">
        <v>734879</v>
      </c>
      <c r="N1172" s="40">
        <v>0</v>
      </c>
      <c r="O1172" s="40">
        <v>182420.25</v>
      </c>
      <c r="P1172" s="40">
        <v>184017.45</v>
      </c>
      <c r="Q1172" s="40">
        <v>368824.35</v>
      </c>
      <c r="R1172" s="31">
        <v>368824.35</v>
      </c>
      <c r="S1172" s="40">
        <v>826921</v>
      </c>
      <c r="T1172" s="40">
        <v>826920.99754807504</v>
      </c>
      <c r="U1172" s="42">
        <v>739556</v>
      </c>
      <c r="V1172" s="42">
        <v>739556</v>
      </c>
      <c r="W1172" s="42">
        <v>803052.99989999994</v>
      </c>
      <c r="X1172" s="42">
        <v>803052.99989999994</v>
      </c>
      <c r="Y1172" s="42">
        <v>734879.00010000006</v>
      </c>
      <c r="Z1172" s="42">
        <v>734879.00010000006</v>
      </c>
      <c r="AA1172" s="42">
        <v>0</v>
      </c>
      <c r="AB1172" s="42">
        <v>0</v>
      </c>
      <c r="AC1172" s="43">
        <v>0</v>
      </c>
      <c r="AD1172" s="43">
        <v>0</v>
      </c>
      <c r="AE1172" s="42">
        <v>182420.25</v>
      </c>
      <c r="AF1172" s="42">
        <v>182420.25</v>
      </c>
      <c r="AG1172" s="43">
        <v>184017.46</v>
      </c>
      <c r="AH1172" s="43">
        <v>184017.46</v>
      </c>
      <c r="AI1172" s="43">
        <v>368824.35</v>
      </c>
      <c r="AJ1172" s="43">
        <v>368824.35</v>
      </c>
      <c r="AK1172" s="42">
        <v>0</v>
      </c>
      <c r="AL1172" s="42">
        <v>0</v>
      </c>
      <c r="AM1172" s="44">
        <v>3104408.9975480745</v>
      </c>
      <c r="AN1172" s="44">
        <v>735262.05999999994</v>
      </c>
      <c r="AO1172" s="46">
        <v>3839671.0575480745</v>
      </c>
    </row>
    <row r="1173" spans="1:41" s="34" customFormat="1" ht="25.5" x14ac:dyDescent="0.2">
      <c r="A1173" s="50">
        <v>18</v>
      </c>
      <c r="B1173" s="50" t="s">
        <v>19</v>
      </c>
      <c r="C1173" s="50" t="s">
        <v>19</v>
      </c>
      <c r="D1173" s="47" t="s">
        <v>20</v>
      </c>
      <c r="E1173" s="50" t="s">
        <v>21</v>
      </c>
      <c r="F1173" s="37" t="s">
        <v>2923</v>
      </c>
      <c r="G1173" s="37" t="s">
        <v>1882</v>
      </c>
      <c r="H1173" s="37" t="s">
        <v>1883</v>
      </c>
      <c r="I1173" s="40">
        <v>80272</v>
      </c>
      <c r="J1173" s="40">
        <v>88152</v>
      </c>
      <c r="K1173" s="40">
        <v>94301</v>
      </c>
      <c r="L1173" s="40">
        <v>91115</v>
      </c>
      <c r="M1173" s="39">
        <v>218442</v>
      </c>
      <c r="N1173" s="40">
        <v>4225</v>
      </c>
      <c r="O1173" s="40">
        <v>30864.959999999999</v>
      </c>
      <c r="P1173" s="40">
        <v>33017.82</v>
      </c>
      <c r="Q1173" s="40">
        <v>71776.990000000005</v>
      </c>
      <c r="R1173" s="31">
        <v>102363.04000000001</v>
      </c>
      <c r="S1173" s="40">
        <v>80272</v>
      </c>
      <c r="T1173" s="40">
        <v>80272.00431696407</v>
      </c>
      <c r="U1173" s="42">
        <v>88152</v>
      </c>
      <c r="V1173" s="42">
        <v>88152</v>
      </c>
      <c r="W1173" s="42">
        <v>94301</v>
      </c>
      <c r="X1173" s="42">
        <v>94301</v>
      </c>
      <c r="Y1173" s="42">
        <v>91115</v>
      </c>
      <c r="Z1173" s="42">
        <v>91115</v>
      </c>
      <c r="AA1173" s="42">
        <v>109221</v>
      </c>
      <c r="AB1173" s="42">
        <v>109221</v>
      </c>
      <c r="AC1173" s="43">
        <v>4225</v>
      </c>
      <c r="AD1173" s="43">
        <v>4225.0003556807078</v>
      </c>
      <c r="AE1173" s="42">
        <v>30864.959999999999</v>
      </c>
      <c r="AF1173" s="42">
        <v>30864.959999999999</v>
      </c>
      <c r="AG1173" s="43">
        <v>33017.82</v>
      </c>
      <c r="AH1173" s="43">
        <v>33017.82</v>
      </c>
      <c r="AI1173" s="43">
        <v>71776.990000000005</v>
      </c>
      <c r="AJ1173" s="43">
        <v>71776.990000000005</v>
      </c>
      <c r="AK1173" s="42">
        <v>0</v>
      </c>
      <c r="AL1173" s="42">
        <v>0</v>
      </c>
      <c r="AM1173" s="44">
        <v>463061.00431696407</v>
      </c>
      <c r="AN1173" s="44">
        <v>139884.77035568072</v>
      </c>
      <c r="AO1173" s="46">
        <v>602945.77467264479</v>
      </c>
    </row>
    <row r="1174" spans="1:41" s="34" customFormat="1" ht="25.5" x14ac:dyDescent="0.2">
      <c r="A1174" s="50">
        <v>18</v>
      </c>
      <c r="B1174" s="50" t="s">
        <v>19</v>
      </c>
      <c r="C1174" s="50" t="s">
        <v>19</v>
      </c>
      <c r="D1174" s="47" t="s">
        <v>22</v>
      </c>
      <c r="E1174" s="50" t="s">
        <v>23</v>
      </c>
      <c r="F1174" s="37" t="s">
        <v>2923</v>
      </c>
      <c r="G1174" s="37" t="s">
        <v>1882</v>
      </c>
      <c r="H1174" s="37" t="s">
        <v>1883</v>
      </c>
      <c r="I1174" s="40">
        <v>67096</v>
      </c>
      <c r="J1174" s="40">
        <v>73681</v>
      </c>
      <c r="K1174" s="40">
        <v>78821</v>
      </c>
      <c r="L1174" s="40">
        <v>76158</v>
      </c>
      <c r="M1174" s="39">
        <v>182547</v>
      </c>
      <c r="N1174" s="40">
        <v>3531</v>
      </c>
      <c r="O1174" s="40">
        <v>68895</v>
      </c>
      <c r="P1174" s="40">
        <v>73700.5</v>
      </c>
      <c r="Q1174" s="40">
        <v>160216.5</v>
      </c>
      <c r="R1174" s="31">
        <v>211193.25</v>
      </c>
      <c r="S1174" s="40">
        <v>67096</v>
      </c>
      <c r="T1174" s="40">
        <v>67096</v>
      </c>
      <c r="U1174" s="42">
        <v>73681</v>
      </c>
      <c r="V1174" s="42">
        <v>73681</v>
      </c>
      <c r="W1174" s="42">
        <v>78821</v>
      </c>
      <c r="X1174" s="42">
        <v>78821</v>
      </c>
      <c r="Y1174" s="42">
        <v>76158</v>
      </c>
      <c r="Z1174" s="42">
        <v>76158</v>
      </c>
      <c r="AA1174" s="42">
        <v>91273.5</v>
      </c>
      <c r="AB1174" s="42">
        <v>91273.5</v>
      </c>
      <c r="AC1174" s="43">
        <v>3531</v>
      </c>
      <c r="AD1174" s="43">
        <v>3531.0003370193244</v>
      </c>
      <c r="AE1174" s="42">
        <v>68895</v>
      </c>
      <c r="AF1174" s="42">
        <v>68895</v>
      </c>
      <c r="AG1174" s="43">
        <v>73700.5</v>
      </c>
      <c r="AH1174" s="43">
        <v>73700.5</v>
      </c>
      <c r="AI1174" s="43">
        <v>160216.5</v>
      </c>
      <c r="AJ1174" s="43">
        <v>160216.5</v>
      </c>
      <c r="AK1174" s="42">
        <v>0</v>
      </c>
      <c r="AL1174" s="42">
        <v>0</v>
      </c>
      <c r="AM1174" s="44">
        <v>387029.5</v>
      </c>
      <c r="AN1174" s="44">
        <v>306343.00033701933</v>
      </c>
      <c r="AO1174" s="46">
        <v>693372.50033701933</v>
      </c>
    </row>
    <row r="1175" spans="1:41" s="34" customFormat="1" ht="25.5" x14ac:dyDescent="0.2">
      <c r="A1175" s="50">
        <v>18</v>
      </c>
      <c r="B1175" s="50" t="s">
        <v>19</v>
      </c>
      <c r="C1175" s="50" t="s">
        <v>19</v>
      </c>
      <c r="D1175" s="47" t="s">
        <v>24</v>
      </c>
      <c r="E1175" s="50" t="s">
        <v>23</v>
      </c>
      <c r="F1175" s="37" t="s">
        <v>2923</v>
      </c>
      <c r="G1175" s="37" t="s">
        <v>1882</v>
      </c>
      <c r="H1175" s="37" t="s">
        <v>1883</v>
      </c>
      <c r="I1175" s="40">
        <v>106708</v>
      </c>
      <c r="J1175" s="40">
        <v>117183</v>
      </c>
      <c r="K1175" s="40">
        <v>125357</v>
      </c>
      <c r="L1175" s="40">
        <v>121122</v>
      </c>
      <c r="M1175" s="39">
        <v>290322</v>
      </c>
      <c r="N1175" s="40">
        <v>5616</v>
      </c>
      <c r="O1175" s="40">
        <v>31140.54</v>
      </c>
      <c r="P1175" s="40">
        <v>33312.629999999997</v>
      </c>
      <c r="Q1175" s="40">
        <v>72417.86</v>
      </c>
      <c r="R1175" s="31">
        <v>103003.91</v>
      </c>
      <c r="S1175" s="40">
        <v>106708</v>
      </c>
      <c r="T1175" s="40">
        <v>106708</v>
      </c>
      <c r="U1175" s="42">
        <v>117183</v>
      </c>
      <c r="V1175" s="42">
        <v>117183</v>
      </c>
      <c r="W1175" s="42">
        <v>125357</v>
      </c>
      <c r="X1175" s="42">
        <v>125357</v>
      </c>
      <c r="Y1175" s="42">
        <v>121122</v>
      </c>
      <c r="Z1175" s="42">
        <v>121122</v>
      </c>
      <c r="AA1175" s="42">
        <v>145161</v>
      </c>
      <c r="AB1175" s="42">
        <v>145161</v>
      </c>
      <c r="AC1175" s="43">
        <v>5616</v>
      </c>
      <c r="AD1175" s="43">
        <v>5616.0001510119982</v>
      </c>
      <c r="AE1175" s="42">
        <v>31140.54</v>
      </c>
      <c r="AF1175" s="42">
        <v>31140.54</v>
      </c>
      <c r="AG1175" s="43">
        <v>33312.630000000005</v>
      </c>
      <c r="AH1175" s="43">
        <v>33312.630000000005</v>
      </c>
      <c r="AI1175" s="43">
        <v>72417.86</v>
      </c>
      <c r="AJ1175" s="43">
        <v>72417.86</v>
      </c>
      <c r="AK1175" s="42">
        <v>0</v>
      </c>
      <c r="AL1175" s="42">
        <v>0</v>
      </c>
      <c r="AM1175" s="44">
        <v>615531</v>
      </c>
      <c r="AN1175" s="44">
        <v>142487.030151012</v>
      </c>
      <c r="AO1175" s="46">
        <v>758018.030151012</v>
      </c>
    </row>
    <row r="1176" spans="1:41" s="34" customFormat="1" ht="25.5" x14ac:dyDescent="0.2">
      <c r="A1176" s="50">
        <v>18</v>
      </c>
      <c r="B1176" s="50" t="s">
        <v>19</v>
      </c>
      <c r="C1176" s="50" t="s">
        <v>19</v>
      </c>
      <c r="D1176" s="47" t="s">
        <v>25</v>
      </c>
      <c r="E1176" s="50" t="s">
        <v>26</v>
      </c>
      <c r="F1176" s="37" t="s">
        <v>2923</v>
      </c>
      <c r="G1176" s="37" t="s">
        <v>1882</v>
      </c>
      <c r="H1176" s="37" t="s">
        <v>1883</v>
      </c>
      <c r="I1176" s="40">
        <v>32498</v>
      </c>
      <c r="J1176" s="40">
        <v>35688</v>
      </c>
      <c r="K1176" s="40">
        <v>38176</v>
      </c>
      <c r="L1176" s="40">
        <v>36887</v>
      </c>
      <c r="M1176" s="39">
        <v>88416</v>
      </c>
      <c r="N1176" s="40">
        <v>1710</v>
      </c>
      <c r="O1176" s="40">
        <v>41337</v>
      </c>
      <c r="P1176" s="40">
        <v>44220.3</v>
      </c>
      <c r="Q1176" s="40">
        <v>96129.9</v>
      </c>
      <c r="R1176" s="31">
        <v>126715.95</v>
      </c>
      <c r="S1176" s="40">
        <v>32498</v>
      </c>
      <c r="T1176" s="40">
        <v>32498</v>
      </c>
      <c r="U1176" s="42">
        <v>35688</v>
      </c>
      <c r="V1176" s="42">
        <v>35688</v>
      </c>
      <c r="W1176" s="42">
        <v>38176</v>
      </c>
      <c r="X1176" s="42">
        <v>38176</v>
      </c>
      <c r="Y1176" s="42">
        <v>36887</v>
      </c>
      <c r="Z1176" s="42">
        <v>36887</v>
      </c>
      <c r="AA1176" s="42">
        <v>44208</v>
      </c>
      <c r="AB1176" s="42">
        <v>44208</v>
      </c>
      <c r="AC1176" s="43">
        <v>1710</v>
      </c>
      <c r="AD1176" s="43">
        <v>1709.9999999999998</v>
      </c>
      <c r="AE1176" s="42">
        <v>41337</v>
      </c>
      <c r="AF1176" s="42">
        <v>41337</v>
      </c>
      <c r="AG1176" s="43">
        <v>44220.3</v>
      </c>
      <c r="AH1176" s="43">
        <v>44220.3</v>
      </c>
      <c r="AI1176" s="43">
        <v>48064.95</v>
      </c>
      <c r="AJ1176" s="43">
        <v>48064.95</v>
      </c>
      <c r="AK1176" s="42">
        <v>0</v>
      </c>
      <c r="AL1176" s="42">
        <v>0</v>
      </c>
      <c r="AM1176" s="44">
        <v>187457</v>
      </c>
      <c r="AN1176" s="44">
        <v>135332.25</v>
      </c>
      <c r="AO1176" s="46">
        <v>322789.25</v>
      </c>
    </row>
    <row r="1177" spans="1:41" s="34" customFormat="1" ht="25.5" x14ac:dyDescent="0.2">
      <c r="A1177" s="50">
        <v>18</v>
      </c>
      <c r="B1177" s="50" t="s">
        <v>19</v>
      </c>
      <c r="C1177" s="50" t="s">
        <v>19</v>
      </c>
      <c r="D1177" s="47" t="s">
        <v>27</v>
      </c>
      <c r="E1177" s="50" t="s">
        <v>28</v>
      </c>
      <c r="F1177" s="37" t="s">
        <v>2923</v>
      </c>
      <c r="G1177" s="37" t="s">
        <v>1882</v>
      </c>
      <c r="H1177" s="37" t="s">
        <v>1883</v>
      </c>
      <c r="I1177" s="40">
        <v>100104</v>
      </c>
      <c r="J1177" s="40">
        <v>109931</v>
      </c>
      <c r="K1177" s="40">
        <v>117599</v>
      </c>
      <c r="L1177" s="40">
        <v>113625</v>
      </c>
      <c r="M1177" s="39">
        <v>272353</v>
      </c>
      <c r="N1177" s="40">
        <v>5269</v>
      </c>
      <c r="O1177" s="40">
        <v>31140.54</v>
      </c>
      <c r="P1177" s="40">
        <v>33312.629999999997</v>
      </c>
      <c r="Q1177" s="40">
        <v>72417.86</v>
      </c>
      <c r="R1177" s="31">
        <v>103003.91</v>
      </c>
      <c r="S1177" s="40">
        <v>100104</v>
      </c>
      <c r="T1177" s="40">
        <v>100104.00269175658</v>
      </c>
      <c r="U1177" s="42">
        <v>109931</v>
      </c>
      <c r="V1177" s="42">
        <v>109931</v>
      </c>
      <c r="W1177" s="42">
        <v>117599</v>
      </c>
      <c r="X1177" s="42">
        <v>117599</v>
      </c>
      <c r="Y1177" s="42">
        <v>113625</v>
      </c>
      <c r="Z1177" s="42">
        <v>113625</v>
      </c>
      <c r="AA1177" s="42">
        <v>136176.5</v>
      </c>
      <c r="AB1177" s="42">
        <v>136176.5</v>
      </c>
      <c r="AC1177" s="43">
        <v>5269</v>
      </c>
      <c r="AD1177" s="43">
        <v>5269.0003837534496</v>
      </c>
      <c r="AE1177" s="42">
        <v>31140.54</v>
      </c>
      <c r="AF1177" s="42">
        <v>31140.54</v>
      </c>
      <c r="AG1177" s="43">
        <v>33312.630000000005</v>
      </c>
      <c r="AH1177" s="43">
        <v>33312.630000000005</v>
      </c>
      <c r="AI1177" s="43">
        <v>72417.86</v>
      </c>
      <c r="AJ1177" s="43">
        <v>72417.86</v>
      </c>
      <c r="AK1177" s="42">
        <v>0</v>
      </c>
      <c r="AL1177" s="42">
        <v>0</v>
      </c>
      <c r="AM1177" s="44">
        <v>577435.50269175658</v>
      </c>
      <c r="AN1177" s="44">
        <v>142140.03038375347</v>
      </c>
      <c r="AO1177" s="46">
        <v>719575.53307551006</v>
      </c>
    </row>
    <row r="1178" spans="1:41" s="34" customFormat="1" ht="25.5" x14ac:dyDescent="0.2">
      <c r="A1178" s="50">
        <v>18</v>
      </c>
      <c r="B1178" s="50" t="s">
        <v>19</v>
      </c>
      <c r="C1178" s="50" t="s">
        <v>19</v>
      </c>
      <c r="D1178" s="47" t="s">
        <v>29</v>
      </c>
      <c r="E1178" s="50" t="s">
        <v>30</v>
      </c>
      <c r="F1178" s="37" t="s">
        <v>2923</v>
      </c>
      <c r="G1178" s="37" t="s">
        <v>1882</v>
      </c>
      <c r="H1178" s="37" t="s">
        <v>1883</v>
      </c>
      <c r="I1178" s="40">
        <v>1020655</v>
      </c>
      <c r="J1178" s="40">
        <v>1120820</v>
      </c>
      <c r="K1178" s="40">
        <v>1199020</v>
      </c>
      <c r="L1178" s="40">
        <v>1158420</v>
      </c>
      <c r="M1178" s="39">
        <v>1360916</v>
      </c>
      <c r="N1178" s="40">
        <v>53719</v>
      </c>
      <c r="O1178" s="40">
        <v>41337</v>
      </c>
      <c r="P1178" s="40">
        <v>44220.3</v>
      </c>
      <c r="Q1178" s="40">
        <v>96129.9</v>
      </c>
      <c r="R1178" s="31">
        <v>126715.95</v>
      </c>
      <c r="S1178" s="40">
        <v>1020655</v>
      </c>
      <c r="T1178" s="40">
        <v>1020654.9999999999</v>
      </c>
      <c r="U1178" s="42">
        <v>1120820</v>
      </c>
      <c r="V1178" s="42">
        <v>1120820</v>
      </c>
      <c r="W1178" s="42">
        <v>1199020</v>
      </c>
      <c r="X1178" s="42">
        <v>1199020</v>
      </c>
      <c r="Y1178" s="42">
        <v>1158420</v>
      </c>
      <c r="Z1178" s="42">
        <v>1158420</v>
      </c>
      <c r="AA1178" s="42">
        <v>0</v>
      </c>
      <c r="AB1178" s="42">
        <v>0</v>
      </c>
      <c r="AC1178" s="43">
        <v>53719</v>
      </c>
      <c r="AD1178" s="43">
        <v>53718.999999999993</v>
      </c>
      <c r="AE1178" s="42">
        <v>41337</v>
      </c>
      <c r="AF1178" s="42">
        <v>41337</v>
      </c>
      <c r="AG1178" s="43">
        <v>44220.3</v>
      </c>
      <c r="AH1178" s="43">
        <v>44220.3</v>
      </c>
      <c r="AI1178" s="43">
        <v>48064.95</v>
      </c>
      <c r="AJ1178" s="43">
        <v>48064.95</v>
      </c>
      <c r="AK1178" s="42">
        <v>0</v>
      </c>
      <c r="AL1178" s="42">
        <v>0</v>
      </c>
      <c r="AM1178" s="44">
        <v>4498915</v>
      </c>
      <c r="AN1178" s="44">
        <v>187341.25</v>
      </c>
      <c r="AO1178" s="46">
        <v>4686256.25</v>
      </c>
    </row>
    <row r="1179" spans="1:41" s="34" customFormat="1" ht="25.5" x14ac:dyDescent="0.2">
      <c r="A1179" s="50">
        <v>18</v>
      </c>
      <c r="B1179" s="50" t="s">
        <v>19</v>
      </c>
      <c r="C1179" s="50" t="s">
        <v>19</v>
      </c>
      <c r="D1179" s="47" t="s">
        <v>1535</v>
      </c>
      <c r="E1179" s="50" t="s">
        <v>1126</v>
      </c>
      <c r="F1179" s="37" t="s">
        <v>2923</v>
      </c>
      <c r="G1179" s="37" t="s">
        <v>1882</v>
      </c>
      <c r="H1179" s="37" t="s">
        <v>1883</v>
      </c>
      <c r="I1179" s="40">
        <v>851183</v>
      </c>
      <c r="J1179" s="40">
        <v>934755</v>
      </c>
      <c r="K1179" s="40">
        <v>999950</v>
      </c>
      <c r="L1179" s="40">
        <v>966138</v>
      </c>
      <c r="M1179" s="39">
        <v>966138</v>
      </c>
      <c r="N1179" s="40">
        <v>44799</v>
      </c>
      <c r="O1179" s="40">
        <v>30864.959999999999</v>
      </c>
      <c r="P1179" s="40">
        <v>33017.82</v>
      </c>
      <c r="Q1179" s="40">
        <v>71776.990000000005</v>
      </c>
      <c r="R1179" s="31">
        <v>71776.990000000005</v>
      </c>
      <c r="S1179" s="40">
        <v>851183</v>
      </c>
      <c r="T1179" s="40">
        <v>851183</v>
      </c>
      <c r="U1179" s="42">
        <v>934755</v>
      </c>
      <c r="V1179" s="42">
        <v>934755</v>
      </c>
      <c r="W1179" s="42">
        <v>999950</v>
      </c>
      <c r="X1179" s="42">
        <v>999950</v>
      </c>
      <c r="Y1179" s="42">
        <v>966138</v>
      </c>
      <c r="Z1179" s="42">
        <v>966138</v>
      </c>
      <c r="AA1179" s="42">
        <v>483069</v>
      </c>
      <c r="AB1179" s="42">
        <v>483069</v>
      </c>
      <c r="AC1179" s="43">
        <v>44799</v>
      </c>
      <c r="AD1179" s="43">
        <v>44799.000962555074</v>
      </c>
      <c r="AE1179" s="42">
        <v>30864.959999999999</v>
      </c>
      <c r="AF1179" s="42">
        <v>30864.959999999999</v>
      </c>
      <c r="AG1179" s="43">
        <v>33017.82</v>
      </c>
      <c r="AH1179" s="43">
        <v>33017.82</v>
      </c>
      <c r="AI1179" s="43">
        <v>71776.990000000005</v>
      </c>
      <c r="AJ1179" s="43">
        <v>71776.990000000005</v>
      </c>
      <c r="AK1179" s="42">
        <v>0</v>
      </c>
      <c r="AL1179" s="42">
        <v>0</v>
      </c>
      <c r="AM1179" s="44">
        <v>4235095</v>
      </c>
      <c r="AN1179" s="44">
        <v>180458.77096255508</v>
      </c>
      <c r="AO1179" s="46">
        <v>4415553.770962555</v>
      </c>
    </row>
    <row r="1180" spans="1:41" s="34" customFormat="1" ht="25.5" x14ac:dyDescent="0.2">
      <c r="A1180" s="50">
        <v>18</v>
      </c>
      <c r="B1180" s="50" t="s">
        <v>54</v>
      </c>
      <c r="C1180" s="50" t="s">
        <v>54</v>
      </c>
      <c r="D1180" s="47" t="s">
        <v>55</v>
      </c>
      <c r="E1180" s="50" t="s">
        <v>38</v>
      </c>
      <c r="F1180" s="37" t="s">
        <v>56</v>
      </c>
      <c r="G1180" s="37" t="s">
        <v>1882</v>
      </c>
      <c r="H1180" s="37" t="s">
        <v>1883</v>
      </c>
      <c r="I1180" s="40">
        <v>227912</v>
      </c>
      <c r="J1180" s="40">
        <v>237770</v>
      </c>
      <c r="K1180" s="40">
        <v>254354</v>
      </c>
      <c r="L1180" s="40">
        <v>245761</v>
      </c>
      <c r="M1180" s="40">
        <v>0</v>
      </c>
      <c r="N1180" s="40">
        <v>0</v>
      </c>
      <c r="O1180" s="40">
        <v>29477.89</v>
      </c>
      <c r="P1180" s="40">
        <v>31672.16</v>
      </c>
      <c r="Q1180" s="40">
        <v>69093.440000000002</v>
      </c>
      <c r="R1180" s="31">
        <v>0</v>
      </c>
      <c r="S1180" s="40">
        <v>227912</v>
      </c>
      <c r="T1180" s="40">
        <v>227911.99999999997</v>
      </c>
      <c r="U1180" s="42">
        <v>237770.01</v>
      </c>
      <c r="V1180" s="42">
        <v>237770.01</v>
      </c>
      <c r="W1180" s="42">
        <v>254354</v>
      </c>
      <c r="X1180" s="42">
        <v>254354</v>
      </c>
      <c r="Y1180" s="42">
        <v>245761</v>
      </c>
      <c r="Z1180" s="42">
        <v>245761</v>
      </c>
      <c r="AA1180" s="42">
        <v>0</v>
      </c>
      <c r="AB1180" s="42">
        <v>0</v>
      </c>
      <c r="AC1180" s="43">
        <v>0</v>
      </c>
      <c r="AD1180" s="43">
        <v>0</v>
      </c>
      <c r="AE1180" s="42">
        <v>29477.889999999996</v>
      </c>
      <c r="AF1180" s="42">
        <v>29477.889999999996</v>
      </c>
      <c r="AG1180" s="43">
        <v>31672.16</v>
      </c>
      <c r="AH1180" s="43">
        <v>31672.16</v>
      </c>
      <c r="AI1180" s="43">
        <v>69093.440000000002</v>
      </c>
      <c r="AJ1180" s="43">
        <v>69093.440000000002</v>
      </c>
      <c r="AK1180" s="42">
        <v>0</v>
      </c>
      <c r="AL1180" s="42">
        <v>0</v>
      </c>
      <c r="AM1180" s="44">
        <v>965797.01</v>
      </c>
      <c r="AN1180" s="44">
        <v>130243.48999999999</v>
      </c>
      <c r="AO1180" s="46">
        <v>1096040.5</v>
      </c>
    </row>
    <row r="1181" spans="1:41" s="34" customFormat="1" ht="25.5" x14ac:dyDescent="0.2">
      <c r="A1181" s="50">
        <v>18</v>
      </c>
      <c r="B1181" s="50" t="s">
        <v>54</v>
      </c>
      <c r="C1181" s="50" t="s">
        <v>54</v>
      </c>
      <c r="D1181" s="47" t="s">
        <v>893</v>
      </c>
      <c r="E1181" s="50" t="s">
        <v>23</v>
      </c>
      <c r="F1181" s="37" t="s">
        <v>56</v>
      </c>
      <c r="G1181" s="37" t="s">
        <v>1882</v>
      </c>
      <c r="H1181" s="37" t="s">
        <v>1883</v>
      </c>
      <c r="I1181" s="40">
        <v>610312</v>
      </c>
      <c r="J1181" s="40">
        <v>636764</v>
      </c>
      <c r="K1181" s="40">
        <v>682312</v>
      </c>
      <c r="L1181" s="40">
        <v>659238</v>
      </c>
      <c r="M1181" s="39">
        <v>659238</v>
      </c>
      <c r="N1181" s="40">
        <v>0</v>
      </c>
      <c r="O1181" s="40">
        <v>65758.37</v>
      </c>
      <c r="P1181" s="40">
        <v>70653.279999999999</v>
      </c>
      <c r="Q1181" s="40">
        <v>154131.51999999999</v>
      </c>
      <c r="R1181" s="31">
        <v>154131.51999999999</v>
      </c>
      <c r="S1181" s="40">
        <v>610312</v>
      </c>
      <c r="T1181" s="40">
        <v>610312</v>
      </c>
      <c r="U1181" s="42">
        <v>636764</v>
      </c>
      <c r="V1181" s="42">
        <v>636764</v>
      </c>
      <c r="W1181" s="42">
        <v>682312</v>
      </c>
      <c r="X1181" s="42">
        <v>682312</v>
      </c>
      <c r="Y1181" s="42">
        <v>659238</v>
      </c>
      <c r="Z1181" s="42">
        <v>659238</v>
      </c>
      <c r="AA1181" s="42">
        <v>329619</v>
      </c>
      <c r="AB1181" s="42">
        <v>329619</v>
      </c>
      <c r="AC1181" s="43">
        <v>0</v>
      </c>
      <c r="AD1181" s="43">
        <v>0</v>
      </c>
      <c r="AE1181" s="42">
        <v>65758.37</v>
      </c>
      <c r="AF1181" s="42">
        <v>65758.37</v>
      </c>
      <c r="AG1181" s="43">
        <v>70653.279999999999</v>
      </c>
      <c r="AH1181" s="43">
        <v>70653.279999999999</v>
      </c>
      <c r="AI1181" s="43">
        <v>154131.51999999999</v>
      </c>
      <c r="AJ1181" s="43">
        <v>154131.51999999999</v>
      </c>
      <c r="AK1181" s="42">
        <v>0</v>
      </c>
      <c r="AL1181" s="42">
        <v>0</v>
      </c>
      <c r="AM1181" s="44">
        <v>2918245</v>
      </c>
      <c r="AN1181" s="44">
        <v>290543.17</v>
      </c>
      <c r="AO1181" s="46">
        <v>3208788.17</v>
      </c>
    </row>
    <row r="1182" spans="1:41" s="34" customFormat="1" ht="25.5" x14ac:dyDescent="0.2">
      <c r="A1182" s="50">
        <v>18</v>
      </c>
      <c r="B1182" s="50" t="s">
        <v>54</v>
      </c>
      <c r="C1182" s="50" t="s">
        <v>54</v>
      </c>
      <c r="D1182" s="47" t="s">
        <v>57</v>
      </c>
      <c r="E1182" s="50" t="s">
        <v>30</v>
      </c>
      <c r="F1182" s="37" t="s">
        <v>56</v>
      </c>
      <c r="G1182" s="37" t="s">
        <v>1882</v>
      </c>
      <c r="H1182" s="37" t="s">
        <v>1883</v>
      </c>
      <c r="I1182" s="40">
        <v>187713</v>
      </c>
      <c r="J1182" s="40">
        <v>211090</v>
      </c>
      <c r="K1182" s="40">
        <v>232525</v>
      </c>
      <c r="L1182" s="40">
        <v>232093</v>
      </c>
      <c r="M1182" s="39">
        <v>232093</v>
      </c>
      <c r="N1182" s="40">
        <v>0</v>
      </c>
      <c r="O1182" s="40">
        <v>29477.89</v>
      </c>
      <c r="P1182" s="40">
        <v>31672.16</v>
      </c>
      <c r="Q1182" s="40">
        <v>69093.440000000002</v>
      </c>
      <c r="R1182" s="31">
        <v>69093.440000000002</v>
      </c>
      <c r="S1182" s="40">
        <v>187713</v>
      </c>
      <c r="T1182" s="40">
        <v>187713</v>
      </c>
      <c r="U1182" s="42">
        <v>211090</v>
      </c>
      <c r="V1182" s="42">
        <v>211090</v>
      </c>
      <c r="W1182" s="42">
        <v>232525</v>
      </c>
      <c r="X1182" s="42">
        <v>232525</v>
      </c>
      <c r="Y1182" s="42">
        <v>232093</v>
      </c>
      <c r="Z1182" s="42">
        <v>232093</v>
      </c>
      <c r="AA1182" s="42">
        <v>58023.25</v>
      </c>
      <c r="AB1182" s="42">
        <v>58023.25</v>
      </c>
      <c r="AC1182" s="43">
        <v>0</v>
      </c>
      <c r="AD1182" s="43">
        <v>0</v>
      </c>
      <c r="AE1182" s="42">
        <v>29477.889999999996</v>
      </c>
      <c r="AF1182" s="42">
        <v>29477.889999999996</v>
      </c>
      <c r="AG1182" s="43">
        <v>31672.16</v>
      </c>
      <c r="AH1182" s="43">
        <v>31672.16</v>
      </c>
      <c r="AI1182" s="43">
        <v>69093.440000000002</v>
      </c>
      <c r="AJ1182" s="43">
        <v>69093.440000000002</v>
      </c>
      <c r="AK1182" s="42">
        <v>0</v>
      </c>
      <c r="AL1182" s="42">
        <v>0</v>
      </c>
      <c r="AM1182" s="44">
        <v>921444.25</v>
      </c>
      <c r="AN1182" s="44">
        <v>130243.48999999999</v>
      </c>
      <c r="AO1182" s="46">
        <v>1051687.74</v>
      </c>
    </row>
    <row r="1183" spans="1:41" s="34" customFormat="1" ht="25.5" x14ac:dyDescent="0.2">
      <c r="A1183" s="50">
        <v>18</v>
      </c>
      <c r="B1183" s="50" t="s">
        <v>54</v>
      </c>
      <c r="C1183" s="50" t="s">
        <v>54</v>
      </c>
      <c r="D1183" s="47" t="s">
        <v>59</v>
      </c>
      <c r="E1183" s="50" t="s">
        <v>30</v>
      </c>
      <c r="F1183" s="37" t="s">
        <v>56</v>
      </c>
      <c r="G1183" s="37" t="s">
        <v>1882</v>
      </c>
      <c r="H1183" s="37" t="s">
        <v>1883</v>
      </c>
      <c r="I1183" s="40">
        <v>915468</v>
      </c>
      <c r="J1183" s="40">
        <v>955147</v>
      </c>
      <c r="K1183" s="40">
        <v>1023467</v>
      </c>
      <c r="L1183" s="40">
        <v>988858</v>
      </c>
      <c r="M1183" s="39">
        <v>988858</v>
      </c>
      <c r="N1183" s="40">
        <v>0</v>
      </c>
      <c r="O1183" s="40">
        <v>102038.84999999999</v>
      </c>
      <c r="P1183" s="40">
        <v>109634.40000000001</v>
      </c>
      <c r="Q1183" s="40">
        <v>239169.59999999998</v>
      </c>
      <c r="R1183" s="31">
        <v>239169.59999999998</v>
      </c>
      <c r="S1183" s="40">
        <v>915467.99999999988</v>
      </c>
      <c r="T1183" s="40">
        <v>915467.99999999988</v>
      </c>
      <c r="U1183" s="42">
        <v>955147</v>
      </c>
      <c r="V1183" s="42">
        <v>955147</v>
      </c>
      <c r="W1183" s="42">
        <v>1023467</v>
      </c>
      <c r="X1183" s="42">
        <v>1023467</v>
      </c>
      <c r="Y1183" s="42">
        <v>988858</v>
      </c>
      <c r="Z1183" s="42">
        <v>988858</v>
      </c>
      <c r="AA1183" s="42">
        <v>0</v>
      </c>
      <c r="AB1183" s="42">
        <v>0</v>
      </c>
      <c r="AC1183" s="43">
        <v>0</v>
      </c>
      <c r="AD1183" s="43">
        <v>0</v>
      </c>
      <c r="AE1183" s="42">
        <v>102038.84999999999</v>
      </c>
      <c r="AF1183" s="42">
        <v>102038.84999999999</v>
      </c>
      <c r="AG1183" s="43">
        <v>109634.40000000001</v>
      </c>
      <c r="AH1183" s="43">
        <v>109634.40000000001</v>
      </c>
      <c r="AI1183" s="43">
        <v>239169.59999999998</v>
      </c>
      <c r="AJ1183" s="43">
        <v>239169.59999999998</v>
      </c>
      <c r="AK1183" s="42">
        <v>0</v>
      </c>
      <c r="AL1183" s="42">
        <v>0</v>
      </c>
      <c r="AM1183" s="44">
        <v>3882940</v>
      </c>
      <c r="AN1183" s="44">
        <v>450842.85</v>
      </c>
      <c r="AO1183" s="46">
        <v>4333782.8499999996</v>
      </c>
    </row>
    <row r="1184" spans="1:41" s="34" customFormat="1" ht="51" x14ac:dyDescent="0.2">
      <c r="A1184" s="50">
        <v>18</v>
      </c>
      <c r="B1184" s="50" t="s">
        <v>897</v>
      </c>
      <c r="C1184" s="50" t="s">
        <v>897</v>
      </c>
      <c r="D1184" s="47" t="s">
        <v>898</v>
      </c>
      <c r="E1184" s="50" t="s">
        <v>66</v>
      </c>
      <c r="F1184" s="37" t="s">
        <v>3016</v>
      </c>
      <c r="G1184" s="37" t="s">
        <v>1884</v>
      </c>
      <c r="H1184" s="37" t="s">
        <v>1885</v>
      </c>
      <c r="I1184" s="40">
        <v>901443</v>
      </c>
      <c r="J1184" s="40">
        <v>969460</v>
      </c>
      <c r="K1184" s="40">
        <v>1112320</v>
      </c>
      <c r="L1184" s="40">
        <v>1209280</v>
      </c>
      <c r="M1184" s="39">
        <v>1209280</v>
      </c>
      <c r="N1184" s="40">
        <v>84000</v>
      </c>
      <c r="O1184" s="40">
        <v>194940</v>
      </c>
      <c r="P1184" s="40">
        <v>417120</v>
      </c>
      <c r="Q1184" s="40">
        <v>453480</v>
      </c>
      <c r="R1184" s="31">
        <v>453480</v>
      </c>
      <c r="S1184" s="40">
        <v>901443</v>
      </c>
      <c r="T1184" s="40">
        <v>901442.9973372065</v>
      </c>
      <c r="U1184" s="42">
        <v>969459.99999999988</v>
      </c>
      <c r="V1184" s="42">
        <v>969460</v>
      </c>
      <c r="W1184" s="42">
        <v>834240</v>
      </c>
      <c r="X1184" s="42">
        <v>834240</v>
      </c>
      <c r="Y1184" s="42">
        <v>604640</v>
      </c>
      <c r="Z1184" s="42">
        <v>604640</v>
      </c>
      <c r="AA1184" s="42">
        <v>0</v>
      </c>
      <c r="AB1184" s="42">
        <v>0</v>
      </c>
      <c r="AC1184" s="43">
        <v>84000</v>
      </c>
      <c r="AD1184" s="43">
        <v>84000</v>
      </c>
      <c r="AE1184" s="42">
        <v>194940</v>
      </c>
      <c r="AF1184" s="42">
        <v>194940</v>
      </c>
      <c r="AG1184" s="43">
        <v>417120</v>
      </c>
      <c r="AH1184" s="43">
        <v>417120</v>
      </c>
      <c r="AI1184" s="43">
        <v>226740</v>
      </c>
      <c r="AJ1184" s="43">
        <v>226740</v>
      </c>
      <c r="AK1184" s="42">
        <v>0</v>
      </c>
      <c r="AL1184" s="42">
        <v>0</v>
      </c>
      <c r="AM1184" s="44">
        <v>3309782.9973372063</v>
      </c>
      <c r="AN1184" s="44">
        <v>922800</v>
      </c>
      <c r="AO1184" s="46">
        <v>4232582.9973372063</v>
      </c>
    </row>
    <row r="1185" spans="1:41" s="34" customFormat="1" ht="25.5" x14ac:dyDescent="0.2">
      <c r="A1185" s="50">
        <v>18</v>
      </c>
      <c r="B1185" s="50" t="s">
        <v>950</v>
      </c>
      <c r="C1185" s="50" t="s">
        <v>950</v>
      </c>
      <c r="D1185" s="47" t="s">
        <v>951</v>
      </c>
      <c r="E1185" s="50" t="s">
        <v>66</v>
      </c>
      <c r="F1185" s="37" t="s">
        <v>952</v>
      </c>
      <c r="G1185" s="37" t="s">
        <v>1880</v>
      </c>
      <c r="H1185" s="37" t="s">
        <v>1881</v>
      </c>
      <c r="I1185" s="40">
        <v>1072890.3740458016</v>
      </c>
      <c r="J1185" s="40">
        <v>1097311.8799999999</v>
      </c>
      <c r="K1185" s="40">
        <v>1095610.53</v>
      </c>
      <c r="L1185" s="40">
        <v>884654.37</v>
      </c>
      <c r="M1185" s="39">
        <v>884654.37</v>
      </c>
      <c r="N1185" s="40">
        <v>126222.3969465649</v>
      </c>
      <c r="O1185" s="40">
        <v>136902.72</v>
      </c>
      <c r="P1185" s="40">
        <v>219681.09</v>
      </c>
      <c r="Q1185" s="40">
        <v>525324.29</v>
      </c>
      <c r="R1185" s="31">
        <v>604918.89</v>
      </c>
      <c r="S1185" s="40">
        <v>1072890.3700000001</v>
      </c>
      <c r="T1185" s="40">
        <v>1072890.369886226</v>
      </c>
      <c r="U1185" s="42">
        <v>548655.93999999994</v>
      </c>
      <c r="V1185" s="42">
        <v>548655.93999999994</v>
      </c>
      <c r="W1185" s="42">
        <v>1095610.53</v>
      </c>
      <c r="X1185" s="42">
        <v>1095610.53</v>
      </c>
      <c r="Y1185" s="42">
        <v>442327.185</v>
      </c>
      <c r="Z1185" s="42">
        <v>442327.185</v>
      </c>
      <c r="AA1185" s="42">
        <v>0</v>
      </c>
      <c r="AB1185" s="42">
        <v>0</v>
      </c>
      <c r="AC1185" s="43">
        <v>126222.39</v>
      </c>
      <c r="AD1185" s="43">
        <v>126222.3899782135</v>
      </c>
      <c r="AE1185" s="42">
        <v>136902.72</v>
      </c>
      <c r="AF1185" s="42">
        <v>136902.72</v>
      </c>
      <c r="AG1185" s="43">
        <v>219681.08</v>
      </c>
      <c r="AH1185" s="43">
        <v>219681.08</v>
      </c>
      <c r="AI1185" s="43">
        <v>525324.29</v>
      </c>
      <c r="AJ1185" s="43">
        <v>525324.29</v>
      </c>
      <c r="AK1185" s="42">
        <v>0</v>
      </c>
      <c r="AL1185" s="42">
        <v>0</v>
      </c>
      <c r="AM1185" s="44">
        <v>3159484.0248862258</v>
      </c>
      <c r="AN1185" s="44">
        <v>1008130.4799782136</v>
      </c>
      <c r="AO1185" s="46">
        <v>4167614.5048644394</v>
      </c>
    </row>
    <row r="1186" spans="1:41" s="34" customFormat="1" ht="25.5" x14ac:dyDescent="0.2">
      <c r="A1186" s="50">
        <v>18</v>
      </c>
      <c r="B1186" s="50" t="s">
        <v>950</v>
      </c>
      <c r="C1186" s="50" t="s">
        <v>950</v>
      </c>
      <c r="D1186" s="47" t="s">
        <v>953</v>
      </c>
      <c r="E1186" s="50" t="s">
        <v>11</v>
      </c>
      <c r="F1186" s="37" t="s">
        <v>952</v>
      </c>
      <c r="G1186" s="37" t="s">
        <v>1880</v>
      </c>
      <c r="H1186" s="37" t="s">
        <v>1881</v>
      </c>
      <c r="I1186" s="40">
        <v>977096.59064885508</v>
      </c>
      <c r="J1186" s="40">
        <v>999337.6</v>
      </c>
      <c r="K1186" s="40">
        <v>997788.16000000003</v>
      </c>
      <c r="L1186" s="40">
        <v>805667.38</v>
      </c>
      <c r="M1186" s="39">
        <v>805667.38</v>
      </c>
      <c r="N1186" s="40">
        <v>114952.54007633589</v>
      </c>
      <c r="O1186" s="40">
        <v>136902.72</v>
      </c>
      <c r="P1186" s="40">
        <v>219681.09</v>
      </c>
      <c r="Q1186" s="40">
        <v>525324.29</v>
      </c>
      <c r="R1186" s="31">
        <v>604918.89</v>
      </c>
      <c r="S1186" s="40">
        <v>977096.60000000009</v>
      </c>
      <c r="T1186" s="40">
        <v>977096.60009682877</v>
      </c>
      <c r="U1186" s="42">
        <v>999337.6</v>
      </c>
      <c r="V1186" s="42">
        <v>999337.6</v>
      </c>
      <c r="W1186" s="42">
        <v>997788.16000000003</v>
      </c>
      <c r="X1186" s="42">
        <v>997788.16000000003</v>
      </c>
      <c r="Y1186" s="42">
        <v>805667.37990000006</v>
      </c>
      <c r="Z1186" s="42">
        <v>805667.37990000006</v>
      </c>
      <c r="AA1186" s="42">
        <v>0</v>
      </c>
      <c r="AB1186" s="42">
        <v>0</v>
      </c>
      <c r="AC1186" s="43">
        <v>114952.53</v>
      </c>
      <c r="AD1186" s="43">
        <v>114952.52989590897</v>
      </c>
      <c r="AE1186" s="42">
        <v>136902.72</v>
      </c>
      <c r="AF1186" s="42">
        <v>136902.72</v>
      </c>
      <c r="AG1186" s="43">
        <v>219681.08</v>
      </c>
      <c r="AH1186" s="43">
        <v>219681.08</v>
      </c>
      <c r="AI1186" s="43">
        <v>525324.29</v>
      </c>
      <c r="AJ1186" s="43">
        <v>525324.29</v>
      </c>
      <c r="AK1186" s="42">
        <v>0</v>
      </c>
      <c r="AL1186" s="42">
        <v>0</v>
      </c>
      <c r="AM1186" s="44">
        <v>3779889.7399968291</v>
      </c>
      <c r="AN1186" s="44">
        <v>996860.61989590898</v>
      </c>
      <c r="AO1186" s="46">
        <v>4776750.3598927381</v>
      </c>
    </row>
    <row r="1187" spans="1:41" s="34" customFormat="1" ht="25.5" x14ac:dyDescent="0.2">
      <c r="A1187" s="50">
        <v>18</v>
      </c>
      <c r="B1187" s="50" t="s">
        <v>950</v>
      </c>
      <c r="C1187" s="50" t="s">
        <v>950</v>
      </c>
      <c r="D1187" s="47" t="s">
        <v>954</v>
      </c>
      <c r="E1187" s="50" t="s">
        <v>165</v>
      </c>
      <c r="F1187" s="37" t="s">
        <v>952</v>
      </c>
      <c r="G1187" s="37" t="s">
        <v>1880</v>
      </c>
      <c r="H1187" s="37" t="s">
        <v>1881</v>
      </c>
      <c r="I1187" s="40">
        <v>926006.57283715019</v>
      </c>
      <c r="J1187" s="40">
        <v>947084.66</v>
      </c>
      <c r="K1187" s="40">
        <v>945616.23</v>
      </c>
      <c r="L1187" s="40">
        <v>763540.98</v>
      </c>
      <c r="M1187" s="39">
        <v>763540.98</v>
      </c>
      <c r="N1187" s="40">
        <v>108941.94974554708</v>
      </c>
      <c r="O1187" s="40">
        <v>136902.72</v>
      </c>
      <c r="P1187" s="40">
        <v>219681.09</v>
      </c>
      <c r="Q1187" s="40">
        <v>525324.29</v>
      </c>
      <c r="R1187" s="31">
        <v>604918.89</v>
      </c>
      <c r="S1187" s="40">
        <v>926006.57</v>
      </c>
      <c r="T1187" s="40">
        <v>926006.57</v>
      </c>
      <c r="U1187" s="42">
        <v>947084.67</v>
      </c>
      <c r="V1187" s="42">
        <v>947084.67</v>
      </c>
      <c r="W1187" s="42">
        <v>945616.23</v>
      </c>
      <c r="X1187" s="42">
        <v>945616.23</v>
      </c>
      <c r="Y1187" s="42">
        <v>381770.49</v>
      </c>
      <c r="Z1187" s="42">
        <v>381770.49</v>
      </c>
      <c r="AA1187" s="42">
        <v>0</v>
      </c>
      <c r="AB1187" s="42">
        <v>0</v>
      </c>
      <c r="AC1187" s="43">
        <v>108941.94</v>
      </c>
      <c r="AD1187" s="43">
        <v>108941.93996610989</v>
      </c>
      <c r="AE1187" s="42">
        <v>136902.72</v>
      </c>
      <c r="AF1187" s="42">
        <v>136902.72</v>
      </c>
      <c r="AG1187" s="43">
        <v>219681.09</v>
      </c>
      <c r="AH1187" s="43">
        <v>219681.09</v>
      </c>
      <c r="AI1187" s="43">
        <v>262662.15000000002</v>
      </c>
      <c r="AJ1187" s="43">
        <v>262662.15000000002</v>
      </c>
      <c r="AK1187" s="42">
        <v>0</v>
      </c>
      <c r="AL1187" s="42">
        <v>0</v>
      </c>
      <c r="AM1187" s="44">
        <v>3200477.96</v>
      </c>
      <c r="AN1187" s="44">
        <v>728187.89996610989</v>
      </c>
      <c r="AO1187" s="46">
        <v>3928665.85996611</v>
      </c>
    </row>
    <row r="1188" spans="1:41" s="34" customFormat="1" ht="25.5" x14ac:dyDescent="0.2">
      <c r="A1188" s="50">
        <v>18</v>
      </c>
      <c r="B1188" s="50" t="s">
        <v>950</v>
      </c>
      <c r="C1188" s="50" t="s">
        <v>950</v>
      </c>
      <c r="D1188" s="47" t="s">
        <v>955</v>
      </c>
      <c r="E1188" s="50" t="s">
        <v>23</v>
      </c>
      <c r="F1188" s="37" t="s">
        <v>952</v>
      </c>
      <c r="G1188" s="37" t="s">
        <v>1880</v>
      </c>
      <c r="H1188" s="37" t="s">
        <v>1881</v>
      </c>
      <c r="I1188" s="40">
        <v>957937.83396946569</v>
      </c>
      <c r="J1188" s="40">
        <v>979742.75</v>
      </c>
      <c r="K1188" s="40">
        <v>978223.68</v>
      </c>
      <c r="L1188" s="40">
        <v>789869.98</v>
      </c>
      <c r="M1188" s="39">
        <v>789869.98</v>
      </c>
      <c r="N1188" s="40">
        <v>112698.56870229008</v>
      </c>
      <c r="O1188" s="40">
        <v>136902.72</v>
      </c>
      <c r="P1188" s="40">
        <v>219681.09</v>
      </c>
      <c r="Q1188" s="40">
        <v>525324.29</v>
      </c>
      <c r="R1188" s="31">
        <v>604918.89</v>
      </c>
      <c r="S1188" s="40">
        <v>957937.84000000008</v>
      </c>
      <c r="T1188" s="40">
        <v>957937.83999031712</v>
      </c>
      <c r="U1188" s="42">
        <v>979742.76000000013</v>
      </c>
      <c r="V1188" s="42">
        <v>979742.76000000013</v>
      </c>
      <c r="W1188" s="42">
        <v>978223.68</v>
      </c>
      <c r="X1188" s="42">
        <v>978223.68</v>
      </c>
      <c r="Y1188" s="42">
        <v>394934.99</v>
      </c>
      <c r="Z1188" s="42">
        <v>394934.99</v>
      </c>
      <c r="AA1188" s="42">
        <v>0</v>
      </c>
      <c r="AB1188" s="42">
        <v>0</v>
      </c>
      <c r="AC1188" s="43">
        <v>112698.57</v>
      </c>
      <c r="AD1188" s="43">
        <v>112698.57007988381</v>
      </c>
      <c r="AE1188" s="42">
        <v>136902.72</v>
      </c>
      <c r="AF1188" s="42">
        <v>136902.72</v>
      </c>
      <c r="AG1188" s="43">
        <v>219681.08</v>
      </c>
      <c r="AH1188" s="43">
        <v>219681.08</v>
      </c>
      <c r="AI1188" s="43">
        <v>525324.30000000005</v>
      </c>
      <c r="AJ1188" s="43">
        <v>525324.30000000005</v>
      </c>
      <c r="AK1188" s="42">
        <v>0</v>
      </c>
      <c r="AL1188" s="42">
        <v>0</v>
      </c>
      <c r="AM1188" s="44">
        <v>3310839.2699903175</v>
      </c>
      <c r="AN1188" s="44">
        <v>994606.67007988389</v>
      </c>
      <c r="AO1188" s="46">
        <v>4305445.9400702016</v>
      </c>
    </row>
    <row r="1189" spans="1:41" s="34" customFormat="1" ht="25.5" x14ac:dyDescent="0.2">
      <c r="A1189" s="50">
        <v>18</v>
      </c>
      <c r="B1189" s="50" t="s">
        <v>950</v>
      </c>
      <c r="C1189" s="50" t="s">
        <v>950</v>
      </c>
      <c r="D1189" s="47" t="s">
        <v>956</v>
      </c>
      <c r="E1189" s="50" t="s">
        <v>75</v>
      </c>
      <c r="F1189" s="37" t="s">
        <v>952</v>
      </c>
      <c r="G1189" s="37" t="s">
        <v>1880</v>
      </c>
      <c r="H1189" s="37" t="s">
        <v>1881</v>
      </c>
      <c r="I1189" s="40">
        <v>1085662.8784987279</v>
      </c>
      <c r="J1189" s="40">
        <v>1110375.1100000001</v>
      </c>
      <c r="K1189" s="40">
        <v>1108653.51</v>
      </c>
      <c r="L1189" s="40">
        <v>895185.97</v>
      </c>
      <c r="M1189" s="39">
        <v>895185.97</v>
      </c>
      <c r="N1189" s="40">
        <v>127725.0445292621</v>
      </c>
      <c r="O1189" s="40">
        <v>136902.72</v>
      </c>
      <c r="P1189" s="40">
        <v>219681.09</v>
      </c>
      <c r="Q1189" s="40">
        <v>525324.29</v>
      </c>
      <c r="R1189" s="31">
        <v>604918.89</v>
      </c>
      <c r="S1189" s="40">
        <v>1085662.8800000001</v>
      </c>
      <c r="T1189" s="40">
        <v>1085662.8799322196</v>
      </c>
      <c r="U1189" s="42">
        <v>1110375.1200000001</v>
      </c>
      <c r="V1189" s="42">
        <v>1110375.1200000001</v>
      </c>
      <c r="W1189" s="42">
        <v>1108653.51</v>
      </c>
      <c r="X1189" s="42">
        <v>1108653.51</v>
      </c>
      <c r="Y1189" s="42">
        <v>0</v>
      </c>
      <c r="Z1189" s="42">
        <v>0</v>
      </c>
      <c r="AA1189" s="42">
        <v>0</v>
      </c>
      <c r="AB1189" s="42">
        <v>0</v>
      </c>
      <c r="AC1189" s="43">
        <v>127725.02999999998</v>
      </c>
      <c r="AD1189" s="43">
        <v>127725.03001694505</v>
      </c>
      <c r="AE1189" s="42">
        <v>136902.72</v>
      </c>
      <c r="AF1189" s="42">
        <v>136902.72</v>
      </c>
      <c r="AG1189" s="43">
        <v>219681.09</v>
      </c>
      <c r="AH1189" s="43">
        <v>219681.09</v>
      </c>
      <c r="AI1189" s="43">
        <v>525324.29</v>
      </c>
      <c r="AJ1189" s="43">
        <v>525324.29</v>
      </c>
      <c r="AK1189" s="42">
        <v>0</v>
      </c>
      <c r="AL1189" s="42">
        <v>0</v>
      </c>
      <c r="AM1189" s="44">
        <v>3304691.50993222</v>
      </c>
      <c r="AN1189" s="44">
        <v>1009633.1300169451</v>
      </c>
      <c r="AO1189" s="46">
        <v>4314324.6399491653</v>
      </c>
    </row>
    <row r="1190" spans="1:41" s="34" customFormat="1" ht="25.5" x14ac:dyDescent="0.2">
      <c r="A1190" s="50">
        <v>18</v>
      </c>
      <c r="B1190" s="50" t="s">
        <v>1536</v>
      </c>
      <c r="C1190" s="50" t="s">
        <v>1536</v>
      </c>
      <c r="D1190" s="47" t="s">
        <v>1537</v>
      </c>
      <c r="E1190" s="50" t="s">
        <v>11</v>
      </c>
      <c r="F1190" s="37" t="s">
        <v>3105</v>
      </c>
      <c r="G1190" s="37" t="s">
        <v>1880</v>
      </c>
      <c r="H1190" s="37" t="s">
        <v>1881</v>
      </c>
      <c r="I1190" s="40">
        <v>128700</v>
      </c>
      <c r="J1190" s="40">
        <v>149688</v>
      </c>
      <c r="K1190" s="40">
        <v>141560</v>
      </c>
      <c r="L1190" s="40">
        <v>150580</v>
      </c>
      <c r="M1190" s="39">
        <v>150580</v>
      </c>
      <c r="N1190" s="40">
        <v>43200</v>
      </c>
      <c r="O1190" s="40">
        <v>34560</v>
      </c>
      <c r="P1190" s="40">
        <v>77760</v>
      </c>
      <c r="Q1190" s="40">
        <v>118194</v>
      </c>
      <c r="R1190" s="31">
        <v>129356</v>
      </c>
      <c r="S1190" s="40">
        <v>128700</v>
      </c>
      <c r="T1190" s="40">
        <v>128699.99999999999</v>
      </c>
      <c r="U1190" s="42">
        <v>149688</v>
      </c>
      <c r="V1190" s="42">
        <v>149688</v>
      </c>
      <c r="W1190" s="42">
        <v>141560</v>
      </c>
      <c r="X1190" s="42">
        <v>70780</v>
      </c>
      <c r="Y1190" s="42">
        <v>94112.5</v>
      </c>
      <c r="Z1190" s="42">
        <v>0</v>
      </c>
      <c r="AA1190" s="42">
        <v>0</v>
      </c>
      <c r="AB1190" s="42">
        <v>0</v>
      </c>
      <c r="AC1190" s="43">
        <v>43200</v>
      </c>
      <c r="AD1190" s="43">
        <v>43199.999999999993</v>
      </c>
      <c r="AE1190" s="42">
        <v>34560</v>
      </c>
      <c r="AF1190" s="42">
        <v>34560</v>
      </c>
      <c r="AG1190" s="43">
        <v>77760</v>
      </c>
      <c r="AH1190" s="43">
        <v>38880</v>
      </c>
      <c r="AI1190" s="43">
        <v>59097</v>
      </c>
      <c r="AJ1190" s="43">
        <v>0</v>
      </c>
      <c r="AK1190" s="42">
        <v>0</v>
      </c>
      <c r="AL1190" s="42">
        <v>0</v>
      </c>
      <c r="AM1190" s="44">
        <v>349168</v>
      </c>
      <c r="AN1190" s="44">
        <v>116640</v>
      </c>
      <c r="AO1190" s="46">
        <v>465808</v>
      </c>
    </row>
    <row r="1191" spans="1:41" s="34" customFormat="1" ht="25.5" x14ac:dyDescent="0.2">
      <c r="A1191" s="50">
        <v>18</v>
      </c>
      <c r="B1191" s="50" t="s">
        <v>1538</v>
      </c>
      <c r="C1191" s="50" t="s">
        <v>1538</v>
      </c>
      <c r="D1191" s="47" t="s">
        <v>1539</v>
      </c>
      <c r="E1191" s="50" t="s">
        <v>66</v>
      </c>
      <c r="F1191" s="37" t="s">
        <v>3106</v>
      </c>
      <c r="G1191" s="37" t="s">
        <v>1880</v>
      </c>
      <c r="H1191" s="37" t="s">
        <v>1881</v>
      </c>
      <c r="I1191" s="40">
        <v>4077422</v>
      </c>
      <c r="J1191" s="40">
        <v>3689097</v>
      </c>
      <c r="K1191" s="40">
        <v>3500000</v>
      </c>
      <c r="L1191" s="40">
        <v>1235000</v>
      </c>
      <c r="M1191" s="39">
        <v>1235000</v>
      </c>
      <c r="N1191" s="40">
        <v>700000</v>
      </c>
      <c r="O1191" s="40">
        <v>630000</v>
      </c>
      <c r="P1191" s="40">
        <v>860000</v>
      </c>
      <c r="Q1191" s="40">
        <v>3000000</v>
      </c>
      <c r="R1191" s="31">
        <v>3265000</v>
      </c>
      <c r="S1191" s="40">
        <v>4077422</v>
      </c>
      <c r="T1191" s="40">
        <v>4077422.0036426093</v>
      </c>
      <c r="U1191" s="42">
        <v>3689097</v>
      </c>
      <c r="V1191" s="42">
        <v>3689096.9973019455</v>
      </c>
      <c r="W1191" s="42">
        <v>3500000.0000999998</v>
      </c>
      <c r="X1191" s="42">
        <v>3500000.0000999998</v>
      </c>
      <c r="Y1191" s="42">
        <v>1235000</v>
      </c>
      <c r="Z1191" s="42">
        <v>1235000</v>
      </c>
      <c r="AA1191" s="42">
        <v>0</v>
      </c>
      <c r="AB1191" s="42">
        <v>0</v>
      </c>
      <c r="AC1191" s="43">
        <v>700000</v>
      </c>
      <c r="AD1191" s="43">
        <v>700000.00062535261</v>
      </c>
      <c r="AE1191" s="42">
        <v>630000</v>
      </c>
      <c r="AF1191" s="42">
        <v>629999.99953924376</v>
      </c>
      <c r="AG1191" s="43">
        <v>860000</v>
      </c>
      <c r="AH1191" s="43">
        <v>860000</v>
      </c>
      <c r="AI1191" s="43">
        <v>3000000</v>
      </c>
      <c r="AJ1191" s="43">
        <v>3000000</v>
      </c>
      <c r="AK1191" s="42">
        <v>0</v>
      </c>
      <c r="AL1191" s="42">
        <v>0</v>
      </c>
      <c r="AM1191" s="44">
        <v>12501519.001044555</v>
      </c>
      <c r="AN1191" s="44">
        <v>5190000.0001645964</v>
      </c>
      <c r="AO1191" s="46">
        <v>17691519.001209151</v>
      </c>
    </row>
    <row r="1192" spans="1:41" s="34" customFormat="1" ht="25.5" x14ac:dyDescent="0.2">
      <c r="A1192" s="36">
        <v>19</v>
      </c>
      <c r="B1192" s="36" t="s">
        <v>19</v>
      </c>
      <c r="C1192" s="36" t="s">
        <v>19</v>
      </c>
      <c r="D1192" s="48" t="s">
        <v>20</v>
      </c>
      <c r="E1192" s="36" t="s">
        <v>21</v>
      </c>
      <c r="F1192" s="37" t="s">
        <v>2923</v>
      </c>
      <c r="G1192" s="37" t="s">
        <v>1882</v>
      </c>
      <c r="H1192" s="37" t="s">
        <v>1883</v>
      </c>
      <c r="I1192" s="40">
        <v>66867</v>
      </c>
      <c r="J1192" s="40">
        <v>73440</v>
      </c>
      <c r="K1192" s="40">
        <v>78549</v>
      </c>
      <c r="L1192" s="40">
        <v>75957</v>
      </c>
      <c r="M1192" s="40">
        <v>0</v>
      </c>
      <c r="N1192" s="40">
        <v>3521</v>
      </c>
      <c r="O1192" s="40">
        <v>8822.85</v>
      </c>
      <c r="P1192" s="40">
        <v>9441.6</v>
      </c>
      <c r="Q1192" s="40">
        <v>20516.849999999999</v>
      </c>
      <c r="R1192" s="31">
        <v>0</v>
      </c>
      <c r="S1192" s="40">
        <v>66867</v>
      </c>
      <c r="T1192" s="40">
        <v>66867.003253159564</v>
      </c>
      <c r="U1192" s="42">
        <v>73440</v>
      </c>
      <c r="V1192" s="42">
        <v>73440</v>
      </c>
      <c r="W1192" s="42">
        <v>78549</v>
      </c>
      <c r="X1192" s="42">
        <v>78549</v>
      </c>
      <c r="Y1192" s="42">
        <v>37978.5</v>
      </c>
      <c r="Z1192" s="42">
        <v>37978.5</v>
      </c>
      <c r="AA1192" s="42">
        <v>0</v>
      </c>
      <c r="AB1192" s="42">
        <v>0</v>
      </c>
      <c r="AC1192" s="43">
        <v>3521</v>
      </c>
      <c r="AD1192" s="43">
        <v>3521.0003151238998</v>
      </c>
      <c r="AE1192" s="42">
        <v>8822.85</v>
      </c>
      <c r="AF1192" s="42">
        <v>8822.85</v>
      </c>
      <c r="AG1192" s="43">
        <v>9441.6</v>
      </c>
      <c r="AH1192" s="43">
        <v>9441.6</v>
      </c>
      <c r="AI1192" s="43">
        <v>20516.849999999999</v>
      </c>
      <c r="AJ1192" s="43">
        <v>20516.849999999999</v>
      </c>
      <c r="AK1192" s="42">
        <v>0</v>
      </c>
      <c r="AL1192" s="42">
        <v>0</v>
      </c>
      <c r="AM1192" s="44">
        <v>256834.50325315958</v>
      </c>
      <c r="AN1192" s="44">
        <v>42302.300315123895</v>
      </c>
      <c r="AO1192" s="46">
        <v>299136.80356828345</v>
      </c>
    </row>
    <row r="1193" spans="1:41" s="34" customFormat="1" ht="25.5" x14ac:dyDescent="0.2">
      <c r="A1193" s="36">
        <v>19</v>
      </c>
      <c r="B1193" s="36" t="s">
        <v>19</v>
      </c>
      <c r="C1193" s="36" t="s">
        <v>19</v>
      </c>
      <c r="D1193" s="48" t="s">
        <v>22</v>
      </c>
      <c r="E1193" s="36" t="s">
        <v>23</v>
      </c>
      <c r="F1193" s="37" t="s">
        <v>2923</v>
      </c>
      <c r="G1193" s="37" t="s">
        <v>1882</v>
      </c>
      <c r="H1193" s="37" t="s">
        <v>1883</v>
      </c>
      <c r="I1193" s="40">
        <v>55914</v>
      </c>
      <c r="J1193" s="40">
        <v>61398</v>
      </c>
      <c r="K1193" s="40">
        <v>65685</v>
      </c>
      <c r="L1193" s="40">
        <v>63452</v>
      </c>
      <c r="M1193" s="40">
        <v>0</v>
      </c>
      <c r="N1193" s="40">
        <v>2944</v>
      </c>
      <c r="O1193" s="40">
        <v>14704.75</v>
      </c>
      <c r="P1193" s="40">
        <v>15736</v>
      </c>
      <c r="Q1193" s="40">
        <v>34194.75</v>
      </c>
      <c r="R1193" s="31">
        <v>0</v>
      </c>
      <c r="S1193" s="40">
        <v>55914</v>
      </c>
      <c r="T1193" s="40">
        <v>55913.999799931189</v>
      </c>
      <c r="U1193" s="42">
        <v>61398</v>
      </c>
      <c r="V1193" s="42">
        <v>61398</v>
      </c>
      <c r="W1193" s="42">
        <v>65685</v>
      </c>
      <c r="X1193" s="42">
        <v>65685</v>
      </c>
      <c r="Y1193" s="42">
        <v>63452</v>
      </c>
      <c r="Z1193" s="42">
        <v>63452</v>
      </c>
      <c r="AA1193" s="42">
        <v>0</v>
      </c>
      <c r="AB1193" s="42">
        <v>0</v>
      </c>
      <c r="AC1193" s="43">
        <v>2944</v>
      </c>
      <c r="AD1193" s="43">
        <v>2944.0000610804809</v>
      </c>
      <c r="AE1193" s="42">
        <v>14704.75</v>
      </c>
      <c r="AF1193" s="42">
        <v>14704.75</v>
      </c>
      <c r="AG1193" s="43">
        <v>15736</v>
      </c>
      <c r="AH1193" s="43">
        <v>15736</v>
      </c>
      <c r="AI1193" s="43">
        <v>34194.75</v>
      </c>
      <c r="AJ1193" s="43">
        <v>34194.75</v>
      </c>
      <c r="AK1193" s="42">
        <v>0</v>
      </c>
      <c r="AL1193" s="42">
        <v>0</v>
      </c>
      <c r="AM1193" s="44">
        <v>246448.99979993119</v>
      </c>
      <c r="AN1193" s="44">
        <v>67579.500061080485</v>
      </c>
      <c r="AO1193" s="46">
        <v>314028.49986101169</v>
      </c>
    </row>
    <row r="1194" spans="1:41" s="34" customFormat="1" ht="25.5" x14ac:dyDescent="0.2">
      <c r="A1194" s="36">
        <v>19</v>
      </c>
      <c r="B1194" s="36" t="s">
        <v>19</v>
      </c>
      <c r="C1194" s="36" t="s">
        <v>19</v>
      </c>
      <c r="D1194" s="48" t="s">
        <v>24</v>
      </c>
      <c r="E1194" s="36" t="s">
        <v>23</v>
      </c>
      <c r="F1194" s="37" t="s">
        <v>2923</v>
      </c>
      <c r="G1194" s="37" t="s">
        <v>1882</v>
      </c>
      <c r="H1194" s="37" t="s">
        <v>1883</v>
      </c>
      <c r="I1194" s="40">
        <v>88926</v>
      </c>
      <c r="J1194" s="40">
        <v>97647</v>
      </c>
      <c r="K1194" s="40">
        <v>104464</v>
      </c>
      <c r="L1194" s="40">
        <v>100914</v>
      </c>
      <c r="M1194" s="40">
        <v>0</v>
      </c>
      <c r="N1194" s="40">
        <v>4680</v>
      </c>
      <c r="O1194" s="40">
        <v>8822.85</v>
      </c>
      <c r="P1194" s="40">
        <v>9441.6</v>
      </c>
      <c r="Q1194" s="40">
        <v>20516.849999999999</v>
      </c>
      <c r="R1194" s="31">
        <v>0</v>
      </c>
      <c r="S1194" s="40">
        <v>88926</v>
      </c>
      <c r="T1194" s="40">
        <v>88925.999363618452</v>
      </c>
      <c r="U1194" s="42">
        <v>97647</v>
      </c>
      <c r="V1194" s="42">
        <v>97647</v>
      </c>
      <c r="W1194" s="42">
        <v>104464</v>
      </c>
      <c r="X1194" s="42">
        <v>104464</v>
      </c>
      <c r="Y1194" s="42">
        <v>100914</v>
      </c>
      <c r="Z1194" s="42">
        <v>100914</v>
      </c>
      <c r="AA1194" s="42">
        <v>0</v>
      </c>
      <c r="AB1194" s="42">
        <v>0</v>
      </c>
      <c r="AC1194" s="43">
        <v>4680</v>
      </c>
      <c r="AD1194" s="43">
        <v>4680.0000970980473</v>
      </c>
      <c r="AE1194" s="42">
        <v>8822.85</v>
      </c>
      <c r="AF1194" s="42">
        <v>8822.85</v>
      </c>
      <c r="AG1194" s="43">
        <v>9441.6</v>
      </c>
      <c r="AH1194" s="43">
        <v>9441.6</v>
      </c>
      <c r="AI1194" s="43">
        <v>20516.849999999999</v>
      </c>
      <c r="AJ1194" s="43">
        <v>20516.849999999999</v>
      </c>
      <c r="AK1194" s="42">
        <v>0</v>
      </c>
      <c r="AL1194" s="42">
        <v>0</v>
      </c>
      <c r="AM1194" s="44">
        <v>391950.99936361844</v>
      </c>
      <c r="AN1194" s="44">
        <v>43461.30009709805</v>
      </c>
      <c r="AO1194" s="46">
        <v>435412.29946071649</v>
      </c>
    </row>
    <row r="1195" spans="1:41" s="34" customFormat="1" ht="25.5" x14ac:dyDescent="0.2">
      <c r="A1195" s="36">
        <v>19</v>
      </c>
      <c r="B1195" s="36" t="s">
        <v>19</v>
      </c>
      <c r="C1195" s="36" t="s">
        <v>19</v>
      </c>
      <c r="D1195" s="48" t="s">
        <v>25</v>
      </c>
      <c r="E1195" s="36" t="s">
        <v>26</v>
      </c>
      <c r="F1195" s="37" t="s">
        <v>2923</v>
      </c>
      <c r="G1195" s="37" t="s">
        <v>1882</v>
      </c>
      <c r="H1195" s="37" t="s">
        <v>1883</v>
      </c>
      <c r="I1195" s="40">
        <v>27082</v>
      </c>
      <c r="J1195" s="40">
        <v>29738</v>
      </c>
      <c r="K1195" s="40">
        <v>31814</v>
      </c>
      <c r="L1195" s="40">
        <v>30733</v>
      </c>
      <c r="M1195" s="40">
        <v>0</v>
      </c>
      <c r="N1195" s="40">
        <v>1425</v>
      </c>
      <c r="O1195" s="40">
        <v>8822.85</v>
      </c>
      <c r="P1195" s="40">
        <v>9441.6</v>
      </c>
      <c r="Q1195" s="40">
        <v>20516.849999999999</v>
      </c>
      <c r="R1195" s="31">
        <v>0</v>
      </c>
      <c r="S1195" s="40">
        <v>27082</v>
      </c>
      <c r="T1195" s="40">
        <v>27081.999806192955</v>
      </c>
      <c r="U1195" s="42">
        <v>29738</v>
      </c>
      <c r="V1195" s="42">
        <v>29738</v>
      </c>
      <c r="W1195" s="42">
        <v>31814</v>
      </c>
      <c r="X1195" s="42">
        <v>31814</v>
      </c>
      <c r="Y1195" s="42">
        <v>30733</v>
      </c>
      <c r="Z1195" s="42">
        <v>30733</v>
      </c>
      <c r="AA1195" s="42">
        <v>0</v>
      </c>
      <c r="AB1195" s="42">
        <v>0</v>
      </c>
      <c r="AC1195" s="43">
        <v>1425</v>
      </c>
      <c r="AD1195" s="43">
        <v>1424.9999898022659</v>
      </c>
      <c r="AE1195" s="42">
        <v>8822.85</v>
      </c>
      <c r="AF1195" s="42">
        <v>8822.85</v>
      </c>
      <c r="AG1195" s="43">
        <v>9441.6</v>
      </c>
      <c r="AH1195" s="43">
        <v>9441.6</v>
      </c>
      <c r="AI1195" s="43">
        <v>10258.42</v>
      </c>
      <c r="AJ1195" s="43">
        <v>10258.42</v>
      </c>
      <c r="AK1195" s="42">
        <v>0</v>
      </c>
      <c r="AL1195" s="42">
        <v>0</v>
      </c>
      <c r="AM1195" s="44">
        <v>119366.99980619295</v>
      </c>
      <c r="AN1195" s="44">
        <v>29947.869989802268</v>
      </c>
      <c r="AO1195" s="46">
        <v>149314.86979599521</v>
      </c>
    </row>
    <row r="1196" spans="1:41" s="34" customFormat="1" ht="25.5" x14ac:dyDescent="0.2">
      <c r="A1196" s="36">
        <v>19</v>
      </c>
      <c r="B1196" s="36" t="s">
        <v>19</v>
      </c>
      <c r="C1196" s="36" t="s">
        <v>19</v>
      </c>
      <c r="D1196" s="48" t="s">
        <v>27</v>
      </c>
      <c r="E1196" s="36" t="s">
        <v>28</v>
      </c>
      <c r="F1196" s="37" t="s">
        <v>2923</v>
      </c>
      <c r="G1196" s="37" t="s">
        <v>1882</v>
      </c>
      <c r="H1196" s="37" t="s">
        <v>1883</v>
      </c>
      <c r="I1196" s="40">
        <v>83422</v>
      </c>
      <c r="J1196" s="40">
        <v>91605</v>
      </c>
      <c r="K1196" s="40">
        <v>98000</v>
      </c>
      <c r="L1196" s="40">
        <v>94667</v>
      </c>
      <c r="M1196" s="40">
        <v>0</v>
      </c>
      <c r="N1196" s="40">
        <v>4391</v>
      </c>
      <c r="O1196" s="40">
        <v>8822.85</v>
      </c>
      <c r="P1196" s="40">
        <v>9441.6</v>
      </c>
      <c r="Q1196" s="40">
        <v>20516.849999999999</v>
      </c>
      <c r="R1196" s="31">
        <v>0</v>
      </c>
      <c r="S1196" s="40">
        <v>83422</v>
      </c>
      <c r="T1196" s="40">
        <v>83421.999403006761</v>
      </c>
      <c r="U1196" s="42">
        <v>91605</v>
      </c>
      <c r="V1196" s="42">
        <v>91605</v>
      </c>
      <c r="W1196" s="42">
        <v>98000</v>
      </c>
      <c r="X1196" s="42">
        <v>98000</v>
      </c>
      <c r="Y1196" s="42">
        <v>47333.5</v>
      </c>
      <c r="Z1196" s="42">
        <v>47333.5</v>
      </c>
      <c r="AA1196" s="42">
        <v>0</v>
      </c>
      <c r="AB1196" s="42">
        <v>0</v>
      </c>
      <c r="AC1196" s="43">
        <v>4391</v>
      </c>
      <c r="AD1196" s="43">
        <v>4391.0003331741773</v>
      </c>
      <c r="AE1196" s="42">
        <v>8822.85</v>
      </c>
      <c r="AF1196" s="42">
        <v>8822.85</v>
      </c>
      <c r="AG1196" s="43">
        <v>9441.6</v>
      </c>
      <c r="AH1196" s="43">
        <v>9441.6</v>
      </c>
      <c r="AI1196" s="43">
        <v>20516.849999999999</v>
      </c>
      <c r="AJ1196" s="43">
        <v>20516.849999999999</v>
      </c>
      <c r="AK1196" s="42">
        <v>0</v>
      </c>
      <c r="AL1196" s="42">
        <v>0</v>
      </c>
      <c r="AM1196" s="44">
        <v>320360.49940300675</v>
      </c>
      <c r="AN1196" s="44">
        <v>43172.300333174178</v>
      </c>
      <c r="AO1196" s="46">
        <v>363532.79973618092</v>
      </c>
    </row>
    <row r="1197" spans="1:41" s="34" customFormat="1" ht="25.5" x14ac:dyDescent="0.2">
      <c r="A1197" s="36">
        <v>19</v>
      </c>
      <c r="B1197" s="36" t="s">
        <v>19</v>
      </c>
      <c r="C1197" s="36" t="s">
        <v>19</v>
      </c>
      <c r="D1197" s="48" t="s">
        <v>29</v>
      </c>
      <c r="E1197" s="36" t="s">
        <v>30</v>
      </c>
      <c r="F1197" s="37" t="s">
        <v>2923</v>
      </c>
      <c r="G1197" s="37" t="s">
        <v>1882</v>
      </c>
      <c r="H1197" s="37" t="s">
        <v>1883</v>
      </c>
      <c r="I1197" s="40">
        <v>160870</v>
      </c>
      <c r="J1197" s="40">
        <v>175532</v>
      </c>
      <c r="K1197" s="40">
        <v>187952</v>
      </c>
      <c r="L1197" s="40">
        <v>181433</v>
      </c>
      <c r="M1197" s="40">
        <v>0</v>
      </c>
      <c r="N1197" s="40">
        <v>8467</v>
      </c>
      <c r="O1197" s="40">
        <v>8822.85</v>
      </c>
      <c r="P1197" s="40">
        <v>9441.6</v>
      </c>
      <c r="Q1197" s="40">
        <v>20516.849999999999</v>
      </c>
      <c r="R1197" s="31">
        <v>0</v>
      </c>
      <c r="S1197" s="40">
        <v>160869.99999999997</v>
      </c>
      <c r="T1197" s="40">
        <v>160869.99884876524</v>
      </c>
      <c r="U1197" s="42">
        <v>175532</v>
      </c>
      <c r="V1197" s="42">
        <v>175532</v>
      </c>
      <c r="W1197" s="42">
        <v>187952</v>
      </c>
      <c r="X1197" s="42">
        <v>187952</v>
      </c>
      <c r="Y1197" s="42">
        <v>181433</v>
      </c>
      <c r="Z1197" s="42">
        <v>181433</v>
      </c>
      <c r="AA1197" s="42">
        <v>0</v>
      </c>
      <c r="AB1197" s="42">
        <v>0</v>
      </c>
      <c r="AC1197" s="43">
        <v>8467</v>
      </c>
      <c r="AD1197" s="43">
        <v>8466.9999394075676</v>
      </c>
      <c r="AE1197" s="42">
        <v>8822.85</v>
      </c>
      <c r="AF1197" s="42">
        <v>8822.85</v>
      </c>
      <c r="AG1197" s="43">
        <v>9441.6</v>
      </c>
      <c r="AH1197" s="43">
        <v>9441.6</v>
      </c>
      <c r="AI1197" s="43">
        <v>10258.42</v>
      </c>
      <c r="AJ1197" s="43">
        <v>10258.42</v>
      </c>
      <c r="AK1197" s="42">
        <v>0</v>
      </c>
      <c r="AL1197" s="42">
        <v>0</v>
      </c>
      <c r="AM1197" s="44">
        <v>705786.99884876527</v>
      </c>
      <c r="AN1197" s="44">
        <v>36989.869939407567</v>
      </c>
      <c r="AO1197" s="46">
        <v>742776.86878817284</v>
      </c>
    </row>
    <row r="1198" spans="1:41" s="34" customFormat="1" ht="25.5" x14ac:dyDescent="0.2">
      <c r="A1198" s="37">
        <v>19</v>
      </c>
      <c r="B1198" s="37" t="s">
        <v>1540</v>
      </c>
      <c r="C1198" s="37" t="s">
        <v>1540</v>
      </c>
      <c r="D1198" s="48" t="s">
        <v>1541</v>
      </c>
      <c r="E1198" s="49" t="s">
        <v>11</v>
      </c>
      <c r="F1198" s="37" t="s">
        <v>1542</v>
      </c>
      <c r="G1198" s="37" t="s">
        <v>1880</v>
      </c>
      <c r="H1198" s="37" t="s">
        <v>1883</v>
      </c>
      <c r="I1198" s="40">
        <v>58866</v>
      </c>
      <c r="J1198" s="40">
        <v>67799</v>
      </c>
      <c r="K1198" s="40">
        <v>68564</v>
      </c>
      <c r="L1198" s="40">
        <v>58690</v>
      </c>
      <c r="M1198" s="39">
        <v>167498.12</v>
      </c>
      <c r="N1198" s="40">
        <v>6541</v>
      </c>
      <c r="O1198" s="40">
        <v>7533</v>
      </c>
      <c r="P1198" s="40">
        <v>12099</v>
      </c>
      <c r="Q1198" s="40">
        <v>28908</v>
      </c>
      <c r="R1198" s="31">
        <v>82501.88</v>
      </c>
      <c r="S1198" s="40">
        <v>58866</v>
      </c>
      <c r="T1198" s="40">
        <v>58865.999671647209</v>
      </c>
      <c r="U1198" s="42">
        <v>67799</v>
      </c>
      <c r="V1198" s="42">
        <v>67798.99981090959</v>
      </c>
      <c r="W1198" s="42">
        <v>68564</v>
      </c>
      <c r="X1198" s="42">
        <v>68564</v>
      </c>
      <c r="Y1198" s="42">
        <v>0</v>
      </c>
      <c r="Z1198" s="42">
        <v>0</v>
      </c>
      <c r="AA1198" s="42">
        <v>0</v>
      </c>
      <c r="AB1198" s="42">
        <v>0</v>
      </c>
      <c r="AC1198" s="43">
        <v>6541</v>
      </c>
      <c r="AD1198" s="43">
        <v>6540.9999635144968</v>
      </c>
      <c r="AE1198" s="42">
        <v>7533</v>
      </c>
      <c r="AF1198" s="42">
        <v>7532.9999579811501</v>
      </c>
      <c r="AG1198" s="43">
        <v>12099</v>
      </c>
      <c r="AH1198" s="43">
        <v>12099</v>
      </c>
      <c r="AI1198" s="43">
        <v>28908</v>
      </c>
      <c r="AJ1198" s="43">
        <v>28908</v>
      </c>
      <c r="AK1198" s="42">
        <v>0</v>
      </c>
      <c r="AL1198" s="42">
        <v>0</v>
      </c>
      <c r="AM1198" s="44">
        <v>195228.9994825568</v>
      </c>
      <c r="AN1198" s="44">
        <v>55080.999921495648</v>
      </c>
      <c r="AO1198" s="46">
        <v>250309.99940405245</v>
      </c>
    </row>
    <row r="1199" spans="1:41" s="34" customFormat="1" ht="25.5" x14ac:dyDescent="0.2">
      <c r="A1199" s="36">
        <v>19</v>
      </c>
      <c r="B1199" s="36" t="s">
        <v>1543</v>
      </c>
      <c r="C1199" s="36" t="s">
        <v>1543</v>
      </c>
      <c r="D1199" s="48" t="s">
        <v>1544</v>
      </c>
      <c r="E1199" s="36" t="s">
        <v>11</v>
      </c>
      <c r="F1199" s="37" t="s">
        <v>1545</v>
      </c>
      <c r="G1199" s="37" t="s">
        <v>1880</v>
      </c>
      <c r="H1199" s="37" t="s">
        <v>1883</v>
      </c>
      <c r="I1199" s="40">
        <v>175011</v>
      </c>
      <c r="J1199" s="40">
        <v>202860</v>
      </c>
      <c r="K1199" s="40">
        <v>204957</v>
      </c>
      <c r="L1199" s="40">
        <v>175603</v>
      </c>
      <c r="M1199" s="39">
        <v>175603</v>
      </c>
      <c r="N1199" s="40">
        <v>19445</v>
      </c>
      <c r="O1199" s="40">
        <v>18313.5</v>
      </c>
      <c r="P1199" s="40">
        <v>29386.5</v>
      </c>
      <c r="Q1199" s="40">
        <v>70273</v>
      </c>
      <c r="R1199" s="31">
        <v>70273</v>
      </c>
      <c r="S1199" s="40">
        <v>175011</v>
      </c>
      <c r="T1199" s="40">
        <v>175010.9900750423</v>
      </c>
      <c r="U1199" s="42">
        <v>202860</v>
      </c>
      <c r="V1199" s="42">
        <v>202859.99518491045</v>
      </c>
      <c r="W1199" s="42">
        <v>204957</v>
      </c>
      <c r="X1199" s="42">
        <v>204957</v>
      </c>
      <c r="Y1199" s="42">
        <v>175603</v>
      </c>
      <c r="Z1199" s="42">
        <v>175602.99999999997</v>
      </c>
      <c r="AA1199" s="42">
        <v>87801.5</v>
      </c>
      <c r="AB1199" s="42">
        <v>87801.5</v>
      </c>
      <c r="AC1199" s="43">
        <v>19445</v>
      </c>
      <c r="AD1199" s="43">
        <v>19444.999538453041</v>
      </c>
      <c r="AE1199" s="42">
        <v>18313.5</v>
      </c>
      <c r="AF1199" s="42">
        <v>18313.499565310351</v>
      </c>
      <c r="AG1199" s="43">
        <v>14693.25</v>
      </c>
      <c r="AH1199" s="43">
        <v>14693.249999999998</v>
      </c>
      <c r="AI1199" s="43">
        <v>0</v>
      </c>
      <c r="AJ1199" s="43">
        <v>0</v>
      </c>
      <c r="AK1199" s="42">
        <v>0</v>
      </c>
      <c r="AL1199" s="42">
        <v>0</v>
      </c>
      <c r="AM1199" s="44">
        <v>846232.48525995272</v>
      </c>
      <c r="AN1199" s="44">
        <v>52451.749103763388</v>
      </c>
      <c r="AO1199" s="46">
        <v>898684.2343637161</v>
      </c>
    </row>
    <row r="1200" spans="1:41" s="34" customFormat="1" ht="25.5" x14ac:dyDescent="0.2">
      <c r="A1200" s="36">
        <v>19</v>
      </c>
      <c r="B1200" s="36" t="s">
        <v>1543</v>
      </c>
      <c r="C1200" s="36" t="s">
        <v>1543</v>
      </c>
      <c r="D1200" s="48" t="s">
        <v>1546</v>
      </c>
      <c r="E1200" s="36" t="s">
        <v>1126</v>
      </c>
      <c r="F1200" s="37" t="s">
        <v>1545</v>
      </c>
      <c r="G1200" s="37" t="s">
        <v>1880</v>
      </c>
      <c r="H1200" s="37" t="s">
        <v>1883</v>
      </c>
      <c r="I1200" s="40">
        <v>109382</v>
      </c>
      <c r="J1200" s="40">
        <v>126789</v>
      </c>
      <c r="K1200" s="40">
        <v>128101</v>
      </c>
      <c r="L1200" s="40">
        <v>109753</v>
      </c>
      <c r="M1200" s="39">
        <v>109753</v>
      </c>
      <c r="N1200" s="40">
        <v>12153</v>
      </c>
      <c r="O1200" s="40">
        <v>18313.5</v>
      </c>
      <c r="P1200" s="40">
        <v>29386.5</v>
      </c>
      <c r="Q1200" s="40">
        <v>70273</v>
      </c>
      <c r="R1200" s="31">
        <v>70273</v>
      </c>
      <c r="S1200" s="40">
        <v>109382</v>
      </c>
      <c r="T1200" s="40">
        <v>109382</v>
      </c>
      <c r="U1200" s="42">
        <v>126789</v>
      </c>
      <c r="V1200" s="42">
        <v>126789</v>
      </c>
      <c r="W1200" s="42">
        <v>128101</v>
      </c>
      <c r="X1200" s="42">
        <v>128100.99999999999</v>
      </c>
      <c r="Y1200" s="42">
        <v>109753</v>
      </c>
      <c r="Z1200" s="42">
        <v>109752.99999999999</v>
      </c>
      <c r="AA1200" s="42">
        <v>54876.5</v>
      </c>
      <c r="AB1200" s="42">
        <v>54876.5</v>
      </c>
      <c r="AC1200" s="43">
        <v>12153</v>
      </c>
      <c r="AD1200" s="43">
        <v>12152.999711536117</v>
      </c>
      <c r="AE1200" s="42">
        <v>13735.125</v>
      </c>
      <c r="AF1200" s="42">
        <v>13735.124809802641</v>
      </c>
      <c r="AG1200" s="43">
        <v>14693.250000000002</v>
      </c>
      <c r="AH1200" s="43">
        <v>14693.25</v>
      </c>
      <c r="AI1200" s="43">
        <v>35136.5</v>
      </c>
      <c r="AJ1200" s="43">
        <v>35136.499999999993</v>
      </c>
      <c r="AK1200" s="42">
        <v>0</v>
      </c>
      <c r="AL1200" s="42">
        <v>0</v>
      </c>
      <c r="AM1200" s="44">
        <v>528901.5</v>
      </c>
      <c r="AN1200" s="44">
        <v>75717.874521338759</v>
      </c>
      <c r="AO1200" s="46">
        <v>604619.37452133873</v>
      </c>
    </row>
    <row r="1201" spans="1:41" s="34" customFormat="1" ht="25.5" x14ac:dyDescent="0.2">
      <c r="A1201" s="36">
        <v>19</v>
      </c>
      <c r="B1201" s="36" t="s">
        <v>1547</v>
      </c>
      <c r="C1201" s="36" t="s">
        <v>1547</v>
      </c>
      <c r="D1201" s="48" t="s">
        <v>1548</v>
      </c>
      <c r="E1201" s="36" t="s">
        <v>66</v>
      </c>
      <c r="F1201" s="37" t="s">
        <v>3107</v>
      </c>
      <c r="G1201" s="37" t="s">
        <v>1880</v>
      </c>
      <c r="H1201" s="37" t="s">
        <v>1883</v>
      </c>
      <c r="I1201" s="40">
        <v>318848</v>
      </c>
      <c r="J1201" s="40">
        <v>347847</v>
      </c>
      <c r="K1201" s="40">
        <v>348858</v>
      </c>
      <c r="L1201" s="40">
        <v>288187</v>
      </c>
      <c r="M1201" s="39">
        <v>288187</v>
      </c>
      <c r="N1201" s="40">
        <v>56268</v>
      </c>
      <c r="O1201" s="40">
        <v>61017.5</v>
      </c>
      <c r="P1201" s="40">
        <v>81615.5</v>
      </c>
      <c r="Q1201" s="40">
        <v>152545.5</v>
      </c>
      <c r="R1201" s="31">
        <v>152545.5</v>
      </c>
      <c r="S1201" s="40">
        <v>318848</v>
      </c>
      <c r="T1201" s="40">
        <v>318848.0029048656</v>
      </c>
      <c r="U1201" s="42">
        <v>347847</v>
      </c>
      <c r="V1201" s="42">
        <v>347847</v>
      </c>
      <c r="W1201" s="42">
        <v>348858</v>
      </c>
      <c r="X1201" s="42">
        <v>348858</v>
      </c>
      <c r="Y1201" s="42">
        <v>288187</v>
      </c>
      <c r="Z1201" s="42">
        <v>288187</v>
      </c>
      <c r="AA1201" s="42">
        <v>0</v>
      </c>
      <c r="AB1201" s="42">
        <v>0</v>
      </c>
      <c r="AC1201" s="43">
        <v>56268.000000000007</v>
      </c>
      <c r="AD1201" s="43">
        <v>56267.999999999993</v>
      </c>
      <c r="AE1201" s="42">
        <v>61017.5</v>
      </c>
      <c r="AF1201" s="42">
        <v>61017.5</v>
      </c>
      <c r="AG1201" s="43">
        <v>81615.5</v>
      </c>
      <c r="AH1201" s="43">
        <v>81615.5</v>
      </c>
      <c r="AI1201" s="43">
        <v>152545.5</v>
      </c>
      <c r="AJ1201" s="43">
        <v>152545.5</v>
      </c>
      <c r="AK1201" s="42">
        <v>0</v>
      </c>
      <c r="AL1201" s="42">
        <v>0</v>
      </c>
      <c r="AM1201" s="44">
        <v>1303740.0029048657</v>
      </c>
      <c r="AN1201" s="44">
        <v>351446.5</v>
      </c>
      <c r="AO1201" s="46">
        <v>1655186.5029048657</v>
      </c>
    </row>
    <row r="1202" spans="1:41" s="34" customFormat="1" ht="25.5" x14ac:dyDescent="0.2">
      <c r="A1202" s="36">
        <v>19</v>
      </c>
      <c r="B1202" s="36" t="s">
        <v>1547</v>
      </c>
      <c r="C1202" s="36" t="s">
        <v>1547</v>
      </c>
      <c r="D1202" s="48" t="s">
        <v>1549</v>
      </c>
      <c r="E1202" s="36" t="s">
        <v>119</v>
      </c>
      <c r="F1202" s="37" t="s">
        <v>3107</v>
      </c>
      <c r="G1202" s="37" t="s">
        <v>1880</v>
      </c>
      <c r="H1202" s="37" t="s">
        <v>1883</v>
      </c>
      <c r="I1202" s="40">
        <v>129425</v>
      </c>
      <c r="J1202" s="40">
        <v>140297</v>
      </c>
      <c r="K1202" s="40">
        <v>140836</v>
      </c>
      <c r="L1202" s="40">
        <v>116237</v>
      </c>
      <c r="M1202" s="39">
        <v>116237</v>
      </c>
      <c r="N1202" s="40">
        <v>22839</v>
      </c>
      <c r="O1202" s="40">
        <v>61017.5</v>
      </c>
      <c r="P1202" s="40">
        <v>81615.5</v>
      </c>
      <c r="Q1202" s="40">
        <v>152545.5</v>
      </c>
      <c r="R1202" s="31">
        <v>152545.5</v>
      </c>
      <c r="S1202" s="40">
        <v>129425.00000000001</v>
      </c>
      <c r="T1202" s="40">
        <v>129424.99999999999</v>
      </c>
      <c r="U1202" s="42">
        <v>140297</v>
      </c>
      <c r="V1202" s="42">
        <v>140297</v>
      </c>
      <c r="W1202" s="42">
        <v>140836</v>
      </c>
      <c r="X1202" s="42">
        <v>140836</v>
      </c>
      <c r="Y1202" s="42">
        <v>58118.5</v>
      </c>
      <c r="Z1202" s="42">
        <v>58118.5</v>
      </c>
      <c r="AA1202" s="42">
        <v>0</v>
      </c>
      <c r="AB1202" s="42">
        <v>0</v>
      </c>
      <c r="AC1202" s="43">
        <v>22839</v>
      </c>
      <c r="AD1202" s="43">
        <v>22839</v>
      </c>
      <c r="AE1202" s="42">
        <v>61017.5</v>
      </c>
      <c r="AF1202" s="42">
        <v>61017.5</v>
      </c>
      <c r="AG1202" s="43">
        <v>81615.5</v>
      </c>
      <c r="AH1202" s="43">
        <v>81615.5</v>
      </c>
      <c r="AI1202" s="43">
        <v>152545.5</v>
      </c>
      <c r="AJ1202" s="43">
        <v>152545.5</v>
      </c>
      <c r="AK1202" s="42">
        <v>0</v>
      </c>
      <c r="AL1202" s="42">
        <v>0</v>
      </c>
      <c r="AM1202" s="44">
        <v>468676.5</v>
      </c>
      <c r="AN1202" s="44">
        <v>318017.5</v>
      </c>
      <c r="AO1202" s="46">
        <v>786694</v>
      </c>
    </row>
    <row r="1203" spans="1:41" s="34" customFormat="1" ht="25.5" x14ac:dyDescent="0.2">
      <c r="A1203" s="36">
        <v>19</v>
      </c>
      <c r="B1203" s="36" t="s">
        <v>1550</v>
      </c>
      <c r="C1203" s="49" t="s">
        <v>3142</v>
      </c>
      <c r="D1203" s="48" t="s">
        <v>1551</v>
      </c>
      <c r="E1203" s="36" t="s">
        <v>11</v>
      </c>
      <c r="F1203" s="37" t="s">
        <v>1552</v>
      </c>
      <c r="G1203" s="37" t="s">
        <v>1880</v>
      </c>
      <c r="H1203" s="37" t="s">
        <v>1883</v>
      </c>
      <c r="I1203" s="40">
        <v>149456</v>
      </c>
      <c r="J1203" s="40">
        <v>177217</v>
      </c>
      <c r="K1203" s="40">
        <v>177825</v>
      </c>
      <c r="L1203" s="40">
        <v>143135</v>
      </c>
      <c r="M1203" s="40">
        <v>0</v>
      </c>
      <c r="N1203" s="40">
        <v>25000</v>
      </c>
      <c r="O1203" s="40">
        <v>25000</v>
      </c>
      <c r="P1203" s="40">
        <v>38500</v>
      </c>
      <c r="Q1203" s="40">
        <v>92000</v>
      </c>
      <c r="R1203" s="31">
        <v>0</v>
      </c>
      <c r="S1203" s="40">
        <v>0</v>
      </c>
      <c r="T1203" s="40">
        <v>0</v>
      </c>
      <c r="U1203" s="42">
        <v>0</v>
      </c>
      <c r="V1203" s="42">
        <v>0</v>
      </c>
      <c r="W1203" s="42">
        <v>177825</v>
      </c>
      <c r="X1203" s="42">
        <v>177825</v>
      </c>
      <c r="Y1203" s="42">
        <v>143135</v>
      </c>
      <c r="Z1203" s="42">
        <v>143135</v>
      </c>
      <c r="AA1203" s="42">
        <v>0</v>
      </c>
      <c r="AB1203" s="42">
        <v>0</v>
      </c>
      <c r="AC1203" s="43">
        <v>25000</v>
      </c>
      <c r="AD1203" s="43">
        <v>25000</v>
      </c>
      <c r="AE1203" s="42">
        <v>25000</v>
      </c>
      <c r="AF1203" s="42">
        <v>25000</v>
      </c>
      <c r="AG1203" s="43">
        <v>19250</v>
      </c>
      <c r="AH1203" s="43">
        <v>19250</v>
      </c>
      <c r="AI1203" s="43">
        <v>0</v>
      </c>
      <c r="AJ1203" s="43">
        <v>0</v>
      </c>
      <c r="AK1203" s="42">
        <v>0</v>
      </c>
      <c r="AL1203" s="42">
        <v>0</v>
      </c>
      <c r="AM1203" s="44">
        <v>320960</v>
      </c>
      <c r="AN1203" s="44">
        <v>69250</v>
      </c>
      <c r="AO1203" s="46">
        <v>390210</v>
      </c>
    </row>
    <row r="1204" spans="1:41" s="34" customFormat="1" ht="25.5" x14ac:dyDescent="0.2">
      <c r="A1204" s="36">
        <v>19</v>
      </c>
      <c r="B1204" s="36" t="s">
        <v>1553</v>
      </c>
      <c r="C1204" s="36" t="s">
        <v>1553</v>
      </c>
      <c r="D1204" s="48" t="s">
        <v>1554</v>
      </c>
      <c r="E1204" s="36" t="s">
        <v>89</v>
      </c>
      <c r="F1204" s="37" t="s">
        <v>3108</v>
      </c>
      <c r="G1204" s="37" t="s">
        <v>1880</v>
      </c>
      <c r="H1204" s="37" t="s">
        <v>1883</v>
      </c>
      <c r="I1204" s="40">
        <v>278877</v>
      </c>
      <c r="J1204" s="40">
        <v>302305</v>
      </c>
      <c r="K1204" s="40">
        <v>303464</v>
      </c>
      <c r="L1204" s="40">
        <v>250462</v>
      </c>
      <c r="M1204" s="39">
        <v>250462</v>
      </c>
      <c r="N1204" s="40">
        <v>49213</v>
      </c>
      <c r="O1204" s="40">
        <v>67695.72</v>
      </c>
      <c r="P1204" s="40">
        <v>93732.569999999992</v>
      </c>
      <c r="Q1204" s="40">
        <v>206146.98</v>
      </c>
      <c r="R1204" s="31">
        <v>206146.98</v>
      </c>
      <c r="S1204" s="40">
        <v>278876</v>
      </c>
      <c r="T1204" s="40">
        <v>278875.99723613844</v>
      </c>
      <c r="U1204" s="42">
        <v>241844</v>
      </c>
      <c r="V1204" s="42">
        <v>241844</v>
      </c>
      <c r="W1204" s="42">
        <v>242771.20000000001</v>
      </c>
      <c r="X1204" s="42">
        <v>242771.20000000001</v>
      </c>
      <c r="Y1204" s="42">
        <v>200369.6</v>
      </c>
      <c r="Z1204" s="42">
        <v>200369.6</v>
      </c>
      <c r="AA1204" s="42">
        <v>0</v>
      </c>
      <c r="AB1204" s="42">
        <v>0</v>
      </c>
      <c r="AC1204" s="43">
        <v>49213</v>
      </c>
      <c r="AD1204" s="43">
        <v>49212.999512263807</v>
      </c>
      <c r="AE1204" s="42">
        <v>67695.72</v>
      </c>
      <c r="AF1204" s="42">
        <v>67695.72</v>
      </c>
      <c r="AG1204" s="43">
        <v>93732.540000000008</v>
      </c>
      <c r="AH1204" s="43">
        <v>93732.540000000008</v>
      </c>
      <c r="AI1204" s="43">
        <v>68715.66</v>
      </c>
      <c r="AJ1204" s="43">
        <v>68715.66</v>
      </c>
      <c r="AK1204" s="42">
        <v>0</v>
      </c>
      <c r="AL1204" s="42">
        <v>0</v>
      </c>
      <c r="AM1204" s="44">
        <v>963860.79723613837</v>
      </c>
      <c r="AN1204" s="44">
        <v>279356.91951226385</v>
      </c>
      <c r="AO1204" s="46">
        <v>1243217.7167484022</v>
      </c>
    </row>
    <row r="1205" spans="1:41" s="34" customFormat="1" ht="25.5" x14ac:dyDescent="0.2">
      <c r="A1205" s="36">
        <v>19</v>
      </c>
      <c r="B1205" s="36" t="s">
        <v>1553</v>
      </c>
      <c r="C1205" s="36" t="s">
        <v>1553</v>
      </c>
      <c r="D1205" s="48" t="s">
        <v>1555</v>
      </c>
      <c r="E1205" s="36" t="s">
        <v>280</v>
      </c>
      <c r="F1205" s="37" t="s">
        <v>3108</v>
      </c>
      <c r="G1205" s="37" t="s">
        <v>1880</v>
      </c>
      <c r="H1205" s="37" t="s">
        <v>1883</v>
      </c>
      <c r="I1205" s="40">
        <v>568862</v>
      </c>
      <c r="J1205" s="40">
        <v>659331</v>
      </c>
      <c r="K1205" s="40">
        <v>666075</v>
      </c>
      <c r="L1205" s="40">
        <v>570661</v>
      </c>
      <c r="M1205" s="39">
        <v>570661</v>
      </c>
      <c r="N1205" s="40">
        <v>63207</v>
      </c>
      <c r="O1205" s="40">
        <v>67695.72</v>
      </c>
      <c r="P1205" s="40">
        <v>93732.569999999992</v>
      </c>
      <c r="Q1205" s="40">
        <v>206146.98</v>
      </c>
      <c r="R1205" s="31">
        <v>206146.98</v>
      </c>
      <c r="S1205" s="40">
        <v>568862.01</v>
      </c>
      <c r="T1205" s="40">
        <v>568862.00428712636</v>
      </c>
      <c r="U1205" s="42">
        <v>659381</v>
      </c>
      <c r="V1205" s="42">
        <v>659381</v>
      </c>
      <c r="W1205" s="42">
        <v>666075</v>
      </c>
      <c r="X1205" s="42">
        <v>666075</v>
      </c>
      <c r="Y1205" s="42">
        <v>570661</v>
      </c>
      <c r="Z1205" s="42">
        <v>570661</v>
      </c>
      <c r="AA1205" s="42">
        <v>0</v>
      </c>
      <c r="AB1205" s="42">
        <v>0</v>
      </c>
      <c r="AC1205" s="43">
        <v>63207</v>
      </c>
      <c r="AD1205" s="43">
        <v>63206.999373573213</v>
      </c>
      <c r="AE1205" s="42">
        <v>67695.72</v>
      </c>
      <c r="AF1205" s="42">
        <v>67695.72</v>
      </c>
      <c r="AG1205" s="43">
        <v>46866.27</v>
      </c>
      <c r="AH1205" s="43">
        <v>46866.27</v>
      </c>
      <c r="AI1205" s="43">
        <v>0</v>
      </c>
      <c r="AJ1205" s="43">
        <v>0</v>
      </c>
      <c r="AK1205" s="42">
        <v>0</v>
      </c>
      <c r="AL1205" s="42">
        <v>0</v>
      </c>
      <c r="AM1205" s="44">
        <v>2464979.0042871265</v>
      </c>
      <c r="AN1205" s="44">
        <v>177768.98937357322</v>
      </c>
      <c r="AO1205" s="46">
        <v>2642747.9936606996</v>
      </c>
    </row>
    <row r="1206" spans="1:41" s="34" customFormat="1" ht="38.25" x14ac:dyDescent="0.2">
      <c r="A1206" s="36">
        <v>19</v>
      </c>
      <c r="B1206" s="36" t="s">
        <v>1556</v>
      </c>
      <c r="C1206" s="36" t="s">
        <v>1556</v>
      </c>
      <c r="D1206" s="48" t="s">
        <v>1557</v>
      </c>
      <c r="E1206" s="36" t="s">
        <v>11</v>
      </c>
      <c r="F1206" s="37" t="s">
        <v>3109</v>
      </c>
      <c r="G1206" s="37" t="s">
        <v>1880</v>
      </c>
      <c r="H1206" s="37" t="s">
        <v>1883</v>
      </c>
      <c r="I1206" s="40">
        <v>1432497</v>
      </c>
      <c r="J1206" s="40">
        <v>1562777</v>
      </c>
      <c r="K1206" s="40">
        <v>1567320</v>
      </c>
      <c r="L1206" s="40">
        <v>1294742</v>
      </c>
      <c r="M1206" s="39">
        <v>1294742</v>
      </c>
      <c r="N1206" s="40">
        <v>252794</v>
      </c>
      <c r="O1206" s="40">
        <v>310076.5</v>
      </c>
      <c r="P1206" s="40">
        <v>426165</v>
      </c>
      <c r="Q1206" s="40">
        <v>822696</v>
      </c>
      <c r="R1206" s="31">
        <v>822696</v>
      </c>
      <c r="S1206" s="40">
        <v>1432497</v>
      </c>
      <c r="T1206" s="40">
        <v>1432497</v>
      </c>
      <c r="U1206" s="42">
        <v>1562777</v>
      </c>
      <c r="V1206" s="42">
        <v>1562777</v>
      </c>
      <c r="W1206" s="42">
        <v>1567320</v>
      </c>
      <c r="X1206" s="42">
        <v>1567320</v>
      </c>
      <c r="Y1206" s="42">
        <v>1294742</v>
      </c>
      <c r="Z1206" s="42">
        <v>1294742</v>
      </c>
      <c r="AA1206" s="42">
        <v>0</v>
      </c>
      <c r="AB1206" s="42">
        <v>0</v>
      </c>
      <c r="AC1206" s="43">
        <v>252794</v>
      </c>
      <c r="AD1206" s="43">
        <v>252794</v>
      </c>
      <c r="AE1206" s="42">
        <v>310076.5</v>
      </c>
      <c r="AF1206" s="42">
        <v>310076.5</v>
      </c>
      <c r="AG1206" s="43">
        <v>426165</v>
      </c>
      <c r="AH1206" s="43">
        <v>426165</v>
      </c>
      <c r="AI1206" s="43">
        <v>822696</v>
      </c>
      <c r="AJ1206" s="43">
        <v>822696</v>
      </c>
      <c r="AK1206" s="42">
        <v>822696</v>
      </c>
      <c r="AL1206" s="42">
        <v>822696</v>
      </c>
      <c r="AM1206" s="44">
        <v>5857336</v>
      </c>
      <c r="AN1206" s="44">
        <v>2634427.5</v>
      </c>
      <c r="AO1206" s="46">
        <v>8491763.5</v>
      </c>
    </row>
    <row r="1207" spans="1:41" s="34" customFormat="1" ht="38.25" x14ac:dyDescent="0.2">
      <c r="A1207" s="36">
        <v>19</v>
      </c>
      <c r="B1207" s="36" t="s">
        <v>1556</v>
      </c>
      <c r="C1207" s="36" t="s">
        <v>1556</v>
      </c>
      <c r="D1207" s="48" t="s">
        <v>1558</v>
      </c>
      <c r="E1207" s="36" t="s">
        <v>43</v>
      </c>
      <c r="F1207" s="37" t="s">
        <v>3109</v>
      </c>
      <c r="G1207" s="37" t="s">
        <v>1880</v>
      </c>
      <c r="H1207" s="37" t="s">
        <v>1883</v>
      </c>
      <c r="I1207" s="40">
        <v>440806</v>
      </c>
      <c r="J1207" s="40">
        <v>477837</v>
      </c>
      <c r="K1207" s="40">
        <v>479670</v>
      </c>
      <c r="L1207" s="40">
        <v>395892</v>
      </c>
      <c r="M1207" s="39">
        <v>395892</v>
      </c>
      <c r="N1207" s="40">
        <v>77789</v>
      </c>
      <c r="O1207" s="40">
        <v>105426.01000000001</v>
      </c>
      <c r="P1207" s="40">
        <v>144896.1</v>
      </c>
      <c r="Q1207" s="40">
        <v>279716.64</v>
      </c>
      <c r="R1207" s="31">
        <v>279716.64</v>
      </c>
      <c r="S1207" s="40">
        <v>440805.99</v>
      </c>
      <c r="T1207" s="40">
        <v>440805.9792568385</v>
      </c>
      <c r="U1207" s="42">
        <v>477837</v>
      </c>
      <c r="V1207" s="42">
        <v>477837</v>
      </c>
      <c r="W1207" s="42">
        <v>479670</v>
      </c>
      <c r="X1207" s="42">
        <v>479670</v>
      </c>
      <c r="Y1207" s="42">
        <v>0</v>
      </c>
      <c r="Z1207" s="42">
        <v>0</v>
      </c>
      <c r="AA1207" s="42">
        <v>0</v>
      </c>
      <c r="AB1207" s="42">
        <v>0</v>
      </c>
      <c r="AC1207" s="43">
        <v>77789.010000000009</v>
      </c>
      <c r="AD1207" s="43">
        <v>77789.009924957631</v>
      </c>
      <c r="AE1207" s="42">
        <v>105426.01000000001</v>
      </c>
      <c r="AF1207" s="42">
        <v>105426.01000000001</v>
      </c>
      <c r="AG1207" s="43">
        <v>144896.1</v>
      </c>
      <c r="AH1207" s="43">
        <v>144896.1</v>
      </c>
      <c r="AI1207" s="43">
        <v>279716.64</v>
      </c>
      <c r="AJ1207" s="43">
        <v>279716.64</v>
      </c>
      <c r="AK1207" s="42">
        <v>139858.32</v>
      </c>
      <c r="AL1207" s="42">
        <v>139858.32</v>
      </c>
      <c r="AM1207" s="44">
        <v>1398312.9792568386</v>
      </c>
      <c r="AN1207" s="44">
        <v>747686.07992495759</v>
      </c>
      <c r="AO1207" s="46">
        <v>2145999.0591817964</v>
      </c>
    </row>
    <row r="1208" spans="1:41" s="34" customFormat="1" ht="25.5" x14ac:dyDescent="0.2">
      <c r="A1208" s="36">
        <v>19</v>
      </c>
      <c r="B1208" s="36" t="s">
        <v>1559</v>
      </c>
      <c r="C1208" s="36" t="s">
        <v>1559</v>
      </c>
      <c r="D1208" s="48" t="s">
        <v>1560</v>
      </c>
      <c r="E1208" s="36" t="s">
        <v>400</v>
      </c>
      <c r="F1208" s="37" t="s">
        <v>3110</v>
      </c>
      <c r="G1208" s="37" t="s">
        <v>1880</v>
      </c>
      <c r="H1208" s="37" t="s">
        <v>1883</v>
      </c>
      <c r="I1208" s="40">
        <v>94422</v>
      </c>
      <c r="J1208" s="40">
        <v>109448</v>
      </c>
      <c r="K1208" s="40">
        <v>110579</v>
      </c>
      <c r="L1208" s="40">
        <v>94741</v>
      </c>
      <c r="M1208" s="39">
        <v>94741</v>
      </c>
      <c r="N1208" s="40">
        <v>10491</v>
      </c>
      <c r="O1208" s="40">
        <v>12160</v>
      </c>
      <c r="P1208" s="40">
        <v>19513</v>
      </c>
      <c r="Q1208" s="40">
        <v>46663</v>
      </c>
      <c r="R1208" s="31">
        <v>46663</v>
      </c>
      <c r="S1208" s="40">
        <v>94422</v>
      </c>
      <c r="T1208" s="40">
        <v>94422.004357298458</v>
      </c>
      <c r="U1208" s="42">
        <v>109448</v>
      </c>
      <c r="V1208" s="42">
        <v>109447.99955962447</v>
      </c>
      <c r="W1208" s="42">
        <v>110578.99999999999</v>
      </c>
      <c r="X1208" s="42">
        <v>110578.99999999999</v>
      </c>
      <c r="Y1208" s="42">
        <v>47370.5</v>
      </c>
      <c r="Z1208" s="42">
        <v>47370.5</v>
      </c>
      <c r="AA1208" s="42">
        <v>0</v>
      </c>
      <c r="AB1208" s="42">
        <v>0</v>
      </c>
      <c r="AC1208" s="43">
        <v>10491</v>
      </c>
      <c r="AD1208" s="43">
        <v>10490.999273783584</v>
      </c>
      <c r="AE1208" s="42">
        <v>12160</v>
      </c>
      <c r="AF1208" s="42">
        <v>12160.000776802541</v>
      </c>
      <c r="AG1208" s="43">
        <v>19513</v>
      </c>
      <c r="AH1208" s="43">
        <v>19513</v>
      </c>
      <c r="AI1208" s="43">
        <v>46663</v>
      </c>
      <c r="AJ1208" s="43">
        <v>46663</v>
      </c>
      <c r="AK1208" s="42">
        <v>46663</v>
      </c>
      <c r="AL1208" s="42">
        <v>46663</v>
      </c>
      <c r="AM1208" s="44">
        <v>361819.5039169229</v>
      </c>
      <c r="AN1208" s="44">
        <v>135490.00005058612</v>
      </c>
      <c r="AO1208" s="46">
        <v>497309.50396750902</v>
      </c>
    </row>
    <row r="1209" spans="1:41" s="34" customFormat="1" ht="25.5" x14ac:dyDescent="0.2">
      <c r="A1209" s="36">
        <v>19</v>
      </c>
      <c r="B1209" s="36" t="s">
        <v>1055</v>
      </c>
      <c r="C1209" s="36" t="s">
        <v>1055</v>
      </c>
      <c r="D1209" s="48" t="s">
        <v>1056</v>
      </c>
      <c r="E1209" s="36" t="s">
        <v>23</v>
      </c>
      <c r="F1209" s="37" t="s">
        <v>1562</v>
      </c>
      <c r="G1209" s="37" t="s">
        <v>1882</v>
      </c>
      <c r="H1209" s="37" t="s">
        <v>1883</v>
      </c>
      <c r="I1209" s="40">
        <v>578479</v>
      </c>
      <c r="J1209" s="40">
        <v>585250</v>
      </c>
      <c r="K1209" s="40">
        <v>675982</v>
      </c>
      <c r="L1209" s="40">
        <v>695693</v>
      </c>
      <c r="M1209" s="39">
        <v>1238676</v>
      </c>
      <c r="N1209" s="40">
        <v>30446</v>
      </c>
      <c r="O1209" s="40">
        <v>77258.81</v>
      </c>
      <c r="P1209" s="40">
        <v>82664.44</v>
      </c>
      <c r="Q1209" s="40">
        <v>179673.04</v>
      </c>
      <c r="R1209" s="31">
        <v>256918.04</v>
      </c>
      <c r="S1209" s="40">
        <v>578479</v>
      </c>
      <c r="T1209" s="40">
        <v>578478.99567733763</v>
      </c>
      <c r="U1209" s="42">
        <v>585250</v>
      </c>
      <c r="V1209" s="42">
        <v>585250</v>
      </c>
      <c r="W1209" s="42">
        <v>675982</v>
      </c>
      <c r="X1209" s="42">
        <v>675982</v>
      </c>
      <c r="Y1209" s="42">
        <v>695693</v>
      </c>
      <c r="Z1209" s="42">
        <v>695693</v>
      </c>
      <c r="AA1209" s="42">
        <v>0</v>
      </c>
      <c r="AB1209" s="42">
        <v>0</v>
      </c>
      <c r="AC1209" s="43">
        <v>30446</v>
      </c>
      <c r="AD1209" s="43">
        <v>30445.999692254987</v>
      </c>
      <c r="AE1209" s="42">
        <v>77258.809999999983</v>
      </c>
      <c r="AF1209" s="42">
        <v>77258.809999999983</v>
      </c>
      <c r="AG1209" s="43">
        <v>82664.44</v>
      </c>
      <c r="AH1209" s="43">
        <v>82664.44</v>
      </c>
      <c r="AI1209" s="43">
        <v>179673.04</v>
      </c>
      <c r="AJ1209" s="43">
        <v>179673.04</v>
      </c>
      <c r="AK1209" s="42">
        <v>0</v>
      </c>
      <c r="AL1209" s="42">
        <v>0</v>
      </c>
      <c r="AM1209" s="44">
        <v>2535403.9956773375</v>
      </c>
      <c r="AN1209" s="44">
        <v>370042.28969225497</v>
      </c>
      <c r="AO1209" s="46">
        <v>2905446.2853695927</v>
      </c>
    </row>
    <row r="1210" spans="1:41" s="34" customFormat="1" ht="25.5" x14ac:dyDescent="0.2">
      <c r="A1210" s="36">
        <v>19</v>
      </c>
      <c r="B1210" s="36" t="s">
        <v>1055</v>
      </c>
      <c r="C1210" s="36" t="s">
        <v>1055</v>
      </c>
      <c r="D1210" s="48" t="s">
        <v>1057</v>
      </c>
      <c r="E1210" s="36" t="s">
        <v>14</v>
      </c>
      <c r="F1210" s="37" t="s">
        <v>1562</v>
      </c>
      <c r="G1210" s="37" t="s">
        <v>1882</v>
      </c>
      <c r="H1210" s="37" t="s">
        <v>1883</v>
      </c>
      <c r="I1210" s="40">
        <v>533796</v>
      </c>
      <c r="J1210" s="40">
        <v>561486</v>
      </c>
      <c r="K1210" s="40">
        <v>576956</v>
      </c>
      <c r="L1210" s="40">
        <v>537142</v>
      </c>
      <c r="M1210" s="39">
        <v>635884</v>
      </c>
      <c r="N1210" s="40">
        <v>28095</v>
      </c>
      <c r="O1210" s="40">
        <v>77258.81</v>
      </c>
      <c r="P1210" s="40">
        <v>82664.44</v>
      </c>
      <c r="Q1210" s="40">
        <v>179673.04</v>
      </c>
      <c r="R1210" s="31">
        <v>256918.04</v>
      </c>
      <c r="S1210" s="40">
        <v>533796</v>
      </c>
      <c r="T1210" s="40">
        <v>533795.99460444518</v>
      </c>
      <c r="U1210" s="42">
        <v>561486</v>
      </c>
      <c r="V1210" s="42">
        <v>561486</v>
      </c>
      <c r="W1210" s="42">
        <v>576956</v>
      </c>
      <c r="X1210" s="42">
        <v>576956</v>
      </c>
      <c r="Y1210" s="42">
        <v>537142</v>
      </c>
      <c r="Z1210" s="42">
        <v>537142</v>
      </c>
      <c r="AA1210" s="42">
        <v>0</v>
      </c>
      <c r="AB1210" s="42">
        <v>0</v>
      </c>
      <c r="AC1210" s="43">
        <v>28095</v>
      </c>
      <c r="AD1210" s="43">
        <v>28094.999716018647</v>
      </c>
      <c r="AE1210" s="42">
        <v>77258.809999999983</v>
      </c>
      <c r="AF1210" s="42">
        <v>77258.809999999983</v>
      </c>
      <c r="AG1210" s="43">
        <v>82664.44</v>
      </c>
      <c r="AH1210" s="43">
        <v>82664.44</v>
      </c>
      <c r="AI1210" s="43">
        <v>179673.04</v>
      </c>
      <c r="AJ1210" s="43">
        <v>179673.04</v>
      </c>
      <c r="AK1210" s="42">
        <v>0</v>
      </c>
      <c r="AL1210" s="42">
        <v>0</v>
      </c>
      <c r="AM1210" s="44">
        <v>2209379.9946044451</v>
      </c>
      <c r="AN1210" s="44">
        <v>367691.2897160186</v>
      </c>
      <c r="AO1210" s="46">
        <v>2577071.2843204634</v>
      </c>
    </row>
    <row r="1211" spans="1:41" s="34" customFormat="1" ht="25.5" x14ac:dyDescent="0.2">
      <c r="A1211" s="36">
        <v>19</v>
      </c>
      <c r="B1211" s="36" t="s">
        <v>1055</v>
      </c>
      <c r="C1211" s="36" t="s">
        <v>1055</v>
      </c>
      <c r="D1211" s="48" t="s">
        <v>1561</v>
      </c>
      <c r="E1211" s="36" t="s">
        <v>69</v>
      </c>
      <c r="F1211" s="37" t="s">
        <v>1562</v>
      </c>
      <c r="G1211" s="37" t="s">
        <v>1882</v>
      </c>
      <c r="H1211" s="37" t="s">
        <v>1883</v>
      </c>
      <c r="I1211" s="40">
        <v>631590</v>
      </c>
      <c r="J1211" s="40">
        <v>768243</v>
      </c>
      <c r="K1211" s="40">
        <v>631125</v>
      </c>
      <c r="L1211" s="40">
        <v>592119</v>
      </c>
      <c r="M1211" s="39">
        <v>592119</v>
      </c>
      <c r="N1211" s="40">
        <v>33243</v>
      </c>
      <c r="O1211" s="40">
        <v>34633.26</v>
      </c>
      <c r="P1211" s="40">
        <v>37056.47</v>
      </c>
      <c r="Q1211" s="40">
        <v>80543.09</v>
      </c>
      <c r="R1211" s="31">
        <v>80543.09</v>
      </c>
      <c r="S1211" s="40">
        <v>631590</v>
      </c>
      <c r="T1211" s="40">
        <v>631590.00029663835</v>
      </c>
      <c r="U1211" s="42">
        <v>768243</v>
      </c>
      <c r="V1211" s="42">
        <v>768243</v>
      </c>
      <c r="W1211" s="42">
        <v>631125</v>
      </c>
      <c r="X1211" s="42">
        <v>631125</v>
      </c>
      <c r="Y1211" s="42">
        <v>592119</v>
      </c>
      <c r="Z1211" s="42">
        <v>592119</v>
      </c>
      <c r="AA1211" s="42">
        <v>0</v>
      </c>
      <c r="AB1211" s="42">
        <v>0</v>
      </c>
      <c r="AC1211" s="43">
        <v>33243</v>
      </c>
      <c r="AD1211" s="43">
        <v>33242.999663983195</v>
      </c>
      <c r="AE1211" s="42">
        <v>34633.26</v>
      </c>
      <c r="AF1211" s="42">
        <v>34633.26</v>
      </c>
      <c r="AG1211" s="43">
        <v>37056.480000000003</v>
      </c>
      <c r="AH1211" s="43">
        <v>37056.480000000003</v>
      </c>
      <c r="AI1211" s="43">
        <v>80543.09</v>
      </c>
      <c r="AJ1211" s="43">
        <v>80543.09</v>
      </c>
      <c r="AK1211" s="42">
        <v>0</v>
      </c>
      <c r="AL1211" s="42">
        <v>0</v>
      </c>
      <c r="AM1211" s="44">
        <v>2623077.0002966383</v>
      </c>
      <c r="AN1211" s="44">
        <v>185475.8296639832</v>
      </c>
      <c r="AO1211" s="46">
        <v>2808552.8299606214</v>
      </c>
    </row>
    <row r="1212" spans="1:41" s="34" customFormat="1" ht="25.5" x14ac:dyDescent="0.2">
      <c r="A1212" s="36">
        <v>19</v>
      </c>
      <c r="B1212" s="36" t="s">
        <v>1055</v>
      </c>
      <c r="C1212" s="36" t="s">
        <v>1055</v>
      </c>
      <c r="D1212" s="48" t="s">
        <v>1058</v>
      </c>
      <c r="E1212" s="36" t="s">
        <v>206</v>
      </c>
      <c r="F1212" s="37" t="s">
        <v>1562</v>
      </c>
      <c r="G1212" s="37" t="s">
        <v>1882</v>
      </c>
      <c r="H1212" s="37" t="s">
        <v>1883</v>
      </c>
      <c r="I1212" s="40">
        <v>442393.15</v>
      </c>
      <c r="J1212" s="40">
        <v>482712.3</v>
      </c>
      <c r="K1212" s="40">
        <v>516868.2</v>
      </c>
      <c r="L1212" s="40">
        <v>498940.8</v>
      </c>
      <c r="M1212" s="39">
        <v>668233.80000000005</v>
      </c>
      <c r="N1212" s="40">
        <v>23283.85</v>
      </c>
      <c r="O1212" s="40">
        <v>77258.81</v>
      </c>
      <c r="P1212" s="40">
        <v>82664.44</v>
      </c>
      <c r="Q1212" s="40">
        <v>179673.04</v>
      </c>
      <c r="R1212" s="31">
        <v>227938.04</v>
      </c>
      <c r="S1212" s="40">
        <v>442393.16000000003</v>
      </c>
      <c r="T1212" s="40">
        <v>442393.15437552205</v>
      </c>
      <c r="U1212" s="42">
        <v>482712.29999999993</v>
      </c>
      <c r="V1212" s="42">
        <v>482712.29999999993</v>
      </c>
      <c r="W1212" s="42">
        <v>516868.2</v>
      </c>
      <c r="X1212" s="42">
        <v>516868.2</v>
      </c>
      <c r="Y1212" s="42">
        <v>498940.8</v>
      </c>
      <c r="Z1212" s="42">
        <v>498940.8</v>
      </c>
      <c r="AA1212" s="42">
        <v>0</v>
      </c>
      <c r="AB1212" s="42">
        <v>0</v>
      </c>
      <c r="AC1212" s="43">
        <v>23283.85</v>
      </c>
      <c r="AD1212" s="43">
        <v>23283.849679924006</v>
      </c>
      <c r="AE1212" s="42">
        <v>77258.809999999983</v>
      </c>
      <c r="AF1212" s="42">
        <v>77258.809999999983</v>
      </c>
      <c r="AG1212" s="43">
        <v>82664.44</v>
      </c>
      <c r="AH1212" s="43">
        <v>82664.44</v>
      </c>
      <c r="AI1212" s="43">
        <v>179673.04</v>
      </c>
      <c r="AJ1212" s="43">
        <v>179673.04</v>
      </c>
      <c r="AK1212" s="42">
        <v>0</v>
      </c>
      <c r="AL1212" s="42">
        <v>0</v>
      </c>
      <c r="AM1212" s="44">
        <v>1940914.454375522</v>
      </c>
      <c r="AN1212" s="44">
        <v>362880.139679924</v>
      </c>
      <c r="AO1212" s="46">
        <v>2303794.5940554459</v>
      </c>
    </row>
    <row r="1213" spans="1:41" s="34" customFormat="1" ht="25.5" x14ac:dyDescent="0.2">
      <c r="A1213" s="36">
        <v>19</v>
      </c>
      <c r="B1213" s="36" t="s">
        <v>1563</v>
      </c>
      <c r="C1213" s="49" t="s">
        <v>3165</v>
      </c>
      <c r="D1213" s="48" t="s">
        <v>1564</v>
      </c>
      <c r="E1213" s="36" t="s">
        <v>11</v>
      </c>
      <c r="F1213" s="37" t="s">
        <v>3167</v>
      </c>
      <c r="G1213" s="37" t="s">
        <v>1880</v>
      </c>
      <c r="H1213" s="37" t="s">
        <v>1883</v>
      </c>
      <c r="I1213" s="40">
        <v>1023814</v>
      </c>
      <c r="J1213" s="40">
        <v>1186734</v>
      </c>
      <c r="K1213" s="40">
        <v>1199000</v>
      </c>
      <c r="L1213" s="40">
        <v>1027276</v>
      </c>
      <c r="M1213" s="39">
        <v>1027276</v>
      </c>
      <c r="N1213" s="40">
        <v>113757</v>
      </c>
      <c r="O1213" s="40">
        <v>131859</v>
      </c>
      <c r="P1213" s="40">
        <v>211588</v>
      </c>
      <c r="Q1213" s="40">
        <v>505972</v>
      </c>
      <c r="R1213" s="31">
        <v>505972</v>
      </c>
      <c r="S1213" s="40">
        <v>511907</v>
      </c>
      <c r="T1213" s="40">
        <v>511907</v>
      </c>
      <c r="U1213" s="42">
        <v>1186734</v>
      </c>
      <c r="V1213" s="42">
        <v>1186734</v>
      </c>
      <c r="W1213" s="42">
        <v>1199000</v>
      </c>
      <c r="X1213" s="42">
        <v>1199000</v>
      </c>
      <c r="Y1213" s="42">
        <v>1027276</v>
      </c>
      <c r="Z1213" s="42">
        <v>1027276</v>
      </c>
      <c r="AA1213" s="42">
        <v>0</v>
      </c>
      <c r="AB1213" s="42">
        <v>0</v>
      </c>
      <c r="AC1213" s="43">
        <v>113757</v>
      </c>
      <c r="AD1213" s="43">
        <v>113757</v>
      </c>
      <c r="AE1213" s="42">
        <v>131859</v>
      </c>
      <c r="AF1213" s="42">
        <v>131859</v>
      </c>
      <c r="AG1213" s="43">
        <v>211588</v>
      </c>
      <c r="AH1213" s="43">
        <v>211588</v>
      </c>
      <c r="AI1213" s="43">
        <v>505972</v>
      </c>
      <c r="AJ1213" s="43">
        <v>505972</v>
      </c>
      <c r="AK1213" s="42">
        <v>0</v>
      </c>
      <c r="AL1213" s="42">
        <v>0</v>
      </c>
      <c r="AM1213" s="44">
        <v>3924917</v>
      </c>
      <c r="AN1213" s="44">
        <v>963176</v>
      </c>
      <c r="AO1213" s="46">
        <v>4888093</v>
      </c>
    </row>
    <row r="1214" spans="1:41" s="34" customFormat="1" ht="25.5" x14ac:dyDescent="0.2">
      <c r="A1214" s="36">
        <v>19</v>
      </c>
      <c r="B1214" s="36" t="s">
        <v>1565</v>
      </c>
      <c r="C1214" s="36" t="s">
        <v>1565</v>
      </c>
      <c r="D1214" s="48" t="s">
        <v>1566</v>
      </c>
      <c r="E1214" s="36" t="s">
        <v>66</v>
      </c>
      <c r="F1214" s="37" t="s">
        <v>1567</v>
      </c>
      <c r="G1214" s="37" t="s">
        <v>1880</v>
      </c>
      <c r="H1214" s="37" t="s">
        <v>1883</v>
      </c>
      <c r="I1214" s="40">
        <v>511977</v>
      </c>
      <c r="J1214" s="40">
        <v>554987</v>
      </c>
      <c r="K1214" s="40">
        <v>557115</v>
      </c>
      <c r="L1214" s="40">
        <v>459812</v>
      </c>
      <c r="M1214" s="40">
        <v>0</v>
      </c>
      <c r="N1214" s="40">
        <v>60233</v>
      </c>
      <c r="O1214" s="40">
        <v>212692.75</v>
      </c>
      <c r="P1214" s="40">
        <v>341321.75</v>
      </c>
      <c r="Q1214" s="40">
        <v>816141</v>
      </c>
      <c r="R1214" s="31">
        <v>0</v>
      </c>
      <c r="S1214" s="40">
        <v>511977</v>
      </c>
      <c r="T1214" s="40">
        <v>511977</v>
      </c>
      <c r="U1214" s="42">
        <v>554987</v>
      </c>
      <c r="V1214" s="42">
        <v>554987</v>
      </c>
      <c r="W1214" s="42">
        <v>557115</v>
      </c>
      <c r="X1214" s="42">
        <v>557115</v>
      </c>
      <c r="Y1214" s="42">
        <v>459812</v>
      </c>
      <c r="Z1214" s="42">
        <v>459812</v>
      </c>
      <c r="AA1214" s="42">
        <v>0</v>
      </c>
      <c r="AB1214" s="42">
        <v>0</v>
      </c>
      <c r="AC1214" s="43">
        <v>60233</v>
      </c>
      <c r="AD1214" s="43">
        <v>60232.999979251035</v>
      </c>
      <c r="AE1214" s="42">
        <v>212692.75</v>
      </c>
      <c r="AF1214" s="42">
        <v>212692.75</v>
      </c>
      <c r="AG1214" s="43">
        <v>341321.75</v>
      </c>
      <c r="AH1214" s="43">
        <v>341321.75</v>
      </c>
      <c r="AI1214" s="43">
        <v>816141</v>
      </c>
      <c r="AJ1214" s="43">
        <v>816141</v>
      </c>
      <c r="AK1214" s="42">
        <v>0</v>
      </c>
      <c r="AL1214" s="42">
        <v>0</v>
      </c>
      <c r="AM1214" s="44">
        <v>2083891</v>
      </c>
      <c r="AN1214" s="44">
        <v>1430388.4999792511</v>
      </c>
      <c r="AO1214" s="46">
        <v>3514279.4999792511</v>
      </c>
    </row>
    <row r="1215" spans="1:41" s="34" customFormat="1" ht="25.5" x14ac:dyDescent="0.2">
      <c r="A1215" s="36">
        <v>19</v>
      </c>
      <c r="B1215" s="36" t="s">
        <v>1565</v>
      </c>
      <c r="C1215" s="36" t="s">
        <v>1565</v>
      </c>
      <c r="D1215" s="48" t="s">
        <v>1568</v>
      </c>
      <c r="E1215" s="36" t="s">
        <v>11</v>
      </c>
      <c r="F1215" s="37" t="s">
        <v>1567</v>
      </c>
      <c r="G1215" s="37" t="s">
        <v>1880</v>
      </c>
      <c r="H1215" s="37" t="s">
        <v>1883</v>
      </c>
      <c r="I1215" s="40">
        <v>545713</v>
      </c>
      <c r="J1215" s="40">
        <v>595343</v>
      </c>
      <c r="K1215" s="40">
        <v>597074</v>
      </c>
      <c r="L1215" s="40">
        <v>493235</v>
      </c>
      <c r="M1215" s="39">
        <v>953047</v>
      </c>
      <c r="N1215" s="40">
        <v>61283</v>
      </c>
      <c r="O1215" s="40">
        <v>212692.75</v>
      </c>
      <c r="P1215" s="40">
        <v>341321.75</v>
      </c>
      <c r="Q1215" s="40">
        <v>816141</v>
      </c>
      <c r="R1215" s="31">
        <v>1632282</v>
      </c>
      <c r="S1215" s="40">
        <v>545713</v>
      </c>
      <c r="T1215" s="40">
        <v>545713.00119890331</v>
      </c>
      <c r="U1215" s="42">
        <v>595343</v>
      </c>
      <c r="V1215" s="42">
        <v>595343</v>
      </c>
      <c r="W1215" s="42">
        <v>597074</v>
      </c>
      <c r="X1215" s="42">
        <v>597074</v>
      </c>
      <c r="Y1215" s="42">
        <v>493235</v>
      </c>
      <c r="Z1215" s="42">
        <v>493235</v>
      </c>
      <c r="AA1215" s="42">
        <v>0</v>
      </c>
      <c r="AB1215" s="42">
        <v>0</v>
      </c>
      <c r="AC1215" s="43">
        <v>61283</v>
      </c>
      <c r="AD1215" s="43">
        <v>61282.99997888934</v>
      </c>
      <c r="AE1215" s="42">
        <v>212692.75</v>
      </c>
      <c r="AF1215" s="42">
        <v>212692.75</v>
      </c>
      <c r="AG1215" s="43">
        <v>341321.75</v>
      </c>
      <c r="AH1215" s="43">
        <v>341321.75</v>
      </c>
      <c r="AI1215" s="43">
        <v>816141</v>
      </c>
      <c r="AJ1215" s="43">
        <v>816141</v>
      </c>
      <c r="AK1215" s="42">
        <v>816141</v>
      </c>
      <c r="AL1215" s="42">
        <v>816141</v>
      </c>
      <c r="AM1215" s="44">
        <v>2231365.0011989032</v>
      </c>
      <c r="AN1215" s="44">
        <v>2247579.4999788892</v>
      </c>
      <c r="AO1215" s="46">
        <v>4478944.5011777924</v>
      </c>
    </row>
    <row r="1216" spans="1:41" s="34" customFormat="1" ht="25.5" x14ac:dyDescent="0.2">
      <c r="A1216" s="36">
        <v>19</v>
      </c>
      <c r="B1216" s="36" t="s">
        <v>1565</v>
      </c>
      <c r="C1216" s="36" t="s">
        <v>1565</v>
      </c>
      <c r="D1216" s="48" t="s">
        <v>1569</v>
      </c>
      <c r="E1216" s="36" t="s">
        <v>14</v>
      </c>
      <c r="F1216" s="37" t="s">
        <v>1567</v>
      </c>
      <c r="G1216" s="37" t="s">
        <v>1880</v>
      </c>
      <c r="H1216" s="37" t="s">
        <v>1883</v>
      </c>
      <c r="I1216" s="40">
        <v>3001421</v>
      </c>
      <c r="J1216" s="40">
        <v>3274390</v>
      </c>
      <c r="K1216" s="40">
        <v>3283908</v>
      </c>
      <c r="L1216" s="40">
        <v>2712794</v>
      </c>
      <c r="M1216" s="39">
        <v>2712794</v>
      </c>
      <c r="N1216" s="40">
        <v>367698</v>
      </c>
      <c r="O1216" s="40">
        <v>212692.75</v>
      </c>
      <c r="P1216" s="40">
        <v>341321.75</v>
      </c>
      <c r="Q1216" s="40">
        <v>816141</v>
      </c>
      <c r="R1216" s="31">
        <v>816141</v>
      </c>
      <c r="S1216" s="40">
        <v>3001421.2</v>
      </c>
      <c r="T1216" s="40">
        <v>3001421.1983348895</v>
      </c>
      <c r="U1216" s="42">
        <v>3274390</v>
      </c>
      <c r="V1216" s="42">
        <v>3274389.9983717515</v>
      </c>
      <c r="W1216" s="42">
        <v>3283908</v>
      </c>
      <c r="X1216" s="42">
        <v>3283908</v>
      </c>
      <c r="Y1216" s="42">
        <v>2712794</v>
      </c>
      <c r="Z1216" s="42">
        <v>2712794</v>
      </c>
      <c r="AA1216" s="42">
        <v>0</v>
      </c>
      <c r="AB1216" s="42">
        <v>0</v>
      </c>
      <c r="AC1216" s="43">
        <v>367699</v>
      </c>
      <c r="AD1216" s="43">
        <v>367698.99987333571</v>
      </c>
      <c r="AE1216" s="42">
        <v>212692.75</v>
      </c>
      <c r="AF1216" s="42">
        <v>212692.75</v>
      </c>
      <c r="AG1216" s="43">
        <v>341321.75</v>
      </c>
      <c r="AH1216" s="43">
        <v>341321.75</v>
      </c>
      <c r="AI1216" s="43">
        <v>816141</v>
      </c>
      <c r="AJ1216" s="43">
        <v>816141</v>
      </c>
      <c r="AK1216" s="42">
        <v>408070.5</v>
      </c>
      <c r="AL1216" s="42">
        <v>408070.5</v>
      </c>
      <c r="AM1216" s="44">
        <v>12272513.196706641</v>
      </c>
      <c r="AN1216" s="44">
        <v>2145924.9998733355</v>
      </c>
      <c r="AO1216" s="46">
        <v>14418438.196579978</v>
      </c>
    </row>
    <row r="1217" spans="1:41" s="34" customFormat="1" ht="25.5" x14ac:dyDescent="0.2">
      <c r="A1217" s="36">
        <v>19</v>
      </c>
      <c r="B1217" s="36" t="s">
        <v>1565</v>
      </c>
      <c r="C1217" s="36" t="s">
        <v>1565</v>
      </c>
      <c r="D1217" s="48" t="s">
        <v>1570</v>
      </c>
      <c r="E1217" s="36" t="s">
        <v>89</v>
      </c>
      <c r="F1217" s="37" t="s">
        <v>1567</v>
      </c>
      <c r="G1217" s="37" t="s">
        <v>1880</v>
      </c>
      <c r="H1217" s="37" t="s">
        <v>1883</v>
      </c>
      <c r="I1217" s="40">
        <v>2182852</v>
      </c>
      <c r="J1217" s="40">
        <v>2381374</v>
      </c>
      <c r="K1217" s="40">
        <v>2388297</v>
      </c>
      <c r="L1217" s="40">
        <v>1972941</v>
      </c>
      <c r="M1217" s="39">
        <v>1972941</v>
      </c>
      <c r="N1217" s="40">
        <v>245135</v>
      </c>
      <c r="O1217" s="40">
        <v>212692.75</v>
      </c>
      <c r="P1217" s="40">
        <v>341321.75</v>
      </c>
      <c r="Q1217" s="40">
        <v>816141</v>
      </c>
      <c r="R1217" s="31">
        <v>816141</v>
      </c>
      <c r="S1217" s="40">
        <v>2182851.9900000002</v>
      </c>
      <c r="T1217" s="40">
        <v>2182851.9984816364</v>
      </c>
      <c r="U1217" s="42">
        <v>2381374</v>
      </c>
      <c r="V1217" s="42">
        <v>2381373.9968915265</v>
      </c>
      <c r="W1217" s="42">
        <v>2388297</v>
      </c>
      <c r="X1217" s="42">
        <v>2388297</v>
      </c>
      <c r="Y1217" s="42">
        <v>1972941</v>
      </c>
      <c r="Z1217" s="42">
        <v>1972941</v>
      </c>
      <c r="AA1217" s="42">
        <v>493235.25</v>
      </c>
      <c r="AB1217" s="42">
        <v>493235.25</v>
      </c>
      <c r="AC1217" s="43">
        <v>245135</v>
      </c>
      <c r="AD1217" s="43">
        <v>245135.0009440633</v>
      </c>
      <c r="AE1217" s="42">
        <v>212692.75</v>
      </c>
      <c r="AF1217" s="42">
        <v>212692.75</v>
      </c>
      <c r="AG1217" s="43">
        <v>341321.75</v>
      </c>
      <c r="AH1217" s="43">
        <v>341321.75</v>
      </c>
      <c r="AI1217" s="43">
        <v>816141</v>
      </c>
      <c r="AJ1217" s="43">
        <v>816141</v>
      </c>
      <c r="AK1217" s="42">
        <v>408070.5</v>
      </c>
      <c r="AL1217" s="42">
        <v>408070.5</v>
      </c>
      <c r="AM1217" s="44">
        <v>9418699.2453731634</v>
      </c>
      <c r="AN1217" s="44">
        <v>2023361.0009440633</v>
      </c>
      <c r="AO1217" s="46">
        <v>11442060.246317226</v>
      </c>
    </row>
    <row r="1218" spans="1:41" s="34" customFormat="1" ht="25.5" x14ac:dyDescent="0.2">
      <c r="A1218" s="36">
        <v>19</v>
      </c>
      <c r="B1218" s="36" t="s">
        <v>1571</v>
      </c>
      <c r="C1218" s="36" t="s">
        <v>1571</v>
      </c>
      <c r="D1218" s="48" t="s">
        <v>1572</v>
      </c>
      <c r="E1218" s="36" t="s">
        <v>11</v>
      </c>
      <c r="F1218" s="37" t="s">
        <v>1573</v>
      </c>
      <c r="G1218" s="37" t="s">
        <v>1880</v>
      </c>
      <c r="H1218" s="37" t="s">
        <v>1881</v>
      </c>
      <c r="I1218" s="40">
        <v>2621497</v>
      </c>
      <c r="J1218" s="40">
        <v>2709390</v>
      </c>
      <c r="K1218" s="40">
        <v>2717267</v>
      </c>
      <c r="L1218" s="40">
        <v>2244698</v>
      </c>
      <c r="M1218" s="39">
        <v>2244698</v>
      </c>
      <c r="N1218" s="40">
        <v>462617</v>
      </c>
      <c r="O1218" s="40">
        <v>225716.5</v>
      </c>
      <c r="P1218" s="40">
        <v>301864.5</v>
      </c>
      <c r="Q1218" s="40">
        <v>564293.26</v>
      </c>
      <c r="R1218" s="31">
        <v>564293.26</v>
      </c>
      <c r="S1218" s="40">
        <v>2621497</v>
      </c>
      <c r="T1218" s="40">
        <v>2621496.999096951</v>
      </c>
      <c r="U1218" s="42">
        <v>2709390</v>
      </c>
      <c r="V1218" s="42">
        <v>2709390</v>
      </c>
      <c r="W1218" s="42">
        <v>2717267.0000999998</v>
      </c>
      <c r="X1218" s="42">
        <v>2717267.0000999998</v>
      </c>
      <c r="Y1218" s="42">
        <v>2244698</v>
      </c>
      <c r="Z1218" s="42">
        <v>2244698</v>
      </c>
      <c r="AA1218" s="42">
        <v>0</v>
      </c>
      <c r="AB1218" s="42">
        <v>0</v>
      </c>
      <c r="AC1218" s="43">
        <v>462617</v>
      </c>
      <c r="AD1218" s="43">
        <v>462616.99984063848</v>
      </c>
      <c r="AE1218" s="42">
        <v>225716.5</v>
      </c>
      <c r="AF1218" s="42">
        <v>225716.5</v>
      </c>
      <c r="AG1218" s="43">
        <v>301864.52</v>
      </c>
      <c r="AH1218" s="43">
        <v>301864.52</v>
      </c>
      <c r="AI1218" s="43">
        <v>141073.315</v>
      </c>
      <c r="AJ1218" s="43">
        <v>141073.315</v>
      </c>
      <c r="AK1218" s="42">
        <v>0</v>
      </c>
      <c r="AL1218" s="42">
        <v>0</v>
      </c>
      <c r="AM1218" s="44">
        <v>10292851.99919695</v>
      </c>
      <c r="AN1218" s="44">
        <v>1131271.3348406386</v>
      </c>
      <c r="AO1218" s="46">
        <v>11424123.334037589</v>
      </c>
    </row>
    <row r="1219" spans="1:41" s="34" customFormat="1" ht="25.5" x14ac:dyDescent="0.2">
      <c r="A1219" s="36">
        <v>19</v>
      </c>
      <c r="B1219" s="36" t="s">
        <v>1571</v>
      </c>
      <c r="C1219" s="36" t="s">
        <v>1571</v>
      </c>
      <c r="D1219" s="48" t="s">
        <v>1574</v>
      </c>
      <c r="E1219" s="36" t="s">
        <v>100</v>
      </c>
      <c r="F1219" s="37" t="s">
        <v>1573</v>
      </c>
      <c r="G1219" s="37" t="s">
        <v>1880</v>
      </c>
      <c r="H1219" s="37" t="s">
        <v>1881</v>
      </c>
      <c r="I1219" s="40">
        <v>0</v>
      </c>
      <c r="J1219" s="40">
        <v>180626</v>
      </c>
      <c r="K1219" s="40">
        <v>181151</v>
      </c>
      <c r="L1219" s="40">
        <v>149646</v>
      </c>
      <c r="M1219" s="39">
        <v>149646</v>
      </c>
      <c r="N1219" s="40">
        <v>0</v>
      </c>
      <c r="O1219" s="40">
        <v>225716.5</v>
      </c>
      <c r="P1219" s="40">
        <v>301864.5</v>
      </c>
      <c r="Q1219" s="40">
        <v>564293.25</v>
      </c>
      <c r="R1219" s="31">
        <v>564293.25</v>
      </c>
      <c r="S1219" s="40">
        <v>0</v>
      </c>
      <c r="T1219" s="40">
        <v>0</v>
      </c>
      <c r="U1219" s="42">
        <v>180626</v>
      </c>
      <c r="V1219" s="42">
        <v>180626</v>
      </c>
      <c r="W1219" s="42">
        <v>181151</v>
      </c>
      <c r="X1219" s="42">
        <v>181151</v>
      </c>
      <c r="Y1219" s="42">
        <v>149646</v>
      </c>
      <c r="Z1219" s="42">
        <v>149646</v>
      </c>
      <c r="AA1219" s="42">
        <v>0</v>
      </c>
      <c r="AB1219" s="42">
        <v>0</v>
      </c>
      <c r="AC1219" s="43">
        <v>0</v>
      </c>
      <c r="AD1219" s="43">
        <v>0</v>
      </c>
      <c r="AE1219" s="42">
        <v>225716.5</v>
      </c>
      <c r="AF1219" s="42">
        <v>225716.5</v>
      </c>
      <c r="AG1219" s="43">
        <v>301864.5</v>
      </c>
      <c r="AH1219" s="43">
        <v>301864.5</v>
      </c>
      <c r="AI1219" s="43">
        <v>564293.25</v>
      </c>
      <c r="AJ1219" s="43">
        <v>564293.25</v>
      </c>
      <c r="AK1219" s="42">
        <v>0</v>
      </c>
      <c r="AL1219" s="42">
        <v>0</v>
      </c>
      <c r="AM1219" s="44">
        <v>511423</v>
      </c>
      <c r="AN1219" s="44">
        <v>1091874.25</v>
      </c>
      <c r="AO1219" s="46">
        <v>1603297.25</v>
      </c>
    </row>
    <row r="1220" spans="1:41" s="34" customFormat="1" ht="25.5" x14ac:dyDescent="0.2">
      <c r="A1220" s="36">
        <v>19</v>
      </c>
      <c r="B1220" s="36" t="s">
        <v>1571</v>
      </c>
      <c r="C1220" s="36" t="s">
        <v>1571</v>
      </c>
      <c r="D1220" s="48" t="s">
        <v>1575</v>
      </c>
      <c r="E1220" s="36" t="s">
        <v>80</v>
      </c>
      <c r="F1220" s="37" t="s">
        <v>1573</v>
      </c>
      <c r="G1220" s="37" t="s">
        <v>1880</v>
      </c>
      <c r="H1220" s="37" t="s">
        <v>1881</v>
      </c>
      <c r="I1220" s="40">
        <v>436916</v>
      </c>
      <c r="J1220" s="40">
        <v>270939</v>
      </c>
      <c r="K1220" s="40">
        <v>271727</v>
      </c>
      <c r="L1220" s="40">
        <v>224470</v>
      </c>
      <c r="M1220" s="39">
        <v>224470</v>
      </c>
      <c r="N1220" s="40">
        <v>77103</v>
      </c>
      <c r="O1220" s="40">
        <v>225716.49</v>
      </c>
      <c r="P1220" s="40">
        <v>301864.5</v>
      </c>
      <c r="Q1220" s="40">
        <v>564293.25</v>
      </c>
      <c r="R1220" s="31">
        <v>564293.25</v>
      </c>
      <c r="S1220" s="40">
        <v>436916.01</v>
      </c>
      <c r="T1220" s="40">
        <v>436916.00977444951</v>
      </c>
      <c r="U1220" s="42">
        <v>270939</v>
      </c>
      <c r="V1220" s="42">
        <v>270939</v>
      </c>
      <c r="W1220" s="42">
        <v>271727</v>
      </c>
      <c r="X1220" s="42">
        <v>271727</v>
      </c>
      <c r="Y1220" s="42">
        <v>224469.9999</v>
      </c>
      <c r="Z1220" s="42">
        <v>224469.9999</v>
      </c>
      <c r="AA1220" s="42">
        <v>0</v>
      </c>
      <c r="AB1220" s="42">
        <v>0</v>
      </c>
      <c r="AC1220" s="43">
        <v>77102.999999999985</v>
      </c>
      <c r="AD1220" s="43">
        <v>77102.999973439684</v>
      </c>
      <c r="AE1220" s="42">
        <v>225716.49</v>
      </c>
      <c r="AF1220" s="42">
        <v>225716.49</v>
      </c>
      <c r="AG1220" s="43">
        <v>301864.5</v>
      </c>
      <c r="AH1220" s="43">
        <v>301864.5</v>
      </c>
      <c r="AI1220" s="43">
        <v>564293.25</v>
      </c>
      <c r="AJ1220" s="43">
        <v>564293.25</v>
      </c>
      <c r="AK1220" s="42">
        <v>0</v>
      </c>
      <c r="AL1220" s="42">
        <v>0</v>
      </c>
      <c r="AM1220" s="44">
        <v>1204052.0096744495</v>
      </c>
      <c r="AN1220" s="44">
        <v>1168977.2399734396</v>
      </c>
      <c r="AO1220" s="46">
        <v>2373029.2496478893</v>
      </c>
    </row>
    <row r="1221" spans="1:41" s="34" customFormat="1" ht="25.5" x14ac:dyDescent="0.2">
      <c r="A1221" s="36">
        <v>19</v>
      </c>
      <c r="B1221" s="36" t="s">
        <v>1571</v>
      </c>
      <c r="C1221" s="36" t="s">
        <v>1571</v>
      </c>
      <c r="D1221" s="48" t="s">
        <v>1576</v>
      </c>
      <c r="E1221" s="36" t="s">
        <v>456</v>
      </c>
      <c r="F1221" s="37" t="s">
        <v>1573</v>
      </c>
      <c r="G1221" s="37" t="s">
        <v>1880</v>
      </c>
      <c r="H1221" s="37" t="s">
        <v>1881</v>
      </c>
      <c r="I1221" s="40">
        <v>438682</v>
      </c>
      <c r="J1221" s="40">
        <v>450507</v>
      </c>
      <c r="K1221" s="40">
        <v>452236</v>
      </c>
      <c r="L1221" s="40">
        <v>373248</v>
      </c>
      <c r="M1221" s="39">
        <v>373248</v>
      </c>
      <c r="N1221" s="40">
        <v>77415</v>
      </c>
      <c r="O1221" s="40">
        <v>225716.5</v>
      </c>
      <c r="P1221" s="40">
        <v>301864.5</v>
      </c>
      <c r="Q1221" s="40">
        <v>564293.25</v>
      </c>
      <c r="R1221" s="31">
        <v>564293.25</v>
      </c>
      <c r="S1221" s="40">
        <v>438682.00000000006</v>
      </c>
      <c r="T1221" s="40">
        <v>438681.99984888366</v>
      </c>
      <c r="U1221" s="42">
        <v>450507</v>
      </c>
      <c r="V1221" s="42">
        <v>450507</v>
      </c>
      <c r="W1221" s="42">
        <v>452236</v>
      </c>
      <c r="X1221" s="42">
        <v>452236</v>
      </c>
      <c r="Y1221" s="42">
        <v>373248</v>
      </c>
      <c r="Z1221" s="42">
        <v>373248</v>
      </c>
      <c r="AA1221" s="42">
        <v>0</v>
      </c>
      <c r="AB1221" s="42">
        <v>0</v>
      </c>
      <c r="AC1221" s="43">
        <v>77415</v>
      </c>
      <c r="AD1221" s="43">
        <v>77414.999973332218</v>
      </c>
      <c r="AE1221" s="42">
        <v>225716.5</v>
      </c>
      <c r="AF1221" s="42">
        <v>225716.5</v>
      </c>
      <c r="AG1221" s="43">
        <v>301864.5</v>
      </c>
      <c r="AH1221" s="43">
        <v>301864.5</v>
      </c>
      <c r="AI1221" s="43">
        <v>0</v>
      </c>
      <c r="AJ1221" s="43">
        <v>0</v>
      </c>
      <c r="AK1221" s="42">
        <v>0</v>
      </c>
      <c r="AL1221" s="42">
        <v>0</v>
      </c>
      <c r="AM1221" s="44">
        <v>1714672.9998488836</v>
      </c>
      <c r="AN1221" s="44">
        <v>604995.99997333228</v>
      </c>
      <c r="AO1221" s="46">
        <v>2319668.9998222161</v>
      </c>
    </row>
    <row r="1222" spans="1:41" s="34" customFormat="1" ht="25.5" x14ac:dyDescent="0.2">
      <c r="A1222" s="36">
        <v>19</v>
      </c>
      <c r="B1222" s="36" t="s">
        <v>1577</v>
      </c>
      <c r="C1222" s="36" t="s">
        <v>1577</v>
      </c>
      <c r="D1222" s="48" t="s">
        <v>1578</v>
      </c>
      <c r="E1222" s="36" t="s">
        <v>11</v>
      </c>
      <c r="F1222" s="37" t="s">
        <v>1579</v>
      </c>
      <c r="G1222" s="37" t="s">
        <v>1880</v>
      </c>
      <c r="H1222" s="37" t="s">
        <v>1883</v>
      </c>
      <c r="I1222" s="40">
        <v>260885</v>
      </c>
      <c r="J1222" s="40">
        <v>282801</v>
      </c>
      <c r="K1222" s="40">
        <v>283886</v>
      </c>
      <c r="L1222" s="40">
        <v>234304</v>
      </c>
      <c r="M1222" s="39">
        <v>234304</v>
      </c>
      <c r="N1222" s="40">
        <v>46038</v>
      </c>
      <c r="O1222" s="40">
        <v>42287.33</v>
      </c>
      <c r="P1222" s="40">
        <v>61582.67</v>
      </c>
      <c r="Q1222" s="40">
        <v>130753.67</v>
      </c>
      <c r="R1222" s="31">
        <v>130753.67</v>
      </c>
      <c r="S1222" s="40">
        <v>260885</v>
      </c>
      <c r="T1222" s="40">
        <v>260885</v>
      </c>
      <c r="U1222" s="42">
        <v>282801</v>
      </c>
      <c r="V1222" s="42">
        <v>282801</v>
      </c>
      <c r="W1222" s="42">
        <v>283886</v>
      </c>
      <c r="X1222" s="42">
        <v>283886</v>
      </c>
      <c r="Y1222" s="42">
        <v>234304</v>
      </c>
      <c r="Z1222" s="42">
        <v>234304</v>
      </c>
      <c r="AA1222" s="42">
        <v>0</v>
      </c>
      <c r="AB1222" s="42">
        <v>0</v>
      </c>
      <c r="AC1222" s="43">
        <v>46038</v>
      </c>
      <c r="AD1222" s="43">
        <v>46038</v>
      </c>
      <c r="AE1222" s="42">
        <v>42287.33</v>
      </c>
      <c r="AF1222" s="42">
        <v>42287.33</v>
      </c>
      <c r="AG1222" s="43">
        <v>61582.66</v>
      </c>
      <c r="AH1222" s="43">
        <v>61582.66</v>
      </c>
      <c r="AI1222" s="43">
        <v>98065.25</v>
      </c>
      <c r="AJ1222" s="43">
        <v>98065.249999999985</v>
      </c>
      <c r="AK1222" s="42">
        <v>0</v>
      </c>
      <c r="AL1222" s="42">
        <v>0</v>
      </c>
      <c r="AM1222" s="44">
        <v>1061876</v>
      </c>
      <c r="AN1222" s="44">
        <v>247973.24</v>
      </c>
      <c r="AO1222" s="46">
        <v>1309849.24</v>
      </c>
    </row>
    <row r="1223" spans="1:41" s="34" customFormat="1" ht="25.5" x14ac:dyDescent="0.2">
      <c r="A1223" s="36">
        <v>19</v>
      </c>
      <c r="B1223" s="36" t="s">
        <v>1577</v>
      </c>
      <c r="C1223" s="36" t="s">
        <v>1577</v>
      </c>
      <c r="D1223" s="48" t="s">
        <v>1580</v>
      </c>
      <c r="E1223" s="36" t="s">
        <v>187</v>
      </c>
      <c r="F1223" s="37" t="s">
        <v>1579</v>
      </c>
      <c r="G1223" s="37" t="s">
        <v>1880</v>
      </c>
      <c r="H1223" s="37" t="s">
        <v>1883</v>
      </c>
      <c r="I1223" s="40">
        <v>218034</v>
      </c>
      <c r="J1223" s="40">
        <v>252730</v>
      </c>
      <c r="K1223" s="40">
        <v>255343</v>
      </c>
      <c r="L1223" s="40">
        <v>218772</v>
      </c>
      <c r="M1223" s="39">
        <v>218772</v>
      </c>
      <c r="N1223" s="40">
        <v>24226</v>
      </c>
      <c r="O1223" s="40">
        <v>42287.33</v>
      </c>
      <c r="P1223" s="40">
        <v>61582.67</v>
      </c>
      <c r="Q1223" s="40">
        <v>130753.67</v>
      </c>
      <c r="R1223" s="31">
        <v>130753.67</v>
      </c>
      <c r="S1223" s="40">
        <v>218034</v>
      </c>
      <c r="T1223" s="40">
        <v>218034</v>
      </c>
      <c r="U1223" s="42">
        <v>252730</v>
      </c>
      <c r="V1223" s="42">
        <v>252730</v>
      </c>
      <c r="W1223" s="42">
        <v>255343</v>
      </c>
      <c r="X1223" s="42">
        <v>255343</v>
      </c>
      <c r="Y1223" s="42">
        <v>218772</v>
      </c>
      <c r="Z1223" s="42">
        <v>218772</v>
      </c>
      <c r="AA1223" s="42">
        <v>0</v>
      </c>
      <c r="AB1223" s="42">
        <v>0</v>
      </c>
      <c r="AC1223" s="43">
        <v>24226.000000000004</v>
      </c>
      <c r="AD1223" s="43">
        <v>24225.999999999996</v>
      </c>
      <c r="AE1223" s="42">
        <v>42287.33</v>
      </c>
      <c r="AF1223" s="42">
        <v>42287.33</v>
      </c>
      <c r="AG1223" s="43">
        <v>61582.67</v>
      </c>
      <c r="AH1223" s="43">
        <v>61582.67</v>
      </c>
      <c r="AI1223" s="43">
        <v>130753.66</v>
      </c>
      <c r="AJ1223" s="43">
        <v>130753.66</v>
      </c>
      <c r="AK1223" s="42">
        <v>0</v>
      </c>
      <c r="AL1223" s="42">
        <v>0</v>
      </c>
      <c r="AM1223" s="44">
        <v>944879</v>
      </c>
      <c r="AN1223" s="44">
        <v>258849.66</v>
      </c>
      <c r="AO1223" s="46">
        <v>1203728.6599999999</v>
      </c>
    </row>
    <row r="1224" spans="1:41" s="34" customFormat="1" ht="25.5" x14ac:dyDescent="0.2">
      <c r="A1224" s="37">
        <v>19</v>
      </c>
      <c r="B1224" s="37" t="s">
        <v>1577</v>
      </c>
      <c r="C1224" s="37" t="s">
        <v>1577</v>
      </c>
      <c r="D1224" s="48" t="s">
        <v>1581</v>
      </c>
      <c r="E1224" s="49" t="s">
        <v>1126</v>
      </c>
      <c r="F1224" s="37" t="s">
        <v>1579</v>
      </c>
      <c r="G1224" s="37" t="s">
        <v>1880</v>
      </c>
      <c r="H1224" s="37" t="s">
        <v>1883</v>
      </c>
      <c r="I1224" s="40">
        <v>218035</v>
      </c>
      <c r="J1224" s="40">
        <v>252730</v>
      </c>
      <c r="K1224" s="40">
        <v>255343</v>
      </c>
      <c r="L1224" s="40">
        <v>218772</v>
      </c>
      <c r="M1224" s="39">
        <v>218772</v>
      </c>
      <c r="N1224" s="40">
        <v>24226</v>
      </c>
      <c r="O1224" s="40">
        <v>42287.33</v>
      </c>
      <c r="P1224" s="40">
        <v>61582.67</v>
      </c>
      <c r="Q1224" s="40">
        <v>130753.67</v>
      </c>
      <c r="R1224" s="31">
        <v>130753.67</v>
      </c>
      <c r="S1224" s="40">
        <v>218035</v>
      </c>
      <c r="T1224" s="40">
        <v>218035</v>
      </c>
      <c r="U1224" s="42">
        <v>252730</v>
      </c>
      <c r="V1224" s="42">
        <v>252730</v>
      </c>
      <c r="W1224" s="42">
        <v>255343</v>
      </c>
      <c r="X1224" s="42">
        <v>255343</v>
      </c>
      <c r="Y1224" s="42">
        <v>218772</v>
      </c>
      <c r="Z1224" s="42">
        <v>218772</v>
      </c>
      <c r="AA1224" s="42">
        <v>0</v>
      </c>
      <c r="AB1224" s="42">
        <v>0</v>
      </c>
      <c r="AC1224" s="43">
        <v>24226</v>
      </c>
      <c r="AD1224" s="43">
        <v>24226</v>
      </c>
      <c r="AE1224" s="42">
        <v>42287.33</v>
      </c>
      <c r="AF1224" s="42">
        <v>42287.33</v>
      </c>
      <c r="AG1224" s="43">
        <v>61582.67</v>
      </c>
      <c r="AH1224" s="43">
        <v>61582.67</v>
      </c>
      <c r="AI1224" s="43">
        <v>130753.66</v>
      </c>
      <c r="AJ1224" s="43">
        <v>130753.66</v>
      </c>
      <c r="AK1224" s="42">
        <v>0</v>
      </c>
      <c r="AL1224" s="42">
        <v>0</v>
      </c>
      <c r="AM1224" s="44">
        <v>944880</v>
      </c>
      <c r="AN1224" s="44">
        <v>258849.66</v>
      </c>
      <c r="AO1224" s="46">
        <v>1203729.6599999999</v>
      </c>
    </row>
    <row r="1225" spans="1:41" s="34" customFormat="1" ht="51" x14ac:dyDescent="0.2">
      <c r="A1225" s="37">
        <v>20</v>
      </c>
      <c r="B1225" s="37" t="s">
        <v>558</v>
      </c>
      <c r="C1225" s="37" t="s">
        <v>558</v>
      </c>
      <c r="D1225" s="72" t="s">
        <v>559</v>
      </c>
      <c r="E1225" s="55" t="s">
        <v>14</v>
      </c>
      <c r="F1225" s="37" t="s">
        <v>2975</v>
      </c>
      <c r="G1225" s="37" t="s">
        <v>1884</v>
      </c>
      <c r="H1225" s="37" t="s">
        <v>1885</v>
      </c>
      <c r="I1225" s="40">
        <v>715825</v>
      </c>
      <c r="J1225" s="40">
        <v>678150</v>
      </c>
      <c r="K1225" s="40">
        <v>678150</v>
      </c>
      <c r="L1225" s="40">
        <v>602800</v>
      </c>
      <c r="M1225" s="39">
        <v>602800</v>
      </c>
      <c r="N1225" s="40">
        <v>37675</v>
      </c>
      <c r="O1225" s="40">
        <v>75350</v>
      </c>
      <c r="P1225" s="40">
        <v>75350</v>
      </c>
      <c r="Q1225" s="40">
        <v>150700</v>
      </c>
      <c r="R1225" s="31">
        <v>150700</v>
      </c>
      <c r="S1225" s="40">
        <v>477216.65666666662</v>
      </c>
      <c r="T1225" s="40">
        <v>477216.65389251994</v>
      </c>
      <c r="U1225" s="42">
        <v>678150</v>
      </c>
      <c r="V1225" s="42">
        <v>678150.00000000012</v>
      </c>
      <c r="W1225" s="42">
        <v>678150</v>
      </c>
      <c r="X1225" s="42">
        <v>678150</v>
      </c>
      <c r="Y1225" s="42">
        <v>602800</v>
      </c>
      <c r="Z1225" s="42">
        <v>602800</v>
      </c>
      <c r="AA1225" s="42">
        <v>0</v>
      </c>
      <c r="AB1225" s="42">
        <v>0</v>
      </c>
      <c r="AC1225" s="43">
        <v>37675</v>
      </c>
      <c r="AD1225" s="43">
        <v>37675</v>
      </c>
      <c r="AE1225" s="42">
        <v>75350</v>
      </c>
      <c r="AF1225" s="42">
        <v>75350</v>
      </c>
      <c r="AG1225" s="43">
        <v>75350</v>
      </c>
      <c r="AH1225" s="43">
        <v>75350.000000000015</v>
      </c>
      <c r="AI1225" s="43">
        <v>150700</v>
      </c>
      <c r="AJ1225" s="43">
        <v>150700</v>
      </c>
      <c r="AK1225" s="42">
        <v>0</v>
      </c>
      <c r="AL1225" s="42">
        <v>0</v>
      </c>
      <c r="AM1225" s="44">
        <v>2436316.6538925199</v>
      </c>
      <c r="AN1225" s="44">
        <v>339075</v>
      </c>
      <c r="AO1225" s="46">
        <v>2775391.6538925199</v>
      </c>
    </row>
    <row r="1226" spans="1:41" s="34" customFormat="1" ht="25.5" x14ac:dyDescent="0.2">
      <c r="A1226" s="37">
        <v>20</v>
      </c>
      <c r="B1226" s="37" t="s">
        <v>567</v>
      </c>
      <c r="C1226" s="37" t="s">
        <v>567</v>
      </c>
      <c r="D1226" s="48" t="s">
        <v>568</v>
      </c>
      <c r="E1226" s="49" t="s">
        <v>21</v>
      </c>
      <c r="F1226" s="37" t="s">
        <v>2976</v>
      </c>
      <c r="G1226" s="37" t="s">
        <v>1882</v>
      </c>
      <c r="H1226" s="37" t="s">
        <v>1883</v>
      </c>
      <c r="I1226" s="40">
        <v>54927</v>
      </c>
      <c r="J1226" s="40">
        <v>57301</v>
      </c>
      <c r="K1226" s="40">
        <v>61298</v>
      </c>
      <c r="L1226" s="40">
        <v>59225</v>
      </c>
      <c r="M1226" s="39">
        <v>59225</v>
      </c>
      <c r="N1226" s="40">
        <v>0</v>
      </c>
      <c r="O1226" s="40">
        <v>98493.6</v>
      </c>
      <c r="P1226" s="40">
        <v>102935.4</v>
      </c>
      <c r="Q1226" s="40">
        <v>217715.4</v>
      </c>
      <c r="R1226" s="31">
        <v>217715.4</v>
      </c>
      <c r="S1226" s="40">
        <v>54927</v>
      </c>
      <c r="T1226" s="40">
        <v>54926.999529745859</v>
      </c>
      <c r="U1226" s="42">
        <v>57301</v>
      </c>
      <c r="V1226" s="42">
        <v>57301</v>
      </c>
      <c r="W1226" s="42">
        <v>61298</v>
      </c>
      <c r="X1226" s="42">
        <v>61298.000000000015</v>
      </c>
      <c r="Y1226" s="42">
        <v>59225</v>
      </c>
      <c r="Z1226" s="42">
        <v>59225</v>
      </c>
      <c r="AA1226" s="42">
        <v>29612.5</v>
      </c>
      <c r="AB1226" s="42">
        <v>29612.500000000007</v>
      </c>
      <c r="AC1226" s="43">
        <v>0</v>
      </c>
      <c r="AD1226" s="43">
        <v>0</v>
      </c>
      <c r="AE1226" s="42">
        <v>98493.6</v>
      </c>
      <c r="AF1226" s="42">
        <v>98493.6</v>
      </c>
      <c r="AG1226" s="43">
        <v>102935.4</v>
      </c>
      <c r="AH1226" s="43">
        <v>102935.4</v>
      </c>
      <c r="AI1226" s="43">
        <v>217715.4</v>
      </c>
      <c r="AJ1226" s="43">
        <v>217715.4</v>
      </c>
      <c r="AK1226" s="42">
        <v>0</v>
      </c>
      <c r="AL1226" s="42">
        <v>0</v>
      </c>
      <c r="AM1226" s="44">
        <v>262363.4995297459</v>
      </c>
      <c r="AN1226" s="44">
        <v>419144.4</v>
      </c>
      <c r="AO1226" s="46">
        <v>681507.89952974592</v>
      </c>
    </row>
    <row r="1227" spans="1:41" s="34" customFormat="1" ht="25.5" x14ac:dyDescent="0.2">
      <c r="A1227" s="37">
        <v>20</v>
      </c>
      <c r="B1227" s="37" t="s">
        <v>567</v>
      </c>
      <c r="C1227" s="37" t="s">
        <v>567</v>
      </c>
      <c r="D1227" s="48" t="s">
        <v>569</v>
      </c>
      <c r="E1227" s="49" t="s">
        <v>570</v>
      </c>
      <c r="F1227" s="37" t="s">
        <v>2976</v>
      </c>
      <c r="G1227" s="37" t="s">
        <v>1882</v>
      </c>
      <c r="H1227" s="37" t="s">
        <v>1883</v>
      </c>
      <c r="I1227" s="40">
        <v>1290783</v>
      </c>
      <c r="J1227" s="40">
        <v>1346567</v>
      </c>
      <c r="K1227" s="40">
        <v>1440513</v>
      </c>
      <c r="L1227" s="40">
        <v>1391800</v>
      </c>
      <c r="M1227" s="39">
        <v>1391800</v>
      </c>
      <c r="N1227" s="40">
        <v>0</v>
      </c>
      <c r="O1227" s="40">
        <v>98493.6</v>
      </c>
      <c r="P1227" s="40">
        <v>102935.4</v>
      </c>
      <c r="Q1227" s="40">
        <v>217715.4</v>
      </c>
      <c r="R1227" s="31">
        <v>217715.4</v>
      </c>
      <c r="S1227" s="40">
        <v>1290783</v>
      </c>
      <c r="T1227" s="40">
        <v>1290783</v>
      </c>
      <c r="U1227" s="42">
        <v>1346567</v>
      </c>
      <c r="V1227" s="42">
        <v>1346567</v>
      </c>
      <c r="W1227" s="42">
        <v>1152410.3999999999</v>
      </c>
      <c r="X1227" s="42">
        <v>1152410.4000000001</v>
      </c>
      <c r="Y1227" s="42">
        <v>1113440</v>
      </c>
      <c r="Z1227" s="42">
        <v>1113440</v>
      </c>
      <c r="AA1227" s="42">
        <v>0</v>
      </c>
      <c r="AB1227" s="42">
        <v>0</v>
      </c>
      <c r="AC1227" s="43">
        <v>0</v>
      </c>
      <c r="AD1227" s="43">
        <v>0</v>
      </c>
      <c r="AE1227" s="42">
        <v>98493.6</v>
      </c>
      <c r="AF1227" s="42">
        <v>98493.6</v>
      </c>
      <c r="AG1227" s="43">
        <v>102935.38999999998</v>
      </c>
      <c r="AH1227" s="43">
        <v>102935.39</v>
      </c>
      <c r="AI1227" s="43">
        <v>163286.54999999999</v>
      </c>
      <c r="AJ1227" s="43">
        <v>163286.54999999999</v>
      </c>
      <c r="AK1227" s="42">
        <v>0</v>
      </c>
      <c r="AL1227" s="42">
        <v>0</v>
      </c>
      <c r="AM1227" s="44">
        <v>4903200.4000000004</v>
      </c>
      <c r="AN1227" s="44">
        <v>364715.54</v>
      </c>
      <c r="AO1227" s="46">
        <v>5267915.9400000004</v>
      </c>
    </row>
    <row r="1228" spans="1:41" s="34" customFormat="1" ht="25.5" x14ac:dyDescent="0.2">
      <c r="A1228" s="37">
        <v>20</v>
      </c>
      <c r="B1228" s="37" t="s">
        <v>567</v>
      </c>
      <c r="C1228" s="37" t="s">
        <v>567</v>
      </c>
      <c r="D1228" s="48" t="s">
        <v>571</v>
      </c>
      <c r="E1228" s="49" t="s">
        <v>69</v>
      </c>
      <c r="F1228" s="37" t="s">
        <v>2976</v>
      </c>
      <c r="G1228" s="37" t="s">
        <v>1882</v>
      </c>
      <c r="H1228" s="37" t="s">
        <v>1883</v>
      </c>
      <c r="I1228" s="40">
        <v>653563</v>
      </c>
      <c r="J1228" s="40">
        <v>626865</v>
      </c>
      <c r="K1228" s="40">
        <v>626865</v>
      </c>
      <c r="L1228" s="40">
        <v>557214</v>
      </c>
      <c r="M1228" s="39">
        <v>557214</v>
      </c>
      <c r="N1228" s="40">
        <v>34398</v>
      </c>
      <c r="O1228" s="40">
        <v>98493.6</v>
      </c>
      <c r="P1228" s="40">
        <v>102935.4</v>
      </c>
      <c r="Q1228" s="40">
        <v>217715.4</v>
      </c>
      <c r="R1228" s="31">
        <v>217715.4</v>
      </c>
      <c r="S1228" s="40">
        <v>653563</v>
      </c>
      <c r="T1228" s="40">
        <v>653562.99732331629</v>
      </c>
      <c r="U1228" s="42">
        <v>626865</v>
      </c>
      <c r="V1228" s="42">
        <v>626865</v>
      </c>
      <c r="W1228" s="42">
        <v>417910</v>
      </c>
      <c r="X1228" s="42">
        <v>417910.00000000012</v>
      </c>
      <c r="Y1228" s="42">
        <v>371476</v>
      </c>
      <c r="Z1228" s="42">
        <v>371476</v>
      </c>
      <c r="AA1228" s="42">
        <v>0</v>
      </c>
      <c r="AB1228" s="42">
        <v>0</v>
      </c>
      <c r="AC1228" s="43">
        <v>34398</v>
      </c>
      <c r="AD1228" s="43">
        <v>34398</v>
      </c>
      <c r="AE1228" s="42">
        <v>98493.6</v>
      </c>
      <c r="AF1228" s="42">
        <v>98493.6</v>
      </c>
      <c r="AG1228" s="43">
        <v>102935.4</v>
      </c>
      <c r="AH1228" s="43">
        <v>102935.4</v>
      </c>
      <c r="AI1228" s="43">
        <v>108857.7</v>
      </c>
      <c r="AJ1228" s="43">
        <v>108857.7</v>
      </c>
      <c r="AK1228" s="42">
        <v>0</v>
      </c>
      <c r="AL1228" s="42">
        <v>0</v>
      </c>
      <c r="AM1228" s="44">
        <v>2069813.9973233165</v>
      </c>
      <c r="AN1228" s="44">
        <v>344684.7</v>
      </c>
      <c r="AO1228" s="46">
        <v>2414498.6973233167</v>
      </c>
    </row>
    <row r="1229" spans="1:41" s="34" customFormat="1" ht="25.5" x14ac:dyDescent="0.2">
      <c r="A1229" s="37">
        <v>20</v>
      </c>
      <c r="B1229" s="37" t="s">
        <v>567</v>
      </c>
      <c r="C1229" s="37" t="s">
        <v>567</v>
      </c>
      <c r="D1229" s="48" t="s">
        <v>572</v>
      </c>
      <c r="E1229" s="49" t="s">
        <v>58</v>
      </c>
      <c r="F1229" s="37" t="s">
        <v>2976</v>
      </c>
      <c r="G1229" s="37" t="s">
        <v>1882</v>
      </c>
      <c r="H1229" s="37" t="s">
        <v>1883</v>
      </c>
      <c r="I1229" s="40">
        <v>1400636</v>
      </c>
      <c r="J1229" s="40">
        <v>1461167</v>
      </c>
      <c r="K1229" s="40">
        <v>1563110</v>
      </c>
      <c r="L1229" s="40">
        <v>1510252</v>
      </c>
      <c r="M1229" s="39">
        <v>1510252</v>
      </c>
      <c r="N1229" s="40">
        <v>0</v>
      </c>
      <c r="O1229" s="40">
        <v>98493.599999999991</v>
      </c>
      <c r="P1229" s="40">
        <v>102935.40000000001</v>
      </c>
      <c r="Q1229" s="40">
        <v>217715.40000000002</v>
      </c>
      <c r="R1229" s="31">
        <v>217715.40000000002</v>
      </c>
      <c r="S1229" s="40">
        <v>1400636</v>
      </c>
      <c r="T1229" s="40">
        <v>1400636</v>
      </c>
      <c r="U1229" s="42">
        <v>1461167</v>
      </c>
      <c r="V1229" s="42">
        <v>1461167.0000000002</v>
      </c>
      <c r="W1229" s="42">
        <v>1250488</v>
      </c>
      <c r="X1229" s="42">
        <v>1250488</v>
      </c>
      <c r="Y1229" s="42">
        <v>1208201.6000000001</v>
      </c>
      <c r="Z1229" s="42">
        <v>1208201.6000000001</v>
      </c>
      <c r="AA1229" s="42">
        <v>0</v>
      </c>
      <c r="AB1229" s="42">
        <v>0</v>
      </c>
      <c r="AC1229" s="43">
        <v>0</v>
      </c>
      <c r="AD1229" s="43">
        <v>0</v>
      </c>
      <c r="AE1229" s="42">
        <v>98493.6</v>
      </c>
      <c r="AF1229" s="42">
        <v>98493.6</v>
      </c>
      <c r="AG1229" s="43">
        <v>102935.40000000001</v>
      </c>
      <c r="AH1229" s="43">
        <v>102935.40000000001</v>
      </c>
      <c r="AI1229" s="43">
        <v>145143.60000000003</v>
      </c>
      <c r="AJ1229" s="43">
        <v>145143.60000000003</v>
      </c>
      <c r="AK1229" s="42">
        <v>0</v>
      </c>
      <c r="AL1229" s="42">
        <v>0</v>
      </c>
      <c r="AM1229" s="44">
        <v>5320492.5999999996</v>
      </c>
      <c r="AN1229" s="44">
        <v>346572.60000000003</v>
      </c>
      <c r="AO1229" s="46">
        <v>5667065.1999999993</v>
      </c>
    </row>
    <row r="1230" spans="1:41" s="34" customFormat="1" ht="25.5" x14ac:dyDescent="0.2">
      <c r="A1230" s="37">
        <v>20</v>
      </c>
      <c r="B1230" s="37" t="s">
        <v>567</v>
      </c>
      <c r="C1230" s="37" t="s">
        <v>567</v>
      </c>
      <c r="D1230" s="73" t="s">
        <v>573</v>
      </c>
      <c r="E1230" s="49" t="s">
        <v>30</v>
      </c>
      <c r="F1230" s="37" t="s">
        <v>2976</v>
      </c>
      <c r="G1230" s="37" t="s">
        <v>1882</v>
      </c>
      <c r="H1230" s="37" t="s">
        <v>1883</v>
      </c>
      <c r="I1230" s="40">
        <v>980344</v>
      </c>
      <c r="J1230" s="40">
        <v>940299</v>
      </c>
      <c r="K1230" s="40">
        <v>940299</v>
      </c>
      <c r="L1230" s="40">
        <v>835821</v>
      </c>
      <c r="M1230" s="39">
        <v>835821</v>
      </c>
      <c r="N1230" s="40">
        <v>51597</v>
      </c>
      <c r="O1230" s="40">
        <v>98493.599999999991</v>
      </c>
      <c r="P1230" s="40">
        <v>102935.40000000001</v>
      </c>
      <c r="Q1230" s="40">
        <v>217715.40000000002</v>
      </c>
      <c r="R1230" s="31">
        <v>217715.40000000002</v>
      </c>
      <c r="S1230" s="40">
        <v>980344</v>
      </c>
      <c r="T1230" s="40">
        <v>980344</v>
      </c>
      <c r="U1230" s="42">
        <v>940299</v>
      </c>
      <c r="V1230" s="42">
        <v>940299</v>
      </c>
      <c r="W1230" s="42">
        <v>313433</v>
      </c>
      <c r="X1230" s="42">
        <v>313433.00000000006</v>
      </c>
      <c r="Y1230" s="42">
        <v>278607</v>
      </c>
      <c r="Z1230" s="42">
        <v>278607</v>
      </c>
      <c r="AA1230" s="42">
        <v>0</v>
      </c>
      <c r="AB1230" s="42">
        <v>0</v>
      </c>
      <c r="AC1230" s="43">
        <v>51597</v>
      </c>
      <c r="AD1230" s="43">
        <v>51597</v>
      </c>
      <c r="AE1230" s="42">
        <v>98493.599999999991</v>
      </c>
      <c r="AF1230" s="42">
        <v>98493.6</v>
      </c>
      <c r="AG1230" s="43">
        <v>102935.40000000001</v>
      </c>
      <c r="AH1230" s="43">
        <v>102935.40000000001</v>
      </c>
      <c r="AI1230" s="43">
        <v>217715.40000000002</v>
      </c>
      <c r="AJ1230" s="43">
        <v>217715.40000000002</v>
      </c>
      <c r="AK1230" s="42">
        <v>0</v>
      </c>
      <c r="AL1230" s="42">
        <v>0</v>
      </c>
      <c r="AM1230" s="44">
        <v>2512683</v>
      </c>
      <c r="AN1230" s="44">
        <v>470741.4</v>
      </c>
      <c r="AO1230" s="46">
        <v>2983424.4</v>
      </c>
    </row>
    <row r="1231" spans="1:41" s="34" customFormat="1" ht="25.5" x14ac:dyDescent="0.2">
      <c r="A1231" s="37">
        <v>20</v>
      </c>
      <c r="B1231" s="37" t="s">
        <v>514</v>
      </c>
      <c r="C1231" s="37" t="s">
        <v>514</v>
      </c>
      <c r="D1231" s="48" t="s">
        <v>515</v>
      </c>
      <c r="E1231" s="55" t="s">
        <v>69</v>
      </c>
      <c r="F1231" s="37" t="s">
        <v>517</v>
      </c>
      <c r="G1231" s="37" t="s">
        <v>1882</v>
      </c>
      <c r="H1231" s="37" t="s">
        <v>1883</v>
      </c>
      <c r="I1231" s="40">
        <v>1636553</v>
      </c>
      <c r="J1231" s="40">
        <v>1724447</v>
      </c>
      <c r="K1231" s="40">
        <v>1751012</v>
      </c>
      <c r="L1231" s="40">
        <v>1797537</v>
      </c>
      <c r="M1231" s="39">
        <v>3341827.7</v>
      </c>
      <c r="N1231" s="40">
        <v>0</v>
      </c>
      <c r="O1231" s="40">
        <v>82594.460000000006</v>
      </c>
      <c r="P1231" s="40">
        <v>117166</v>
      </c>
      <c r="Q1231" s="40">
        <v>195771.51999999999</v>
      </c>
      <c r="R1231" s="31">
        <v>430369.27</v>
      </c>
      <c r="S1231" s="40">
        <v>1636553</v>
      </c>
      <c r="T1231" s="40">
        <v>1636553.0001210361</v>
      </c>
      <c r="U1231" s="42">
        <v>1724447</v>
      </c>
      <c r="V1231" s="42">
        <v>1724447</v>
      </c>
      <c r="W1231" s="42">
        <v>1751012</v>
      </c>
      <c r="X1231" s="42">
        <v>1751012</v>
      </c>
      <c r="Y1231" s="42">
        <v>1797537</v>
      </c>
      <c r="Z1231" s="42">
        <v>1797537</v>
      </c>
      <c r="AA1231" s="42">
        <v>1670913.85</v>
      </c>
      <c r="AB1231" s="42">
        <v>1670913.85</v>
      </c>
      <c r="AC1231" s="43">
        <v>0</v>
      </c>
      <c r="AD1231" s="43">
        <v>0</v>
      </c>
      <c r="AE1231" s="42">
        <v>82594.460000000006</v>
      </c>
      <c r="AF1231" s="42">
        <v>82594.460000000006</v>
      </c>
      <c r="AG1231" s="43">
        <v>117166</v>
      </c>
      <c r="AH1231" s="43">
        <v>117166</v>
      </c>
      <c r="AI1231" s="43">
        <v>195771.51999999999</v>
      </c>
      <c r="AJ1231" s="43">
        <v>195771.51999999999</v>
      </c>
      <c r="AK1231" s="42">
        <v>0</v>
      </c>
      <c r="AL1231" s="42">
        <v>0</v>
      </c>
      <c r="AM1231" s="44">
        <v>8580462.8501210362</v>
      </c>
      <c r="AN1231" s="44">
        <v>395531.98</v>
      </c>
      <c r="AO1231" s="46">
        <v>8975994.8301210366</v>
      </c>
    </row>
    <row r="1232" spans="1:41" s="34" customFormat="1" ht="25.5" x14ac:dyDescent="0.2">
      <c r="A1232" s="37">
        <v>20</v>
      </c>
      <c r="B1232" s="37" t="s">
        <v>514</v>
      </c>
      <c r="C1232" s="37" t="s">
        <v>514</v>
      </c>
      <c r="D1232" s="72" t="s">
        <v>518</v>
      </c>
      <c r="E1232" s="55" t="s">
        <v>58</v>
      </c>
      <c r="F1232" s="37" t="s">
        <v>517</v>
      </c>
      <c r="G1232" s="37" t="s">
        <v>1882</v>
      </c>
      <c r="H1232" s="37" t="s">
        <v>1883</v>
      </c>
      <c r="I1232" s="40">
        <v>569682</v>
      </c>
      <c r="J1232" s="40">
        <v>594302</v>
      </c>
      <c r="K1232" s="40">
        <v>600445</v>
      </c>
      <c r="L1232" s="40">
        <v>614266</v>
      </c>
      <c r="M1232" s="39">
        <v>1315277.05</v>
      </c>
      <c r="N1232" s="40">
        <v>0</v>
      </c>
      <c r="O1232" s="40">
        <v>82594.460000000006</v>
      </c>
      <c r="P1232" s="40">
        <v>117166</v>
      </c>
      <c r="Q1232" s="40">
        <v>195771.51999999999</v>
      </c>
      <c r="R1232" s="31">
        <v>465708.36</v>
      </c>
      <c r="S1232" s="40">
        <v>569682</v>
      </c>
      <c r="T1232" s="40">
        <v>569681.99661099003</v>
      </c>
      <c r="U1232" s="42">
        <v>594302</v>
      </c>
      <c r="V1232" s="42">
        <v>594302</v>
      </c>
      <c r="W1232" s="42">
        <v>600445</v>
      </c>
      <c r="X1232" s="42">
        <v>600445</v>
      </c>
      <c r="Y1232" s="42">
        <v>614266</v>
      </c>
      <c r="Z1232" s="42">
        <v>614266</v>
      </c>
      <c r="AA1232" s="42">
        <v>657638.52500000002</v>
      </c>
      <c r="AB1232" s="42">
        <v>657638.52500000002</v>
      </c>
      <c r="AC1232" s="43">
        <v>0</v>
      </c>
      <c r="AD1232" s="43">
        <v>0</v>
      </c>
      <c r="AE1232" s="42">
        <v>82594.460000000006</v>
      </c>
      <c r="AF1232" s="42">
        <v>82594.460000000006</v>
      </c>
      <c r="AG1232" s="43">
        <v>73228.75</v>
      </c>
      <c r="AH1232" s="43">
        <v>73228.75</v>
      </c>
      <c r="AI1232" s="43">
        <v>48942.879999999997</v>
      </c>
      <c r="AJ1232" s="43">
        <v>48942.879999999997</v>
      </c>
      <c r="AK1232" s="42">
        <v>0</v>
      </c>
      <c r="AL1232" s="42">
        <v>0</v>
      </c>
      <c r="AM1232" s="44">
        <v>3036333.5216109897</v>
      </c>
      <c r="AN1232" s="44">
        <v>204766.09000000003</v>
      </c>
      <c r="AO1232" s="46">
        <v>3241099.6116109896</v>
      </c>
    </row>
    <row r="1233" spans="1:41" s="34" customFormat="1" x14ac:dyDescent="0.2">
      <c r="A1233" s="37">
        <v>20</v>
      </c>
      <c r="B1233" s="37" t="s">
        <v>526</v>
      </c>
      <c r="C1233" s="37" t="s">
        <v>526</v>
      </c>
      <c r="D1233" s="48" t="s">
        <v>527</v>
      </c>
      <c r="E1233" s="49" t="s">
        <v>14</v>
      </c>
      <c r="F1233" s="37" t="s">
        <v>528</v>
      </c>
      <c r="G1233" s="37" t="s">
        <v>1880</v>
      </c>
      <c r="H1233" s="37" t="s">
        <v>1881</v>
      </c>
      <c r="I1233" s="40">
        <v>850000</v>
      </c>
      <c r="J1233" s="40">
        <v>800000</v>
      </c>
      <c r="K1233" s="40">
        <v>750000</v>
      </c>
      <c r="L1233" s="40">
        <v>570000</v>
      </c>
      <c r="M1233" s="39">
        <v>570000</v>
      </c>
      <c r="N1233" s="40">
        <v>100000</v>
      </c>
      <c r="O1233" s="40">
        <v>149160</v>
      </c>
      <c r="P1233" s="40">
        <v>236733.75</v>
      </c>
      <c r="Q1233" s="40">
        <v>531671.25</v>
      </c>
      <c r="R1233" s="31">
        <v>531671.25</v>
      </c>
      <c r="S1233" s="40">
        <v>850000</v>
      </c>
      <c r="T1233" s="40">
        <v>850000</v>
      </c>
      <c r="U1233" s="42">
        <v>800000</v>
      </c>
      <c r="V1233" s="42">
        <v>800000</v>
      </c>
      <c r="W1233" s="42">
        <v>750000</v>
      </c>
      <c r="X1233" s="42">
        <v>750000</v>
      </c>
      <c r="Y1233" s="42">
        <v>570000</v>
      </c>
      <c r="Z1233" s="42">
        <v>570000</v>
      </c>
      <c r="AA1233" s="42">
        <v>142500</v>
      </c>
      <c r="AB1233" s="42">
        <v>142500</v>
      </c>
      <c r="AC1233" s="43">
        <v>100000</v>
      </c>
      <c r="AD1233" s="43">
        <v>100000</v>
      </c>
      <c r="AE1233" s="42">
        <v>149160</v>
      </c>
      <c r="AF1233" s="42">
        <v>149160</v>
      </c>
      <c r="AG1233" s="43">
        <v>236733.75</v>
      </c>
      <c r="AH1233" s="43">
        <v>236733.75</v>
      </c>
      <c r="AI1233" s="43">
        <v>531671.26</v>
      </c>
      <c r="AJ1233" s="43">
        <v>531671.26</v>
      </c>
      <c r="AK1233" s="42">
        <v>0</v>
      </c>
      <c r="AL1233" s="42">
        <v>0</v>
      </c>
      <c r="AM1233" s="44">
        <v>3112500</v>
      </c>
      <c r="AN1233" s="44">
        <v>1017565.01</v>
      </c>
      <c r="AO1233" s="46">
        <v>4130065.01</v>
      </c>
    </row>
    <row r="1234" spans="1:41" s="34" customFormat="1" ht="25.5" x14ac:dyDescent="0.2">
      <c r="A1234" s="37">
        <v>20</v>
      </c>
      <c r="B1234" s="37" t="s">
        <v>1582</v>
      </c>
      <c r="C1234" s="37" t="s">
        <v>1582</v>
      </c>
      <c r="D1234" s="72" t="s">
        <v>1583</v>
      </c>
      <c r="E1234" s="55" t="s">
        <v>14</v>
      </c>
      <c r="F1234" s="37" t="s">
        <v>1584</v>
      </c>
      <c r="G1234" s="37" t="s">
        <v>1886</v>
      </c>
      <c r="H1234" s="37" t="s">
        <v>1883</v>
      </c>
      <c r="I1234" s="40">
        <v>57750</v>
      </c>
      <c r="J1234" s="40">
        <v>66983</v>
      </c>
      <c r="K1234" s="40">
        <v>48019</v>
      </c>
      <c r="L1234" s="40">
        <v>80817</v>
      </c>
      <c r="M1234" s="39">
        <v>200008.41</v>
      </c>
      <c r="N1234" s="40">
        <v>0</v>
      </c>
      <c r="O1234" s="40">
        <v>7450</v>
      </c>
      <c r="P1234" s="40">
        <v>5350</v>
      </c>
      <c r="Q1234" s="40">
        <v>20200</v>
      </c>
      <c r="R1234" s="31">
        <v>49991.59</v>
      </c>
      <c r="S1234" s="40">
        <v>57750</v>
      </c>
      <c r="T1234" s="40">
        <v>57750</v>
      </c>
      <c r="U1234" s="42">
        <v>33491.5</v>
      </c>
      <c r="V1234" s="42">
        <v>33491.5</v>
      </c>
      <c r="W1234" s="42">
        <v>24009.5</v>
      </c>
      <c r="X1234" s="42">
        <v>24009.5</v>
      </c>
      <c r="Y1234" s="42">
        <v>40408.5</v>
      </c>
      <c r="Z1234" s="42">
        <v>40408.5</v>
      </c>
      <c r="AA1234" s="42">
        <v>0</v>
      </c>
      <c r="AB1234" s="42">
        <v>0</v>
      </c>
      <c r="AC1234" s="43">
        <v>0</v>
      </c>
      <c r="AD1234" s="43">
        <v>0</v>
      </c>
      <c r="AE1234" s="42">
        <v>7450</v>
      </c>
      <c r="AF1234" s="42">
        <v>7450</v>
      </c>
      <c r="AG1234" s="43">
        <v>5350</v>
      </c>
      <c r="AH1234" s="43">
        <v>5350</v>
      </c>
      <c r="AI1234" s="43">
        <v>10100</v>
      </c>
      <c r="AJ1234" s="43">
        <v>10100</v>
      </c>
      <c r="AK1234" s="42">
        <v>0</v>
      </c>
      <c r="AL1234" s="42">
        <v>0</v>
      </c>
      <c r="AM1234" s="44">
        <v>155659.5</v>
      </c>
      <c r="AN1234" s="44">
        <v>22900</v>
      </c>
      <c r="AO1234" s="46">
        <v>178559.5</v>
      </c>
    </row>
    <row r="1235" spans="1:41" s="34" customFormat="1" ht="25.5" x14ac:dyDescent="0.2">
      <c r="A1235" s="37">
        <v>20</v>
      </c>
      <c r="B1235" s="37" t="s">
        <v>1585</v>
      </c>
      <c r="C1235" s="37" t="s">
        <v>1585</v>
      </c>
      <c r="D1235" s="48" t="s">
        <v>1586</v>
      </c>
      <c r="E1235" s="49" t="s">
        <v>11</v>
      </c>
      <c r="F1235" s="37" t="s">
        <v>3111</v>
      </c>
      <c r="G1235" s="37" t="s">
        <v>1886</v>
      </c>
      <c r="H1235" s="37" t="s">
        <v>1883</v>
      </c>
      <c r="I1235" s="40">
        <v>500000</v>
      </c>
      <c r="J1235" s="40">
        <v>500000</v>
      </c>
      <c r="K1235" s="40">
        <v>500000</v>
      </c>
      <c r="L1235" s="40">
        <v>500000</v>
      </c>
      <c r="M1235" s="39">
        <v>500000</v>
      </c>
      <c r="N1235" s="40">
        <v>16567</v>
      </c>
      <c r="O1235" s="40">
        <v>75400</v>
      </c>
      <c r="P1235" s="40">
        <v>75400</v>
      </c>
      <c r="Q1235" s="40">
        <v>156000</v>
      </c>
      <c r="R1235" s="31">
        <v>156000</v>
      </c>
      <c r="S1235" s="40">
        <v>500000</v>
      </c>
      <c r="T1235" s="40">
        <v>500000</v>
      </c>
      <c r="U1235" s="42">
        <v>500000</v>
      </c>
      <c r="V1235" s="42">
        <v>500000</v>
      </c>
      <c r="W1235" s="42">
        <v>500000</v>
      </c>
      <c r="X1235" s="42">
        <v>500000</v>
      </c>
      <c r="Y1235" s="42">
        <v>500000</v>
      </c>
      <c r="Z1235" s="42">
        <v>500000</v>
      </c>
      <c r="AA1235" s="42">
        <v>0</v>
      </c>
      <c r="AB1235" s="42">
        <v>0</v>
      </c>
      <c r="AC1235" s="43">
        <v>16567</v>
      </c>
      <c r="AD1235" s="43">
        <v>16567</v>
      </c>
      <c r="AE1235" s="42">
        <v>75400</v>
      </c>
      <c r="AF1235" s="42">
        <v>75400</v>
      </c>
      <c r="AG1235" s="43">
        <v>75400</v>
      </c>
      <c r="AH1235" s="43">
        <v>75400</v>
      </c>
      <c r="AI1235" s="43">
        <v>156000</v>
      </c>
      <c r="AJ1235" s="43">
        <v>156000</v>
      </c>
      <c r="AK1235" s="42">
        <v>0</v>
      </c>
      <c r="AL1235" s="42">
        <v>0</v>
      </c>
      <c r="AM1235" s="44">
        <v>2000000</v>
      </c>
      <c r="AN1235" s="44">
        <v>323367</v>
      </c>
      <c r="AO1235" s="46">
        <v>2323367</v>
      </c>
    </row>
    <row r="1236" spans="1:41" s="34" customFormat="1" ht="25.5" x14ac:dyDescent="0.2">
      <c r="A1236" s="37">
        <v>20</v>
      </c>
      <c r="B1236" s="37" t="s">
        <v>1585</v>
      </c>
      <c r="C1236" s="37" t="s">
        <v>1585</v>
      </c>
      <c r="D1236" s="48" t="s">
        <v>1587</v>
      </c>
      <c r="E1236" s="49" t="s">
        <v>190</v>
      </c>
      <c r="F1236" s="37" t="s">
        <v>3111</v>
      </c>
      <c r="G1236" s="37" t="s">
        <v>1886</v>
      </c>
      <c r="H1236" s="37" t="s">
        <v>1883</v>
      </c>
      <c r="I1236" s="40">
        <v>125000</v>
      </c>
      <c r="J1236" s="40">
        <v>125000</v>
      </c>
      <c r="K1236" s="40">
        <v>125000</v>
      </c>
      <c r="L1236" s="40">
        <v>125000</v>
      </c>
      <c r="M1236" s="39">
        <v>125000</v>
      </c>
      <c r="N1236" s="40">
        <v>16567</v>
      </c>
      <c r="O1236" s="40">
        <v>75400</v>
      </c>
      <c r="P1236" s="40">
        <v>75400</v>
      </c>
      <c r="Q1236" s="40">
        <v>156000</v>
      </c>
      <c r="R1236" s="31">
        <v>156000</v>
      </c>
      <c r="S1236" s="40">
        <v>125000</v>
      </c>
      <c r="T1236" s="40">
        <v>125000</v>
      </c>
      <c r="U1236" s="42">
        <v>125000</v>
      </c>
      <c r="V1236" s="42">
        <v>125000</v>
      </c>
      <c r="W1236" s="42">
        <v>125000</v>
      </c>
      <c r="X1236" s="42">
        <v>125000</v>
      </c>
      <c r="Y1236" s="42">
        <v>125000</v>
      </c>
      <c r="Z1236" s="42">
        <v>125000</v>
      </c>
      <c r="AA1236" s="42">
        <v>0</v>
      </c>
      <c r="AB1236" s="42">
        <v>0</v>
      </c>
      <c r="AC1236" s="43">
        <v>16567</v>
      </c>
      <c r="AD1236" s="43">
        <v>16567</v>
      </c>
      <c r="AE1236" s="42">
        <v>75400</v>
      </c>
      <c r="AF1236" s="42">
        <v>75400</v>
      </c>
      <c r="AG1236" s="43">
        <v>75400</v>
      </c>
      <c r="AH1236" s="43">
        <v>75400</v>
      </c>
      <c r="AI1236" s="43">
        <v>156000</v>
      </c>
      <c r="AJ1236" s="43">
        <v>156000</v>
      </c>
      <c r="AK1236" s="42">
        <v>0</v>
      </c>
      <c r="AL1236" s="42">
        <v>0</v>
      </c>
      <c r="AM1236" s="44">
        <v>500000</v>
      </c>
      <c r="AN1236" s="44">
        <v>323367</v>
      </c>
      <c r="AO1236" s="46">
        <v>823367</v>
      </c>
    </row>
    <row r="1237" spans="1:41" s="34" customFormat="1" ht="25.5" x14ac:dyDescent="0.2">
      <c r="A1237" s="37">
        <v>20</v>
      </c>
      <c r="B1237" s="37" t="s">
        <v>1588</v>
      </c>
      <c r="C1237" s="37" t="s">
        <v>1588</v>
      </c>
      <c r="D1237" s="48" t="s">
        <v>1589</v>
      </c>
      <c r="E1237" s="49" t="s">
        <v>18</v>
      </c>
      <c r="F1237" s="37" t="s">
        <v>3112</v>
      </c>
      <c r="G1237" s="37" t="s">
        <v>1880</v>
      </c>
      <c r="H1237" s="37" t="s">
        <v>1881</v>
      </c>
      <c r="I1237" s="40">
        <v>1572663</v>
      </c>
      <c r="J1237" s="40">
        <v>1603908</v>
      </c>
      <c r="K1237" s="40">
        <v>1473324</v>
      </c>
      <c r="L1237" s="40">
        <v>1130497</v>
      </c>
      <c r="M1237" s="39">
        <v>1130497</v>
      </c>
      <c r="N1237" s="40">
        <v>100931</v>
      </c>
      <c r="O1237" s="40">
        <v>207177</v>
      </c>
      <c r="P1237" s="40">
        <v>287422.8</v>
      </c>
      <c r="Q1237" s="40">
        <v>649099.4</v>
      </c>
      <c r="R1237" s="31">
        <v>649099.4</v>
      </c>
      <c r="S1237" s="40">
        <v>1572663</v>
      </c>
      <c r="T1237" s="40">
        <v>1572662.9980609752</v>
      </c>
      <c r="U1237" s="42">
        <v>1603908</v>
      </c>
      <c r="V1237" s="42">
        <v>1603908</v>
      </c>
      <c r="W1237" s="42">
        <v>1473324</v>
      </c>
      <c r="X1237" s="42">
        <v>1473324.0000000002</v>
      </c>
      <c r="Y1237" s="42">
        <v>1130496.9998999999</v>
      </c>
      <c r="Z1237" s="42">
        <v>1130496.9998999999</v>
      </c>
      <c r="AA1237" s="42">
        <v>0</v>
      </c>
      <c r="AB1237" s="42">
        <v>0</v>
      </c>
      <c r="AC1237" s="43">
        <v>100931</v>
      </c>
      <c r="AD1237" s="43">
        <v>100930.99999402111</v>
      </c>
      <c r="AE1237" s="42">
        <v>207177</v>
      </c>
      <c r="AF1237" s="42">
        <v>207176.999757813</v>
      </c>
      <c r="AG1237" s="43">
        <v>215567.09999999998</v>
      </c>
      <c r="AH1237" s="43">
        <v>215567.1</v>
      </c>
      <c r="AI1237" s="43">
        <v>324549.7</v>
      </c>
      <c r="AJ1237" s="43">
        <v>324549.7</v>
      </c>
      <c r="AK1237" s="42">
        <v>0</v>
      </c>
      <c r="AL1237" s="42">
        <v>0</v>
      </c>
      <c r="AM1237" s="44">
        <v>5780391.9979609754</v>
      </c>
      <c r="AN1237" s="44">
        <v>848224.79975183401</v>
      </c>
      <c r="AO1237" s="46">
        <v>6628616.7977128094</v>
      </c>
    </row>
    <row r="1238" spans="1:41" s="34" customFormat="1" ht="25.5" x14ac:dyDescent="0.2">
      <c r="A1238" s="37">
        <v>20</v>
      </c>
      <c r="B1238" s="37" t="s">
        <v>1588</v>
      </c>
      <c r="C1238" s="37" t="s">
        <v>1588</v>
      </c>
      <c r="D1238" s="72" t="s">
        <v>1590</v>
      </c>
      <c r="E1238" s="36" t="s">
        <v>77</v>
      </c>
      <c r="F1238" s="37" t="s">
        <v>3112</v>
      </c>
      <c r="G1238" s="37" t="s">
        <v>1880</v>
      </c>
      <c r="H1238" s="37" t="s">
        <v>1881</v>
      </c>
      <c r="I1238" s="40">
        <v>143166</v>
      </c>
      <c r="J1238" s="40">
        <v>267969</v>
      </c>
      <c r="K1238" s="40">
        <v>403994</v>
      </c>
      <c r="L1238" s="40">
        <v>420331</v>
      </c>
      <c r="M1238" s="39">
        <v>420331</v>
      </c>
      <c r="N1238" s="40">
        <v>100931</v>
      </c>
      <c r="O1238" s="40">
        <v>207177</v>
      </c>
      <c r="P1238" s="40">
        <v>287422.8</v>
      </c>
      <c r="Q1238" s="40">
        <v>649099.4</v>
      </c>
      <c r="R1238" s="31">
        <v>649099.4</v>
      </c>
      <c r="S1238" s="40">
        <v>143166</v>
      </c>
      <c r="T1238" s="40">
        <v>143166.00172080047</v>
      </c>
      <c r="U1238" s="42">
        <v>133984.5</v>
      </c>
      <c r="V1238" s="42">
        <v>133984.5</v>
      </c>
      <c r="W1238" s="42">
        <v>403993.99999999994</v>
      </c>
      <c r="X1238" s="42">
        <v>403993.99999999994</v>
      </c>
      <c r="Y1238" s="42">
        <v>280220.6666</v>
      </c>
      <c r="Z1238" s="42">
        <v>280220.6666</v>
      </c>
      <c r="AA1238" s="42">
        <v>0</v>
      </c>
      <c r="AB1238" s="42">
        <v>0</v>
      </c>
      <c r="AC1238" s="43">
        <v>100931</v>
      </c>
      <c r="AD1238" s="43">
        <v>100930.99952805237</v>
      </c>
      <c r="AE1238" s="42">
        <v>207177</v>
      </c>
      <c r="AF1238" s="42">
        <v>207176.99951562606</v>
      </c>
      <c r="AG1238" s="43">
        <v>143711.39999999997</v>
      </c>
      <c r="AH1238" s="43">
        <v>143711.39999999997</v>
      </c>
      <c r="AI1238" s="43">
        <v>0</v>
      </c>
      <c r="AJ1238" s="43">
        <v>0</v>
      </c>
      <c r="AK1238" s="42">
        <v>0</v>
      </c>
      <c r="AL1238" s="42">
        <v>0</v>
      </c>
      <c r="AM1238" s="44">
        <v>961365.16832080041</v>
      </c>
      <c r="AN1238" s="44">
        <v>451819.39904367836</v>
      </c>
      <c r="AO1238" s="46">
        <v>1413184.5673644787</v>
      </c>
    </row>
    <row r="1239" spans="1:41" s="34" customFormat="1" ht="25.5" x14ac:dyDescent="0.2">
      <c r="A1239" s="37">
        <v>1</v>
      </c>
      <c r="B1239" s="37" t="s">
        <v>34</v>
      </c>
      <c r="C1239" s="37" t="s">
        <v>34</v>
      </c>
      <c r="D1239" s="48" t="s">
        <v>1591</v>
      </c>
      <c r="E1239" s="49" t="s">
        <v>80</v>
      </c>
      <c r="F1239" s="37" t="s">
        <v>2925</v>
      </c>
      <c r="G1239" s="37" t="s">
        <v>1880</v>
      </c>
      <c r="H1239" s="37" t="s">
        <v>1881</v>
      </c>
      <c r="I1239" s="40">
        <v>0</v>
      </c>
      <c r="J1239" s="74">
        <v>500000</v>
      </c>
      <c r="K1239" s="74">
        <v>300000</v>
      </c>
      <c r="L1239" s="74">
        <v>300000</v>
      </c>
      <c r="M1239" s="39">
        <v>300000</v>
      </c>
      <c r="N1239" s="40">
        <v>0</v>
      </c>
      <c r="O1239" s="74">
        <v>116459.42</v>
      </c>
      <c r="P1239" s="74">
        <v>191479.19</v>
      </c>
      <c r="Q1239" s="74">
        <v>439587.4</v>
      </c>
      <c r="R1239" s="31">
        <v>439587.4</v>
      </c>
      <c r="S1239" s="40"/>
      <c r="T1239" s="40"/>
      <c r="U1239" s="42">
        <v>500000</v>
      </c>
      <c r="V1239" s="42">
        <v>500000</v>
      </c>
      <c r="W1239" s="42">
        <v>300000</v>
      </c>
      <c r="X1239" s="42">
        <v>300000</v>
      </c>
      <c r="Y1239" s="42">
        <v>225000</v>
      </c>
      <c r="Z1239" s="42">
        <v>225000</v>
      </c>
      <c r="AA1239" s="42">
        <v>0</v>
      </c>
      <c r="AB1239" s="42">
        <v>0</v>
      </c>
      <c r="AC1239" s="43"/>
      <c r="AD1239" s="43"/>
      <c r="AE1239" s="42">
        <v>116459.42</v>
      </c>
      <c r="AF1239" s="42">
        <v>116459.42</v>
      </c>
      <c r="AG1239" s="43">
        <v>191479.2</v>
      </c>
      <c r="AH1239" s="43">
        <v>191479.2</v>
      </c>
      <c r="AI1239" s="43">
        <v>439587.4</v>
      </c>
      <c r="AJ1239" s="43">
        <v>439587.4</v>
      </c>
      <c r="AK1239" s="42">
        <v>0</v>
      </c>
      <c r="AL1239" s="42">
        <v>0</v>
      </c>
      <c r="AM1239" s="44">
        <v>1025000</v>
      </c>
      <c r="AN1239" s="44">
        <v>747526.02</v>
      </c>
      <c r="AO1239" s="46">
        <v>1772526.02</v>
      </c>
    </row>
    <row r="1240" spans="1:41" s="34" customFormat="1" ht="38.25" x14ac:dyDescent="0.2">
      <c r="A1240" s="37">
        <v>1</v>
      </c>
      <c r="B1240" s="37" t="s">
        <v>1592</v>
      </c>
      <c r="C1240" s="37" t="s">
        <v>1592</v>
      </c>
      <c r="D1240" s="48" t="s">
        <v>1593</v>
      </c>
      <c r="E1240" s="49" t="s">
        <v>127</v>
      </c>
      <c r="F1240" s="37" t="s">
        <v>3113</v>
      </c>
      <c r="G1240" s="37" t="s">
        <v>1882</v>
      </c>
      <c r="H1240" s="37" t="s">
        <v>1883</v>
      </c>
      <c r="I1240" s="40">
        <v>0</v>
      </c>
      <c r="J1240" s="74">
        <v>243651</v>
      </c>
      <c r="K1240" s="74">
        <v>257013</v>
      </c>
      <c r="L1240" s="74">
        <v>244290</v>
      </c>
      <c r="M1240" s="39">
        <v>244290</v>
      </c>
      <c r="N1240" s="40">
        <v>0</v>
      </c>
      <c r="O1240" s="74">
        <v>27073.200000000001</v>
      </c>
      <c r="P1240" s="74">
        <v>28558.2</v>
      </c>
      <c r="Q1240" s="74">
        <v>61072.800000000003</v>
      </c>
      <c r="R1240" s="31">
        <v>61072.800000000003</v>
      </c>
      <c r="S1240" s="40"/>
      <c r="T1240" s="40"/>
      <c r="U1240" s="42">
        <v>243651</v>
      </c>
      <c r="V1240" s="42">
        <v>243651</v>
      </c>
      <c r="W1240" s="42">
        <v>257013</v>
      </c>
      <c r="X1240" s="42">
        <v>257013</v>
      </c>
      <c r="Y1240" s="42">
        <v>244290</v>
      </c>
      <c r="Z1240" s="42">
        <v>244290</v>
      </c>
      <c r="AA1240" s="42">
        <v>0</v>
      </c>
      <c r="AB1240" s="42">
        <v>0</v>
      </c>
      <c r="AC1240" s="43"/>
      <c r="AD1240" s="43"/>
      <c r="AE1240" s="42">
        <v>27073.200000000001</v>
      </c>
      <c r="AF1240" s="42">
        <v>27073.200000000001</v>
      </c>
      <c r="AG1240" s="43">
        <v>28558.2</v>
      </c>
      <c r="AH1240" s="43">
        <v>28558.2</v>
      </c>
      <c r="AI1240" s="43">
        <v>0</v>
      </c>
      <c r="AJ1240" s="43">
        <v>0</v>
      </c>
      <c r="AK1240" s="42">
        <v>0</v>
      </c>
      <c r="AL1240" s="42">
        <v>0</v>
      </c>
      <c r="AM1240" s="44">
        <v>744954</v>
      </c>
      <c r="AN1240" s="44">
        <v>55631.4</v>
      </c>
      <c r="AO1240" s="46">
        <v>800585.4</v>
      </c>
    </row>
    <row r="1241" spans="1:41" s="34" customFormat="1" ht="38.25" x14ac:dyDescent="0.2">
      <c r="A1241" s="37">
        <v>1</v>
      </c>
      <c r="B1241" s="37" t="s">
        <v>1592</v>
      </c>
      <c r="C1241" s="37" t="s">
        <v>1592</v>
      </c>
      <c r="D1241" s="48" t="s">
        <v>1594</v>
      </c>
      <c r="E1241" s="49" t="s">
        <v>23</v>
      </c>
      <c r="F1241" s="37" t="s">
        <v>3113</v>
      </c>
      <c r="G1241" s="37" t="s">
        <v>1882</v>
      </c>
      <c r="H1241" s="37" t="s">
        <v>1883</v>
      </c>
      <c r="I1241" s="40">
        <v>0</v>
      </c>
      <c r="J1241" s="74">
        <v>97460</v>
      </c>
      <c r="K1241" s="74">
        <v>102805</v>
      </c>
      <c r="L1241" s="74">
        <v>97716</v>
      </c>
      <c r="M1241" s="39">
        <v>97716</v>
      </c>
      <c r="N1241" s="40">
        <v>0</v>
      </c>
      <c r="O1241" s="74">
        <v>10378.06</v>
      </c>
      <c r="P1241" s="74">
        <v>10947.31</v>
      </c>
      <c r="Q1241" s="74">
        <v>23411.24</v>
      </c>
      <c r="R1241" s="31">
        <v>23411.24</v>
      </c>
      <c r="S1241" s="40"/>
      <c r="T1241" s="40"/>
      <c r="U1241" s="42">
        <v>97460</v>
      </c>
      <c r="V1241" s="42">
        <v>97460</v>
      </c>
      <c r="W1241" s="42">
        <v>0</v>
      </c>
      <c r="X1241" s="42">
        <v>0</v>
      </c>
      <c r="Y1241" s="42">
        <v>97716</v>
      </c>
      <c r="Z1241" s="42">
        <v>97716</v>
      </c>
      <c r="AA1241" s="42">
        <v>0</v>
      </c>
      <c r="AB1241" s="42">
        <v>0</v>
      </c>
      <c r="AC1241" s="43"/>
      <c r="AD1241" s="43"/>
      <c r="AE1241" s="42">
        <v>0</v>
      </c>
      <c r="AF1241" s="42">
        <v>0</v>
      </c>
      <c r="AG1241" s="43">
        <v>10947.310000000001</v>
      </c>
      <c r="AH1241" s="43">
        <v>10947.310000000001</v>
      </c>
      <c r="AI1241" s="43">
        <v>0</v>
      </c>
      <c r="AJ1241" s="43">
        <v>0</v>
      </c>
      <c r="AK1241" s="42">
        <v>0</v>
      </c>
      <c r="AL1241" s="42">
        <v>0</v>
      </c>
      <c r="AM1241" s="44">
        <v>195176</v>
      </c>
      <c r="AN1241" s="44">
        <v>10947.310000000001</v>
      </c>
      <c r="AO1241" s="46">
        <v>206123.31</v>
      </c>
    </row>
    <row r="1242" spans="1:41" s="34" customFormat="1" ht="38.25" x14ac:dyDescent="0.2">
      <c r="A1242" s="37">
        <v>1</v>
      </c>
      <c r="B1242" s="37" t="s">
        <v>1592</v>
      </c>
      <c r="C1242" s="37" t="s">
        <v>1592</v>
      </c>
      <c r="D1242" s="48" t="s">
        <v>1595</v>
      </c>
      <c r="E1242" s="49" t="s">
        <v>206</v>
      </c>
      <c r="F1242" s="37" t="s">
        <v>3113</v>
      </c>
      <c r="G1242" s="37" t="s">
        <v>1882</v>
      </c>
      <c r="H1242" s="37" t="s">
        <v>1883</v>
      </c>
      <c r="I1242" s="40">
        <v>0</v>
      </c>
      <c r="J1242" s="74">
        <v>64973</v>
      </c>
      <c r="K1242" s="74">
        <v>68536</v>
      </c>
      <c r="L1242" s="74">
        <v>65144</v>
      </c>
      <c r="M1242" s="39">
        <v>65144</v>
      </c>
      <c r="N1242" s="40">
        <v>0</v>
      </c>
      <c r="O1242" s="74">
        <v>7670.74</v>
      </c>
      <c r="P1242" s="74">
        <v>8091.49</v>
      </c>
      <c r="Q1242" s="74">
        <v>17303.96</v>
      </c>
      <c r="R1242" s="31">
        <v>17303.96</v>
      </c>
      <c r="S1242" s="40"/>
      <c r="T1242" s="40"/>
      <c r="U1242" s="42">
        <v>64973</v>
      </c>
      <c r="V1242" s="42">
        <v>64973</v>
      </c>
      <c r="W1242" s="42">
        <v>68536</v>
      </c>
      <c r="X1242" s="42">
        <v>68536</v>
      </c>
      <c r="Y1242" s="42">
        <v>0</v>
      </c>
      <c r="Z1242" s="42">
        <v>0</v>
      </c>
      <c r="AA1242" s="42">
        <v>0</v>
      </c>
      <c r="AB1242" s="42">
        <v>0</v>
      </c>
      <c r="AC1242" s="43"/>
      <c r="AD1242" s="43"/>
      <c r="AE1242" s="42">
        <v>7670.74</v>
      </c>
      <c r="AF1242" s="42">
        <v>7670.74</v>
      </c>
      <c r="AG1242" s="43">
        <v>8091.49</v>
      </c>
      <c r="AH1242" s="43">
        <v>8091.49</v>
      </c>
      <c r="AI1242" s="43">
        <v>0</v>
      </c>
      <c r="AJ1242" s="43">
        <v>0</v>
      </c>
      <c r="AK1242" s="42">
        <v>0</v>
      </c>
      <c r="AL1242" s="42">
        <v>0</v>
      </c>
      <c r="AM1242" s="44">
        <v>133509</v>
      </c>
      <c r="AN1242" s="44">
        <v>15762.23</v>
      </c>
      <c r="AO1242" s="46">
        <v>149271.23000000001</v>
      </c>
    </row>
    <row r="1243" spans="1:41" s="34" customFormat="1" ht="51" x14ac:dyDescent="0.2">
      <c r="A1243" s="37">
        <v>1</v>
      </c>
      <c r="B1243" s="37" t="s">
        <v>60</v>
      </c>
      <c r="C1243" s="37" t="s">
        <v>60</v>
      </c>
      <c r="D1243" s="48" t="s">
        <v>1596</v>
      </c>
      <c r="E1243" s="49" t="s">
        <v>92</v>
      </c>
      <c r="F1243" s="37" t="s">
        <v>2928</v>
      </c>
      <c r="G1243" s="37" t="s">
        <v>1884</v>
      </c>
      <c r="H1243" s="37" t="s">
        <v>1885</v>
      </c>
      <c r="I1243" s="40">
        <v>0</v>
      </c>
      <c r="J1243" s="74">
        <v>328774.12</v>
      </c>
      <c r="K1243" s="74">
        <v>153709.03</v>
      </c>
      <c r="L1243" s="74">
        <v>163232.23000000001</v>
      </c>
      <c r="M1243" s="39">
        <v>163232.23000000001</v>
      </c>
      <c r="N1243" s="40">
        <v>0</v>
      </c>
      <c r="O1243" s="74">
        <v>65092.63</v>
      </c>
      <c r="P1243" s="74">
        <v>102854.05</v>
      </c>
      <c r="Q1243" s="74">
        <v>186656.29</v>
      </c>
      <c r="R1243" s="31">
        <v>186656.29</v>
      </c>
      <c r="S1243" s="40"/>
      <c r="T1243" s="40"/>
      <c r="U1243" s="42">
        <v>328774.12</v>
      </c>
      <c r="V1243" s="42">
        <v>328774.12</v>
      </c>
      <c r="W1243" s="42">
        <v>153709.03</v>
      </c>
      <c r="X1243" s="42">
        <v>153709.02999999997</v>
      </c>
      <c r="Y1243" s="42">
        <v>163232.23000000001</v>
      </c>
      <c r="Z1243" s="42">
        <v>163232.22999999998</v>
      </c>
      <c r="AA1243" s="42">
        <v>0</v>
      </c>
      <c r="AB1243" s="42">
        <v>0</v>
      </c>
      <c r="AC1243" s="43"/>
      <c r="AD1243" s="43"/>
      <c r="AE1243" s="42">
        <v>65092.625</v>
      </c>
      <c r="AF1243" s="42">
        <v>65092.625</v>
      </c>
      <c r="AG1243" s="43">
        <v>102854.06</v>
      </c>
      <c r="AH1243" s="43">
        <v>102854.05999999998</v>
      </c>
      <c r="AI1243" s="43">
        <v>186656.29</v>
      </c>
      <c r="AJ1243" s="43">
        <v>186656.28999999998</v>
      </c>
      <c r="AK1243" s="42">
        <v>0</v>
      </c>
      <c r="AL1243" s="42">
        <v>0</v>
      </c>
      <c r="AM1243" s="44">
        <v>645715.37999999989</v>
      </c>
      <c r="AN1243" s="44">
        <v>354602.97499999998</v>
      </c>
      <c r="AO1243" s="46">
        <v>1000318.3549999999</v>
      </c>
    </row>
    <row r="1244" spans="1:41" s="34" customFormat="1" ht="25.5" x14ac:dyDescent="0.2">
      <c r="A1244" s="37">
        <v>1</v>
      </c>
      <c r="B1244" s="37" t="s">
        <v>149</v>
      </c>
      <c r="C1244" s="37" t="s">
        <v>2899</v>
      </c>
      <c r="D1244" s="48" t="s">
        <v>1597</v>
      </c>
      <c r="E1244" s="49" t="s">
        <v>30</v>
      </c>
      <c r="F1244" s="37" t="s">
        <v>151</v>
      </c>
      <c r="G1244" s="37" t="s">
        <v>1882</v>
      </c>
      <c r="H1244" s="37" t="s">
        <v>1883</v>
      </c>
      <c r="I1244" s="40">
        <v>0</v>
      </c>
      <c r="J1244" s="74">
        <v>105511</v>
      </c>
      <c r="K1244" s="74">
        <v>105511</v>
      </c>
      <c r="L1244" s="74">
        <v>95237.6</v>
      </c>
      <c r="M1244" s="39">
        <v>349134.6</v>
      </c>
      <c r="N1244" s="40">
        <v>0</v>
      </c>
      <c r="O1244" s="74">
        <v>72157</v>
      </c>
      <c r="P1244" s="74">
        <v>77107.8</v>
      </c>
      <c r="Q1244" s="74">
        <v>166593.07999999999</v>
      </c>
      <c r="R1244" s="31">
        <v>333186.15999999997</v>
      </c>
      <c r="S1244" s="40"/>
      <c r="T1244" s="40"/>
      <c r="U1244" s="42">
        <v>105511</v>
      </c>
      <c r="V1244" s="42">
        <v>105511</v>
      </c>
      <c r="W1244" s="42">
        <v>105511</v>
      </c>
      <c r="X1244" s="42">
        <v>105511</v>
      </c>
      <c r="Y1244" s="42">
        <v>95237.6</v>
      </c>
      <c r="Z1244" s="42">
        <v>95237.6</v>
      </c>
      <c r="AA1244" s="42">
        <v>87283.65</v>
      </c>
      <c r="AB1244" s="42">
        <v>87283.65</v>
      </c>
      <c r="AC1244" s="43"/>
      <c r="AD1244" s="43"/>
      <c r="AE1244" s="42">
        <v>72157</v>
      </c>
      <c r="AF1244" s="42">
        <v>72157</v>
      </c>
      <c r="AG1244" s="43">
        <v>77107.8</v>
      </c>
      <c r="AH1244" s="43">
        <v>77107.8</v>
      </c>
      <c r="AI1244" s="43">
        <v>166593.07999999999</v>
      </c>
      <c r="AJ1244" s="43">
        <v>166593.07999999999</v>
      </c>
      <c r="AK1244" s="42">
        <v>0</v>
      </c>
      <c r="AL1244" s="42">
        <v>0</v>
      </c>
      <c r="AM1244" s="44">
        <v>393543.25</v>
      </c>
      <c r="AN1244" s="44">
        <v>315857.88</v>
      </c>
      <c r="AO1244" s="46">
        <v>709401.13</v>
      </c>
    </row>
    <row r="1245" spans="1:41" s="34" customFormat="1" ht="25.5" x14ac:dyDescent="0.2">
      <c r="A1245" s="37">
        <v>1</v>
      </c>
      <c r="B1245" s="37" t="s">
        <v>140</v>
      </c>
      <c r="C1245" s="37" t="s">
        <v>2898</v>
      </c>
      <c r="D1245" s="48" t="s">
        <v>1598</v>
      </c>
      <c r="E1245" s="49" t="s">
        <v>38</v>
      </c>
      <c r="F1245" s="37" t="s">
        <v>2934</v>
      </c>
      <c r="G1245" s="37" t="s">
        <v>1880</v>
      </c>
      <c r="H1245" s="37" t="s">
        <v>1883</v>
      </c>
      <c r="I1245" s="40">
        <v>0</v>
      </c>
      <c r="J1245" s="74">
        <v>562202</v>
      </c>
      <c r="K1245" s="74">
        <v>553054</v>
      </c>
      <c r="L1245" s="74">
        <v>448882</v>
      </c>
      <c r="M1245" s="39">
        <v>448882</v>
      </c>
      <c r="N1245" s="40">
        <v>0</v>
      </c>
      <c r="O1245" s="74">
        <v>65658.850000000006</v>
      </c>
      <c r="P1245" s="74">
        <v>107157.62</v>
      </c>
      <c r="Q1245" s="74">
        <v>254086.05</v>
      </c>
      <c r="R1245" s="31">
        <v>254086.05</v>
      </c>
      <c r="S1245" s="40"/>
      <c r="T1245" s="40"/>
      <c r="U1245" s="42">
        <v>562202</v>
      </c>
      <c r="V1245" s="42">
        <v>562202</v>
      </c>
      <c r="W1245" s="42">
        <v>553054</v>
      </c>
      <c r="X1245" s="42">
        <v>553054</v>
      </c>
      <c r="Y1245" s="42">
        <v>448882</v>
      </c>
      <c r="Z1245" s="42">
        <v>448882</v>
      </c>
      <c r="AA1245" s="42">
        <v>0</v>
      </c>
      <c r="AB1245" s="42">
        <v>0</v>
      </c>
      <c r="AC1245" s="43"/>
      <c r="AD1245" s="43"/>
      <c r="AE1245" s="42">
        <v>65658.85500000001</v>
      </c>
      <c r="AF1245" s="42">
        <v>65658.85500000001</v>
      </c>
      <c r="AG1245" s="43">
        <v>107157.62</v>
      </c>
      <c r="AH1245" s="43">
        <v>107157.62000000002</v>
      </c>
      <c r="AI1245" s="43">
        <v>254086.05</v>
      </c>
      <c r="AJ1245" s="43">
        <v>254086.05000000005</v>
      </c>
      <c r="AK1245" s="42">
        <v>0</v>
      </c>
      <c r="AL1245" s="42">
        <v>0</v>
      </c>
      <c r="AM1245" s="44">
        <v>1564138</v>
      </c>
      <c r="AN1245" s="44">
        <v>426902.52500000008</v>
      </c>
      <c r="AO1245" s="46">
        <v>1991040.5250000001</v>
      </c>
    </row>
    <row r="1246" spans="1:41" s="34" customFormat="1" ht="25.5" x14ac:dyDescent="0.2">
      <c r="A1246" s="37">
        <v>1</v>
      </c>
      <c r="B1246" s="37" t="s">
        <v>140</v>
      </c>
      <c r="C1246" s="37" t="s">
        <v>2898</v>
      </c>
      <c r="D1246" s="48" t="s">
        <v>1599</v>
      </c>
      <c r="E1246" s="49" t="s">
        <v>14</v>
      </c>
      <c r="F1246" s="37" t="s">
        <v>2934</v>
      </c>
      <c r="G1246" s="37" t="s">
        <v>1880</v>
      </c>
      <c r="H1246" s="37" t="s">
        <v>1883</v>
      </c>
      <c r="I1246" s="40">
        <v>0</v>
      </c>
      <c r="J1246" s="74">
        <v>375601</v>
      </c>
      <c r="K1246" s="74">
        <v>368703</v>
      </c>
      <c r="L1246" s="74">
        <v>299255</v>
      </c>
      <c r="M1246" s="39">
        <v>299255</v>
      </c>
      <c r="N1246" s="40">
        <v>0</v>
      </c>
      <c r="O1246" s="74">
        <v>42514.73</v>
      </c>
      <c r="P1246" s="74">
        <v>69385.58</v>
      </c>
      <c r="Q1246" s="74">
        <v>164523.15</v>
      </c>
      <c r="R1246" s="31">
        <v>164523.15</v>
      </c>
      <c r="S1246" s="40"/>
      <c r="T1246" s="40"/>
      <c r="U1246" s="42">
        <v>0</v>
      </c>
      <c r="V1246" s="42">
        <v>0</v>
      </c>
      <c r="W1246" s="42">
        <v>368703</v>
      </c>
      <c r="X1246" s="42">
        <v>368703</v>
      </c>
      <c r="Y1246" s="42">
        <v>299255</v>
      </c>
      <c r="Z1246" s="42">
        <v>299255.00000000006</v>
      </c>
      <c r="AA1246" s="42">
        <v>0</v>
      </c>
      <c r="AB1246" s="42">
        <v>0</v>
      </c>
      <c r="AC1246" s="43"/>
      <c r="AD1246" s="43"/>
      <c r="AE1246" s="42">
        <v>42514.735000000001</v>
      </c>
      <c r="AF1246" s="42">
        <v>42514.735000000001</v>
      </c>
      <c r="AG1246" s="43">
        <v>69385.58</v>
      </c>
      <c r="AH1246" s="43">
        <v>69385.580000000016</v>
      </c>
      <c r="AI1246" s="43">
        <v>164523.15</v>
      </c>
      <c r="AJ1246" s="43">
        <v>164523.15000000002</v>
      </c>
      <c r="AK1246" s="42">
        <v>0</v>
      </c>
      <c r="AL1246" s="42">
        <v>0</v>
      </c>
      <c r="AM1246" s="44">
        <v>1036661</v>
      </c>
      <c r="AN1246" s="44">
        <v>276423.46500000003</v>
      </c>
      <c r="AO1246" s="46">
        <v>1313084.4650000001</v>
      </c>
    </row>
    <row r="1247" spans="1:41" s="34" customFormat="1" ht="25.5" x14ac:dyDescent="0.2">
      <c r="A1247" s="37">
        <v>2</v>
      </c>
      <c r="B1247" s="37" t="s">
        <v>192</v>
      </c>
      <c r="C1247" s="37" t="s">
        <v>192</v>
      </c>
      <c r="D1247" s="48" t="s">
        <v>1600</v>
      </c>
      <c r="E1247" s="49" t="s">
        <v>30</v>
      </c>
      <c r="F1247" s="37" t="s">
        <v>194</v>
      </c>
      <c r="G1247" s="37" t="s">
        <v>1882</v>
      </c>
      <c r="H1247" s="37" t="s">
        <v>1883</v>
      </c>
      <c r="I1247" s="40">
        <v>0</v>
      </c>
      <c r="J1247" s="74">
        <v>720000</v>
      </c>
      <c r="K1247" s="74">
        <v>900000</v>
      </c>
      <c r="L1247" s="74">
        <v>960000</v>
      </c>
      <c r="M1247" s="39">
        <v>960000</v>
      </c>
      <c r="N1247" s="40">
        <v>0</v>
      </c>
      <c r="O1247" s="74">
        <v>94039.74</v>
      </c>
      <c r="P1247" s="74">
        <v>101897.18</v>
      </c>
      <c r="Q1247" s="74">
        <v>224073.1</v>
      </c>
      <c r="R1247" s="31">
        <v>224073.1</v>
      </c>
      <c r="S1247" s="40"/>
      <c r="T1247" s="40"/>
      <c r="U1247" s="42">
        <v>720000</v>
      </c>
      <c r="V1247" s="42">
        <v>720000</v>
      </c>
      <c r="W1247" s="42">
        <v>900000</v>
      </c>
      <c r="X1247" s="42">
        <v>900000</v>
      </c>
      <c r="Y1247" s="42">
        <v>960000</v>
      </c>
      <c r="Z1247" s="42">
        <v>959999.99999999977</v>
      </c>
      <c r="AA1247" s="42">
        <v>480000</v>
      </c>
      <c r="AB1247" s="42">
        <v>480000</v>
      </c>
      <c r="AC1247" s="43"/>
      <c r="AD1247" s="43"/>
      <c r="AE1247" s="42">
        <v>94039.74000000002</v>
      </c>
      <c r="AF1247" s="42">
        <v>94039.74000000002</v>
      </c>
      <c r="AG1247" s="43">
        <v>101897.18</v>
      </c>
      <c r="AH1247" s="43">
        <v>101897.18</v>
      </c>
      <c r="AI1247" s="43">
        <v>224073.1</v>
      </c>
      <c r="AJ1247" s="43">
        <v>224073.09999999995</v>
      </c>
      <c r="AK1247" s="42">
        <v>0</v>
      </c>
      <c r="AL1247" s="42">
        <v>0</v>
      </c>
      <c r="AM1247" s="44">
        <v>3060000</v>
      </c>
      <c r="AN1247" s="44">
        <v>420010.01999999996</v>
      </c>
      <c r="AO1247" s="46">
        <v>3480010.02</v>
      </c>
    </row>
    <row r="1248" spans="1:41" s="34" customFormat="1" ht="25.5" x14ac:dyDescent="0.2">
      <c r="A1248" s="37">
        <v>2</v>
      </c>
      <c r="B1248" s="37" t="s">
        <v>224</v>
      </c>
      <c r="C1248" s="37" t="s">
        <v>224</v>
      </c>
      <c r="D1248" s="48" t="s">
        <v>1601</v>
      </c>
      <c r="E1248" s="49" t="s">
        <v>11</v>
      </c>
      <c r="F1248" s="37" t="s">
        <v>2940</v>
      </c>
      <c r="G1248" s="37" t="s">
        <v>1880</v>
      </c>
      <c r="H1248" s="37" t="s">
        <v>1883</v>
      </c>
      <c r="I1248" s="40">
        <v>0</v>
      </c>
      <c r="J1248" s="74">
        <v>1335000</v>
      </c>
      <c r="K1248" s="74">
        <v>1245000</v>
      </c>
      <c r="L1248" s="74">
        <v>945000</v>
      </c>
      <c r="M1248" s="39">
        <v>945000</v>
      </c>
      <c r="N1248" s="40">
        <v>0</v>
      </c>
      <c r="O1248" s="74">
        <v>88292.53</v>
      </c>
      <c r="P1248" s="74">
        <v>120476.91</v>
      </c>
      <c r="Q1248" s="74">
        <v>283914.48</v>
      </c>
      <c r="R1248" s="31">
        <v>284009.64</v>
      </c>
      <c r="S1248" s="40"/>
      <c r="T1248" s="40"/>
      <c r="U1248" s="42">
        <v>1335000</v>
      </c>
      <c r="V1248" s="42">
        <v>1335000</v>
      </c>
      <c r="W1248" s="42">
        <v>1245000</v>
      </c>
      <c r="X1248" s="42">
        <v>1245000</v>
      </c>
      <c r="Y1248" s="42">
        <v>945000</v>
      </c>
      <c r="Z1248" s="42">
        <v>945000</v>
      </c>
      <c r="AA1248" s="42">
        <v>0</v>
      </c>
      <c r="AB1248" s="42">
        <v>0</v>
      </c>
      <c r="AC1248" s="43"/>
      <c r="AD1248" s="43"/>
      <c r="AE1248" s="42">
        <v>88292.53</v>
      </c>
      <c r="AF1248" s="42">
        <v>88292.529999999984</v>
      </c>
      <c r="AG1248" s="43">
        <v>120476.91</v>
      </c>
      <c r="AH1248" s="43">
        <v>120476.91</v>
      </c>
      <c r="AI1248" s="43">
        <v>283914.48</v>
      </c>
      <c r="AJ1248" s="43">
        <v>283914.48</v>
      </c>
      <c r="AK1248" s="42">
        <v>0</v>
      </c>
      <c r="AL1248" s="42">
        <v>0</v>
      </c>
      <c r="AM1248" s="44">
        <v>3525000</v>
      </c>
      <c r="AN1248" s="44">
        <v>492683.92</v>
      </c>
      <c r="AO1248" s="46">
        <v>4017683.92</v>
      </c>
    </row>
    <row r="1249" spans="1:41" s="34" customFormat="1" ht="25.5" x14ac:dyDescent="0.2">
      <c r="A1249" s="37">
        <v>2</v>
      </c>
      <c r="B1249" s="37" t="s">
        <v>231</v>
      </c>
      <c r="C1249" s="37" t="s">
        <v>231</v>
      </c>
      <c r="D1249" s="48" t="s">
        <v>1602</v>
      </c>
      <c r="E1249" s="49" t="s">
        <v>69</v>
      </c>
      <c r="F1249" s="37" t="s">
        <v>1603</v>
      </c>
      <c r="G1249" s="37" t="s">
        <v>1882</v>
      </c>
      <c r="H1249" s="37" t="s">
        <v>1883</v>
      </c>
      <c r="I1249" s="40">
        <v>0</v>
      </c>
      <c r="J1249" s="74">
        <v>450000</v>
      </c>
      <c r="K1249" s="74">
        <v>400000</v>
      </c>
      <c r="L1249" s="74">
        <v>700000</v>
      </c>
      <c r="M1249" s="39">
        <v>700000</v>
      </c>
      <c r="N1249" s="40">
        <v>0</v>
      </c>
      <c r="O1249" s="74">
        <v>113554</v>
      </c>
      <c r="P1249" s="74">
        <v>166836.50000000003</v>
      </c>
      <c r="Q1249" s="74">
        <v>336261.60000000009</v>
      </c>
      <c r="R1249" s="31">
        <v>336261.6</v>
      </c>
      <c r="S1249" s="40"/>
      <c r="T1249" s="40"/>
      <c r="U1249" s="42">
        <v>450000</v>
      </c>
      <c r="V1249" s="42">
        <v>450000</v>
      </c>
      <c r="W1249" s="42">
        <v>399999.9999</v>
      </c>
      <c r="X1249" s="42">
        <v>399999.99990000005</v>
      </c>
      <c r="Y1249" s="42">
        <v>699999.99989999994</v>
      </c>
      <c r="Z1249" s="42">
        <v>699999.99989999994</v>
      </c>
      <c r="AA1249" s="42">
        <v>350000</v>
      </c>
      <c r="AB1249" s="42">
        <v>350000</v>
      </c>
      <c r="AC1249" s="43"/>
      <c r="AD1249" s="43"/>
      <c r="AE1249" s="42">
        <v>113554</v>
      </c>
      <c r="AF1249" s="42">
        <v>113554</v>
      </c>
      <c r="AG1249" s="43">
        <v>166836.5</v>
      </c>
      <c r="AH1249" s="43">
        <v>166836.5</v>
      </c>
      <c r="AI1249" s="43">
        <v>336261.6</v>
      </c>
      <c r="AJ1249" s="43">
        <v>336261.6</v>
      </c>
      <c r="AK1249" s="42">
        <v>336261.6</v>
      </c>
      <c r="AL1249" s="42">
        <v>336261.6</v>
      </c>
      <c r="AM1249" s="44">
        <v>1899999.9997999999</v>
      </c>
      <c r="AN1249" s="44">
        <v>952913.7</v>
      </c>
      <c r="AO1249" s="46">
        <v>2852913.6997999996</v>
      </c>
    </row>
    <row r="1250" spans="1:41" s="34" customFormat="1" ht="25.5" x14ac:dyDescent="0.2">
      <c r="A1250" s="37">
        <v>2</v>
      </c>
      <c r="B1250" s="37" t="s">
        <v>231</v>
      </c>
      <c r="C1250" s="37" t="s">
        <v>231</v>
      </c>
      <c r="D1250" s="48" t="s">
        <v>1604</v>
      </c>
      <c r="E1250" s="49" t="s">
        <v>30</v>
      </c>
      <c r="F1250" s="37" t="s">
        <v>1603</v>
      </c>
      <c r="G1250" s="37" t="s">
        <v>1882</v>
      </c>
      <c r="H1250" s="37" t="s">
        <v>1883</v>
      </c>
      <c r="I1250" s="40">
        <v>0</v>
      </c>
      <c r="J1250" s="74">
        <v>900000</v>
      </c>
      <c r="K1250" s="74">
        <v>800000</v>
      </c>
      <c r="L1250" s="74">
        <v>1400000</v>
      </c>
      <c r="M1250" s="39">
        <v>1400000</v>
      </c>
      <c r="N1250" s="40">
        <v>0</v>
      </c>
      <c r="O1250" s="74">
        <v>113554</v>
      </c>
      <c r="P1250" s="74">
        <v>166836.50000000003</v>
      </c>
      <c r="Q1250" s="74">
        <v>336261.60000000009</v>
      </c>
      <c r="R1250" s="31">
        <v>336261.6</v>
      </c>
      <c r="S1250" s="40"/>
      <c r="T1250" s="40"/>
      <c r="U1250" s="42">
        <v>900000</v>
      </c>
      <c r="V1250" s="42">
        <v>900000.00000000012</v>
      </c>
      <c r="W1250" s="42">
        <v>800000.00010000006</v>
      </c>
      <c r="X1250" s="42">
        <v>800000.00010000006</v>
      </c>
      <c r="Y1250" s="42">
        <v>1400000</v>
      </c>
      <c r="Z1250" s="42">
        <v>1400000</v>
      </c>
      <c r="AA1250" s="42">
        <v>700000</v>
      </c>
      <c r="AB1250" s="42">
        <v>700000</v>
      </c>
      <c r="AC1250" s="43"/>
      <c r="AD1250" s="43"/>
      <c r="AE1250" s="42">
        <v>113554</v>
      </c>
      <c r="AF1250" s="42">
        <v>113554.00000000001</v>
      </c>
      <c r="AG1250" s="43">
        <v>166836.5</v>
      </c>
      <c r="AH1250" s="43">
        <v>166836.5</v>
      </c>
      <c r="AI1250" s="43">
        <v>336261.6</v>
      </c>
      <c r="AJ1250" s="43">
        <v>336261.6</v>
      </c>
      <c r="AK1250" s="42">
        <v>0</v>
      </c>
      <c r="AL1250" s="42">
        <v>0</v>
      </c>
      <c r="AM1250" s="44">
        <v>3800000.0001000003</v>
      </c>
      <c r="AN1250" s="44">
        <v>616652.1</v>
      </c>
      <c r="AO1250" s="46">
        <v>4416652.1001000004</v>
      </c>
    </row>
    <row r="1251" spans="1:41" s="34" customFormat="1" ht="25.5" x14ac:dyDescent="0.2">
      <c r="A1251" s="37">
        <v>2</v>
      </c>
      <c r="B1251" s="37" t="s">
        <v>231</v>
      </c>
      <c r="C1251" s="37" t="s">
        <v>231</v>
      </c>
      <c r="D1251" s="48" t="s">
        <v>1605</v>
      </c>
      <c r="E1251" s="49" t="s">
        <v>335</v>
      </c>
      <c r="F1251" s="37" t="s">
        <v>1603</v>
      </c>
      <c r="G1251" s="37" t="s">
        <v>1882</v>
      </c>
      <c r="H1251" s="37" t="s">
        <v>1883</v>
      </c>
      <c r="I1251" s="40">
        <v>0</v>
      </c>
      <c r="J1251" s="74">
        <v>270000</v>
      </c>
      <c r="K1251" s="74">
        <v>240000</v>
      </c>
      <c r="L1251" s="74">
        <v>210000</v>
      </c>
      <c r="M1251" s="39">
        <v>210000</v>
      </c>
      <c r="N1251" s="40">
        <v>0</v>
      </c>
      <c r="O1251" s="74">
        <v>45421.599999999999</v>
      </c>
      <c r="P1251" s="74">
        <v>66734.600000000006</v>
      </c>
      <c r="Q1251" s="74">
        <v>134504.64000000001</v>
      </c>
      <c r="R1251" s="31">
        <v>134504.64000000001</v>
      </c>
      <c r="S1251" s="40"/>
      <c r="T1251" s="40"/>
      <c r="U1251" s="42">
        <v>270000</v>
      </c>
      <c r="V1251" s="42">
        <v>270000.00000000006</v>
      </c>
      <c r="W1251" s="42">
        <v>240000</v>
      </c>
      <c r="X1251" s="42">
        <v>240000</v>
      </c>
      <c r="Y1251" s="42">
        <v>210000</v>
      </c>
      <c r="Z1251" s="42">
        <v>210000</v>
      </c>
      <c r="AA1251" s="42">
        <v>52500</v>
      </c>
      <c r="AB1251" s="42">
        <v>52500</v>
      </c>
      <c r="AC1251" s="43"/>
      <c r="AD1251" s="43"/>
      <c r="AE1251" s="42">
        <v>45421.599999999999</v>
      </c>
      <c r="AF1251" s="42">
        <v>45421.600000000006</v>
      </c>
      <c r="AG1251" s="43">
        <v>66734.600000000006</v>
      </c>
      <c r="AH1251" s="43">
        <v>66734.600000000006</v>
      </c>
      <c r="AI1251" s="43">
        <v>134504.64000000001</v>
      </c>
      <c r="AJ1251" s="43">
        <v>134504.64000000001</v>
      </c>
      <c r="AK1251" s="42">
        <v>0</v>
      </c>
      <c r="AL1251" s="42">
        <v>0</v>
      </c>
      <c r="AM1251" s="44">
        <v>772500</v>
      </c>
      <c r="AN1251" s="44">
        <v>246660.84000000003</v>
      </c>
      <c r="AO1251" s="46">
        <v>1019160.8400000001</v>
      </c>
    </row>
    <row r="1252" spans="1:41" s="34" customFormat="1" ht="25.5" x14ac:dyDescent="0.2">
      <c r="A1252" s="37">
        <v>2</v>
      </c>
      <c r="B1252" s="37" t="s">
        <v>231</v>
      </c>
      <c r="C1252" s="37" t="s">
        <v>231</v>
      </c>
      <c r="D1252" s="48" t="s">
        <v>1606</v>
      </c>
      <c r="E1252" s="49" t="s">
        <v>316</v>
      </c>
      <c r="F1252" s="37" t="s">
        <v>1603</v>
      </c>
      <c r="G1252" s="37" t="s">
        <v>1882</v>
      </c>
      <c r="H1252" s="37" t="s">
        <v>1883</v>
      </c>
      <c r="I1252" s="40">
        <v>0</v>
      </c>
      <c r="J1252" s="74">
        <v>360000</v>
      </c>
      <c r="K1252" s="74">
        <v>320000</v>
      </c>
      <c r="L1252" s="74">
        <v>280000</v>
      </c>
      <c r="M1252" s="39">
        <v>280000</v>
      </c>
      <c r="N1252" s="40">
        <v>0</v>
      </c>
      <c r="O1252" s="74">
        <v>45421.599999999999</v>
      </c>
      <c r="P1252" s="74">
        <v>66734.600000000006</v>
      </c>
      <c r="Q1252" s="74">
        <v>134504.64000000001</v>
      </c>
      <c r="R1252" s="31">
        <v>134504.64000000001</v>
      </c>
      <c r="S1252" s="40"/>
      <c r="T1252" s="40"/>
      <c r="U1252" s="42">
        <v>360000</v>
      </c>
      <c r="V1252" s="42">
        <v>360000</v>
      </c>
      <c r="W1252" s="42">
        <v>320000.0001</v>
      </c>
      <c r="X1252" s="42">
        <v>320000.0001</v>
      </c>
      <c r="Y1252" s="42">
        <v>279999.9999</v>
      </c>
      <c r="Z1252" s="42">
        <v>279999.9999</v>
      </c>
      <c r="AA1252" s="42">
        <v>140000</v>
      </c>
      <c r="AB1252" s="42">
        <v>140000</v>
      </c>
      <c r="AC1252" s="43"/>
      <c r="AD1252" s="43"/>
      <c r="AE1252" s="42">
        <v>45421.599999999999</v>
      </c>
      <c r="AF1252" s="42">
        <v>45421.600000000006</v>
      </c>
      <c r="AG1252" s="43">
        <v>66734.600000000006</v>
      </c>
      <c r="AH1252" s="43">
        <v>66734.600000000006</v>
      </c>
      <c r="AI1252" s="43">
        <v>134504.64000000001</v>
      </c>
      <c r="AJ1252" s="43">
        <v>134504.64000000001</v>
      </c>
      <c r="AK1252" s="42">
        <v>0</v>
      </c>
      <c r="AL1252" s="42">
        <v>0</v>
      </c>
      <c r="AM1252" s="44">
        <v>1100000</v>
      </c>
      <c r="AN1252" s="44">
        <v>246660.84000000003</v>
      </c>
      <c r="AO1252" s="46">
        <v>1346660.84</v>
      </c>
    </row>
    <row r="1253" spans="1:41" s="34" customFormat="1" ht="25.5" x14ac:dyDescent="0.2">
      <c r="A1253" s="37">
        <v>2</v>
      </c>
      <c r="B1253" s="37" t="s">
        <v>231</v>
      </c>
      <c r="C1253" s="37" t="s">
        <v>231</v>
      </c>
      <c r="D1253" s="48" t="s">
        <v>1607</v>
      </c>
      <c r="E1253" s="49" t="s">
        <v>190</v>
      </c>
      <c r="F1253" s="37" t="s">
        <v>1603</v>
      </c>
      <c r="G1253" s="37" t="s">
        <v>1882</v>
      </c>
      <c r="H1253" s="37" t="s">
        <v>1883</v>
      </c>
      <c r="I1253" s="40">
        <v>0</v>
      </c>
      <c r="J1253" s="74">
        <v>360000</v>
      </c>
      <c r="K1253" s="74">
        <v>320000</v>
      </c>
      <c r="L1253" s="74">
        <v>280000</v>
      </c>
      <c r="M1253" s="39">
        <v>280000</v>
      </c>
      <c r="N1253" s="40">
        <v>0</v>
      </c>
      <c r="O1253" s="74">
        <v>45421.599999999999</v>
      </c>
      <c r="P1253" s="74">
        <v>66734.600000000006</v>
      </c>
      <c r="Q1253" s="74">
        <v>134504.64000000001</v>
      </c>
      <c r="R1253" s="31">
        <v>134504.64000000001</v>
      </c>
      <c r="S1253" s="40"/>
      <c r="T1253" s="40"/>
      <c r="U1253" s="42">
        <v>360000</v>
      </c>
      <c r="V1253" s="42">
        <v>360000</v>
      </c>
      <c r="W1253" s="42">
        <v>320000</v>
      </c>
      <c r="X1253" s="42">
        <v>320000</v>
      </c>
      <c r="Y1253" s="42">
        <v>224000</v>
      </c>
      <c r="Z1253" s="42">
        <v>224000</v>
      </c>
      <c r="AA1253" s="42">
        <v>70000</v>
      </c>
      <c r="AB1253" s="42">
        <v>70000</v>
      </c>
      <c r="AC1253" s="43"/>
      <c r="AD1253" s="43"/>
      <c r="AE1253" s="42">
        <v>45421.599999999999</v>
      </c>
      <c r="AF1253" s="42">
        <v>45421.599999999999</v>
      </c>
      <c r="AG1253" s="43">
        <v>66734.600000000006</v>
      </c>
      <c r="AH1253" s="43">
        <v>66734.600000000006</v>
      </c>
      <c r="AI1253" s="43">
        <v>134504.64000000001</v>
      </c>
      <c r="AJ1253" s="43">
        <v>134504.64000000001</v>
      </c>
      <c r="AK1253" s="42">
        <v>0</v>
      </c>
      <c r="AL1253" s="42">
        <v>0</v>
      </c>
      <c r="AM1253" s="44">
        <v>974000</v>
      </c>
      <c r="AN1253" s="44">
        <v>246660.84000000003</v>
      </c>
      <c r="AO1253" s="46">
        <v>1220660.8400000001</v>
      </c>
    </row>
    <row r="1254" spans="1:41" s="34" customFormat="1" ht="25.5" x14ac:dyDescent="0.2">
      <c r="A1254" s="37">
        <v>2</v>
      </c>
      <c r="B1254" s="37" t="s">
        <v>110</v>
      </c>
      <c r="C1254" s="37" t="s">
        <v>110</v>
      </c>
      <c r="D1254" s="48" t="s">
        <v>1608</v>
      </c>
      <c r="E1254" s="49" t="s">
        <v>23</v>
      </c>
      <c r="F1254" s="37" t="s">
        <v>112</v>
      </c>
      <c r="G1254" s="37" t="s">
        <v>1882</v>
      </c>
      <c r="H1254" s="37" t="s">
        <v>1883</v>
      </c>
      <c r="I1254" s="40">
        <v>0</v>
      </c>
      <c r="J1254" s="74">
        <v>2250000</v>
      </c>
      <c r="K1254" s="74">
        <v>2250000</v>
      </c>
      <c r="L1254" s="74">
        <v>2400000</v>
      </c>
      <c r="M1254" s="39">
        <v>2400000</v>
      </c>
      <c r="N1254" s="40">
        <v>0</v>
      </c>
      <c r="O1254" s="74">
        <v>190846.62395000001</v>
      </c>
      <c r="P1254" s="74">
        <v>193812.87052500003</v>
      </c>
      <c r="Q1254" s="74">
        <v>418153.32394999993</v>
      </c>
      <c r="R1254" s="31">
        <v>418153.32</v>
      </c>
      <c r="S1254" s="40"/>
      <c r="T1254" s="40"/>
      <c r="U1254" s="42">
        <v>2250000</v>
      </c>
      <c r="V1254" s="42">
        <v>2250000</v>
      </c>
      <c r="W1254" s="42">
        <v>2250000</v>
      </c>
      <c r="X1254" s="42">
        <v>2250000</v>
      </c>
      <c r="Y1254" s="42">
        <v>2400000</v>
      </c>
      <c r="Z1254" s="42">
        <v>2400000.0000000005</v>
      </c>
      <c r="AA1254" s="42">
        <v>600000</v>
      </c>
      <c r="AB1254" s="42">
        <v>600000.00000000012</v>
      </c>
      <c r="AC1254" s="43"/>
      <c r="AD1254" s="43"/>
      <c r="AE1254" s="42">
        <v>190846.62395000001</v>
      </c>
      <c r="AF1254" s="42">
        <v>190846.6234688905</v>
      </c>
      <c r="AG1254" s="43">
        <v>193812.87</v>
      </c>
      <c r="AH1254" s="43">
        <v>193812.87</v>
      </c>
      <c r="AI1254" s="43">
        <v>418153.32</v>
      </c>
      <c r="AJ1254" s="43">
        <v>418153.32000000012</v>
      </c>
      <c r="AK1254" s="42">
        <v>0</v>
      </c>
      <c r="AL1254" s="42">
        <v>0</v>
      </c>
      <c r="AM1254" s="44">
        <v>7500000</v>
      </c>
      <c r="AN1254" s="44">
        <v>802812.81346889061</v>
      </c>
      <c r="AO1254" s="46">
        <v>8302812.8134688903</v>
      </c>
    </row>
    <row r="1255" spans="1:41" s="34" customFormat="1" ht="25.5" x14ac:dyDescent="0.2">
      <c r="A1255" s="37">
        <v>2</v>
      </c>
      <c r="B1255" s="37" t="s">
        <v>110</v>
      </c>
      <c r="C1255" s="37" t="s">
        <v>110</v>
      </c>
      <c r="D1255" s="48" t="s">
        <v>1609</v>
      </c>
      <c r="E1255" s="49" t="s">
        <v>187</v>
      </c>
      <c r="F1255" s="37" t="s">
        <v>112</v>
      </c>
      <c r="G1255" s="37" t="s">
        <v>1882</v>
      </c>
      <c r="H1255" s="37" t="s">
        <v>1883</v>
      </c>
      <c r="I1255" s="40">
        <v>0</v>
      </c>
      <c r="J1255" s="74">
        <v>1350000</v>
      </c>
      <c r="K1255" s="74">
        <v>1350000</v>
      </c>
      <c r="L1255" s="74">
        <v>1200000</v>
      </c>
      <c r="M1255" s="39">
        <v>1200000</v>
      </c>
      <c r="N1255" s="40">
        <v>0</v>
      </c>
      <c r="O1255" s="74">
        <v>67641.841400000005</v>
      </c>
      <c r="P1255" s="74">
        <v>68693.169300000009</v>
      </c>
      <c r="Q1255" s="74">
        <v>148206.24139999997</v>
      </c>
      <c r="R1255" s="31">
        <v>148206.24</v>
      </c>
      <c r="S1255" s="40"/>
      <c r="T1255" s="40"/>
      <c r="U1255" s="42">
        <v>1350000</v>
      </c>
      <c r="V1255" s="42">
        <v>1349999.9982983773</v>
      </c>
      <c r="W1255" s="42">
        <v>1350000</v>
      </c>
      <c r="X1255" s="42">
        <v>1349999.9999999998</v>
      </c>
      <c r="Y1255" s="42">
        <v>1200000</v>
      </c>
      <c r="Z1255" s="42">
        <v>1200000.0000000002</v>
      </c>
      <c r="AA1255" s="42">
        <v>300000</v>
      </c>
      <c r="AB1255" s="42">
        <v>300000.00000000006</v>
      </c>
      <c r="AC1255" s="43"/>
      <c r="AD1255" s="43"/>
      <c r="AE1255" s="42">
        <v>67641.84</v>
      </c>
      <c r="AF1255" s="42">
        <v>67641.830593549224</v>
      </c>
      <c r="AG1255" s="43">
        <v>68693.170000000013</v>
      </c>
      <c r="AH1255" s="43">
        <v>68693.170000000013</v>
      </c>
      <c r="AI1255" s="43">
        <v>148206.24</v>
      </c>
      <c r="AJ1255" s="43">
        <v>148206.24000000002</v>
      </c>
      <c r="AK1255" s="42">
        <v>0</v>
      </c>
      <c r="AL1255" s="42">
        <v>0</v>
      </c>
      <c r="AM1255" s="44">
        <v>4199999.9982983768</v>
      </c>
      <c r="AN1255" s="44">
        <v>284541.24059354921</v>
      </c>
      <c r="AO1255" s="46">
        <v>4484541.2388919257</v>
      </c>
    </row>
    <row r="1256" spans="1:41" s="34" customFormat="1" ht="25.5" x14ac:dyDescent="0.2">
      <c r="A1256" s="37">
        <v>3</v>
      </c>
      <c r="B1256" s="37" t="s">
        <v>264</v>
      </c>
      <c r="C1256" s="37" t="s">
        <v>264</v>
      </c>
      <c r="D1256" s="48" t="s">
        <v>1610</v>
      </c>
      <c r="E1256" s="49" t="s">
        <v>58</v>
      </c>
      <c r="F1256" s="37" t="s">
        <v>266</v>
      </c>
      <c r="G1256" s="37" t="s">
        <v>1882</v>
      </c>
      <c r="H1256" s="37" t="s">
        <v>1883</v>
      </c>
      <c r="I1256" s="40">
        <v>0</v>
      </c>
      <c r="J1256" s="74">
        <v>850000</v>
      </c>
      <c r="K1256" s="74">
        <v>1350000</v>
      </c>
      <c r="L1256" s="74">
        <v>1200000</v>
      </c>
      <c r="M1256" s="39">
        <v>1200000</v>
      </c>
      <c r="N1256" s="40">
        <v>0</v>
      </c>
      <c r="O1256" s="74">
        <v>138248.43</v>
      </c>
      <c r="P1256" s="74">
        <v>146637.49</v>
      </c>
      <c r="Q1256" s="74">
        <v>315018.90000000002</v>
      </c>
      <c r="R1256" s="31">
        <v>315018.90000000002</v>
      </c>
      <c r="S1256" s="40"/>
      <c r="T1256" s="40"/>
      <c r="U1256" s="42">
        <v>850000</v>
      </c>
      <c r="V1256" s="42">
        <v>849999.99999999977</v>
      </c>
      <c r="W1256" s="42">
        <v>1350000</v>
      </c>
      <c r="X1256" s="42">
        <v>1350000.0000000002</v>
      </c>
      <c r="Y1256" s="42">
        <v>1200000</v>
      </c>
      <c r="Z1256" s="42">
        <v>1200000</v>
      </c>
      <c r="AA1256" s="42">
        <v>600000</v>
      </c>
      <c r="AB1256" s="42">
        <v>600000.00000000012</v>
      </c>
      <c r="AC1256" s="43"/>
      <c r="AD1256" s="43"/>
      <c r="AE1256" s="42">
        <v>138248.43</v>
      </c>
      <c r="AF1256" s="42">
        <v>138248.43</v>
      </c>
      <c r="AG1256" s="43">
        <v>146637.49</v>
      </c>
      <c r="AH1256" s="43">
        <v>146637.49000000002</v>
      </c>
      <c r="AI1256" s="43">
        <v>0</v>
      </c>
      <c r="AJ1256" s="43">
        <v>0</v>
      </c>
      <c r="AK1256" s="42">
        <v>0</v>
      </c>
      <c r="AL1256" s="42">
        <v>0</v>
      </c>
      <c r="AM1256" s="44">
        <v>4000000</v>
      </c>
      <c r="AN1256" s="44">
        <v>284885.92000000004</v>
      </c>
      <c r="AO1256" s="46">
        <v>4284885.92</v>
      </c>
    </row>
    <row r="1257" spans="1:41" s="34" customFormat="1" ht="25.5" x14ac:dyDescent="0.2">
      <c r="A1257" s="37">
        <v>3</v>
      </c>
      <c r="B1257" s="37" t="s">
        <v>272</v>
      </c>
      <c r="C1257" s="37" t="s">
        <v>272</v>
      </c>
      <c r="D1257" s="48" t="s">
        <v>1611</v>
      </c>
      <c r="E1257" s="49" t="s">
        <v>33</v>
      </c>
      <c r="F1257" s="37" t="s">
        <v>2948</v>
      </c>
      <c r="G1257" s="37" t="s">
        <v>1886</v>
      </c>
      <c r="H1257" s="37" t="s">
        <v>1883</v>
      </c>
      <c r="I1257" s="40">
        <v>0</v>
      </c>
      <c r="J1257" s="74">
        <v>2160000</v>
      </c>
      <c r="K1257" s="74">
        <v>2160000</v>
      </c>
      <c r="L1257" s="74">
        <v>1920000</v>
      </c>
      <c r="M1257" s="39">
        <v>1920000</v>
      </c>
      <c r="N1257" s="40">
        <v>0</v>
      </c>
      <c r="O1257" s="74">
        <v>208567.19999999998</v>
      </c>
      <c r="P1257" s="74">
        <v>220954.11</v>
      </c>
      <c r="Q1257" s="74">
        <v>475424.22</v>
      </c>
      <c r="R1257" s="31">
        <v>475424.22</v>
      </c>
      <c r="S1257" s="40"/>
      <c r="T1257" s="40"/>
      <c r="U1257" s="42">
        <v>2160000</v>
      </c>
      <c r="V1257" s="42">
        <v>2160000</v>
      </c>
      <c r="W1257" s="42">
        <v>2160000</v>
      </c>
      <c r="X1257" s="42">
        <v>2160000</v>
      </c>
      <c r="Y1257" s="42">
        <v>1920000</v>
      </c>
      <c r="Z1257" s="42">
        <v>1920000</v>
      </c>
      <c r="AA1257" s="42">
        <v>480000</v>
      </c>
      <c r="AB1257" s="42">
        <v>480000</v>
      </c>
      <c r="AC1257" s="43"/>
      <c r="AD1257" s="43"/>
      <c r="AE1257" s="42">
        <v>208567.19999999998</v>
      </c>
      <c r="AF1257" s="42">
        <v>208567.19999999998</v>
      </c>
      <c r="AG1257" s="43">
        <v>220954.11</v>
      </c>
      <c r="AH1257" s="43">
        <v>220954.11</v>
      </c>
      <c r="AI1257" s="43">
        <v>158474.74</v>
      </c>
      <c r="AJ1257" s="43">
        <v>158474.74000000002</v>
      </c>
      <c r="AK1257" s="42">
        <v>0</v>
      </c>
      <c r="AL1257" s="42">
        <v>0</v>
      </c>
      <c r="AM1257" s="44">
        <v>6720000</v>
      </c>
      <c r="AN1257" s="44">
        <v>587996.04999999993</v>
      </c>
      <c r="AO1257" s="46">
        <v>7307996.0499999998</v>
      </c>
    </row>
    <row r="1258" spans="1:41" s="34" customFormat="1" ht="25.5" x14ac:dyDescent="0.2">
      <c r="A1258" s="37">
        <v>3</v>
      </c>
      <c r="B1258" s="37" t="s">
        <v>272</v>
      </c>
      <c r="C1258" s="37" t="s">
        <v>272</v>
      </c>
      <c r="D1258" s="48" t="s">
        <v>1612</v>
      </c>
      <c r="E1258" s="49" t="s">
        <v>28</v>
      </c>
      <c r="F1258" s="37" t="s">
        <v>2948</v>
      </c>
      <c r="G1258" s="37" t="s">
        <v>1886</v>
      </c>
      <c r="H1258" s="37" t="s">
        <v>1883</v>
      </c>
      <c r="I1258" s="40">
        <v>0</v>
      </c>
      <c r="J1258" s="74">
        <v>1710000</v>
      </c>
      <c r="K1258" s="74">
        <v>1710000</v>
      </c>
      <c r="L1258" s="74">
        <v>1520000</v>
      </c>
      <c r="M1258" s="39">
        <v>1520000</v>
      </c>
      <c r="N1258" s="40">
        <v>0</v>
      </c>
      <c r="O1258" s="74">
        <v>165115.70000000001</v>
      </c>
      <c r="P1258" s="74">
        <v>174922.01</v>
      </c>
      <c r="Q1258" s="74">
        <v>376377.51</v>
      </c>
      <c r="R1258" s="31">
        <v>376377.51</v>
      </c>
      <c r="S1258" s="40"/>
      <c r="T1258" s="40"/>
      <c r="U1258" s="42">
        <v>1710000</v>
      </c>
      <c r="V1258" s="42">
        <v>1710000</v>
      </c>
      <c r="W1258" s="42">
        <v>1710000</v>
      </c>
      <c r="X1258" s="42">
        <v>1710000</v>
      </c>
      <c r="Y1258" s="42">
        <v>1520000</v>
      </c>
      <c r="Z1258" s="42">
        <v>1520000</v>
      </c>
      <c r="AA1258" s="42">
        <v>0</v>
      </c>
      <c r="AB1258" s="42">
        <v>0</v>
      </c>
      <c r="AC1258" s="43"/>
      <c r="AD1258" s="43"/>
      <c r="AE1258" s="42">
        <v>165115.70000000001</v>
      </c>
      <c r="AF1258" s="42">
        <v>165115.70000000001</v>
      </c>
      <c r="AG1258" s="43">
        <v>174922.01999999996</v>
      </c>
      <c r="AH1258" s="43">
        <v>174922.02</v>
      </c>
      <c r="AI1258" s="43">
        <v>376377.5</v>
      </c>
      <c r="AJ1258" s="43">
        <v>376377.50000000012</v>
      </c>
      <c r="AK1258" s="42">
        <v>0</v>
      </c>
      <c r="AL1258" s="42">
        <v>0</v>
      </c>
      <c r="AM1258" s="44">
        <v>4940000</v>
      </c>
      <c r="AN1258" s="44">
        <v>716415.22000000009</v>
      </c>
      <c r="AO1258" s="46">
        <v>5656415.2199999997</v>
      </c>
    </row>
    <row r="1259" spans="1:41" s="34" customFormat="1" ht="51" x14ac:dyDescent="0.2">
      <c r="A1259" s="37">
        <v>3</v>
      </c>
      <c r="B1259" s="37" t="s">
        <v>293</v>
      </c>
      <c r="C1259" s="37" t="s">
        <v>293</v>
      </c>
      <c r="D1259" s="48" t="s">
        <v>1613</v>
      </c>
      <c r="E1259" s="49" t="s">
        <v>23</v>
      </c>
      <c r="F1259" s="37" t="s">
        <v>2950</v>
      </c>
      <c r="G1259" s="37" t="s">
        <v>1884</v>
      </c>
      <c r="H1259" s="37" t="s">
        <v>1883</v>
      </c>
      <c r="I1259" s="40">
        <v>0</v>
      </c>
      <c r="J1259" s="74">
        <v>3925911</v>
      </c>
      <c r="K1259" s="74">
        <v>3925911</v>
      </c>
      <c r="L1259" s="74">
        <v>3484246</v>
      </c>
      <c r="M1259" s="39">
        <v>3484246</v>
      </c>
      <c r="N1259" s="40">
        <v>0</v>
      </c>
      <c r="O1259" s="74">
        <v>169011.12</v>
      </c>
      <c r="P1259" s="74">
        <v>174717.02</v>
      </c>
      <c r="Q1259" s="74">
        <v>369724.73999999993</v>
      </c>
      <c r="R1259" s="31">
        <v>369724.74</v>
      </c>
      <c r="S1259" s="40"/>
      <c r="T1259" s="40"/>
      <c r="U1259" s="42">
        <v>3925911</v>
      </c>
      <c r="V1259" s="42">
        <v>3925911</v>
      </c>
      <c r="W1259" s="42">
        <v>3925911</v>
      </c>
      <c r="X1259" s="42">
        <v>3925911</v>
      </c>
      <c r="Y1259" s="42">
        <v>3484246</v>
      </c>
      <c r="Z1259" s="42">
        <v>3484246</v>
      </c>
      <c r="AA1259" s="42">
        <v>0</v>
      </c>
      <c r="AB1259" s="42">
        <v>0</v>
      </c>
      <c r="AC1259" s="43"/>
      <c r="AD1259" s="43"/>
      <c r="AE1259" s="42">
        <v>169011.12</v>
      </c>
      <c r="AF1259" s="42">
        <v>169011.12</v>
      </c>
      <c r="AG1259" s="43">
        <v>174717.03</v>
      </c>
      <c r="AH1259" s="43">
        <v>174717.03</v>
      </c>
      <c r="AI1259" s="43">
        <v>369724.74</v>
      </c>
      <c r="AJ1259" s="43">
        <v>369724.74</v>
      </c>
      <c r="AK1259" s="42">
        <v>0</v>
      </c>
      <c r="AL1259" s="42">
        <v>0</v>
      </c>
      <c r="AM1259" s="44">
        <v>11336068</v>
      </c>
      <c r="AN1259" s="44">
        <v>713452.89</v>
      </c>
      <c r="AO1259" s="46">
        <v>12049520.890000001</v>
      </c>
    </row>
    <row r="1260" spans="1:41" s="34" customFormat="1" ht="51" x14ac:dyDescent="0.2">
      <c r="A1260" s="37">
        <v>3</v>
      </c>
      <c r="B1260" s="37" t="s">
        <v>293</v>
      </c>
      <c r="C1260" s="37" t="s">
        <v>293</v>
      </c>
      <c r="D1260" s="48" t="s">
        <v>1614</v>
      </c>
      <c r="E1260" s="49" t="s">
        <v>66</v>
      </c>
      <c r="F1260" s="37" t="s">
        <v>2950</v>
      </c>
      <c r="G1260" s="37" t="s">
        <v>1884</v>
      </c>
      <c r="H1260" s="37" t="s">
        <v>1883</v>
      </c>
      <c r="I1260" s="40">
        <v>0</v>
      </c>
      <c r="J1260" s="74">
        <v>5925925</v>
      </c>
      <c r="K1260" s="74">
        <v>5925925</v>
      </c>
      <c r="L1260" s="74">
        <v>5259258</v>
      </c>
      <c r="M1260" s="39">
        <v>5259258</v>
      </c>
      <c r="N1260" s="40">
        <v>0</v>
      </c>
      <c r="O1260" s="74">
        <v>338022.24</v>
      </c>
      <c r="P1260" s="74">
        <v>349434.02999999997</v>
      </c>
      <c r="Q1260" s="74">
        <v>739449.47999999986</v>
      </c>
      <c r="R1260" s="31">
        <v>739449.48</v>
      </c>
      <c r="S1260" s="40"/>
      <c r="T1260" s="40"/>
      <c r="U1260" s="42">
        <v>5925925</v>
      </c>
      <c r="V1260" s="42">
        <v>5925925</v>
      </c>
      <c r="W1260" s="42">
        <v>5925925</v>
      </c>
      <c r="X1260" s="42">
        <v>5925925</v>
      </c>
      <c r="Y1260" s="42">
        <v>3944443.5</v>
      </c>
      <c r="Z1260" s="42">
        <v>3944443.5</v>
      </c>
      <c r="AA1260" s="42">
        <v>0</v>
      </c>
      <c r="AB1260" s="42">
        <v>0</v>
      </c>
      <c r="AC1260" s="43"/>
      <c r="AD1260" s="43"/>
      <c r="AE1260" s="42">
        <v>338022.24</v>
      </c>
      <c r="AF1260" s="42">
        <v>338022.24</v>
      </c>
      <c r="AG1260" s="43">
        <v>247515.76</v>
      </c>
      <c r="AH1260" s="43">
        <v>247515.76</v>
      </c>
      <c r="AI1260" s="43">
        <v>61620.79</v>
      </c>
      <c r="AJ1260" s="43">
        <v>61620.79</v>
      </c>
      <c r="AK1260" s="42">
        <v>0</v>
      </c>
      <c r="AL1260" s="42">
        <v>0</v>
      </c>
      <c r="AM1260" s="44">
        <v>15796293.5</v>
      </c>
      <c r="AN1260" s="44">
        <v>647158.79</v>
      </c>
      <c r="AO1260" s="46">
        <v>16443452.289999999</v>
      </c>
    </row>
    <row r="1261" spans="1:41" s="34" customFormat="1" ht="51" x14ac:dyDescent="0.2">
      <c r="A1261" s="37">
        <v>3</v>
      </c>
      <c r="B1261" s="37" t="s">
        <v>293</v>
      </c>
      <c r="C1261" s="37" t="s">
        <v>293</v>
      </c>
      <c r="D1261" s="48" t="s">
        <v>1615</v>
      </c>
      <c r="E1261" s="49" t="s">
        <v>288</v>
      </c>
      <c r="F1261" s="37" t="s">
        <v>2950</v>
      </c>
      <c r="G1261" s="37" t="s">
        <v>1884</v>
      </c>
      <c r="H1261" s="37" t="s">
        <v>1883</v>
      </c>
      <c r="I1261" s="40">
        <v>0</v>
      </c>
      <c r="J1261" s="74">
        <v>5111258</v>
      </c>
      <c r="K1261" s="74">
        <v>5111258</v>
      </c>
      <c r="L1261" s="74">
        <v>4536241</v>
      </c>
      <c r="M1261" s="39">
        <v>4536241</v>
      </c>
      <c r="N1261" s="40">
        <v>0</v>
      </c>
      <c r="O1261" s="74">
        <v>169011.12</v>
      </c>
      <c r="P1261" s="74">
        <v>174717.02</v>
      </c>
      <c r="Q1261" s="74">
        <v>369724.73999999993</v>
      </c>
      <c r="R1261" s="31">
        <v>369724.74</v>
      </c>
      <c r="S1261" s="40"/>
      <c r="T1261" s="40"/>
      <c r="U1261" s="42">
        <v>5111258</v>
      </c>
      <c r="V1261" s="42">
        <v>5111258</v>
      </c>
      <c r="W1261" s="42">
        <v>4472350.75</v>
      </c>
      <c r="X1261" s="42">
        <v>4472350.75</v>
      </c>
      <c r="Y1261" s="42">
        <v>2835150.625</v>
      </c>
      <c r="Z1261" s="42">
        <v>2835150.625</v>
      </c>
      <c r="AA1261" s="42">
        <v>0</v>
      </c>
      <c r="AB1261" s="42">
        <v>0</v>
      </c>
      <c r="AC1261" s="43"/>
      <c r="AD1261" s="43"/>
      <c r="AE1261" s="42">
        <v>169011.12</v>
      </c>
      <c r="AF1261" s="42">
        <v>169011.12</v>
      </c>
      <c r="AG1261" s="43">
        <v>174717.02</v>
      </c>
      <c r="AH1261" s="43">
        <v>174717.02</v>
      </c>
      <c r="AI1261" s="43">
        <v>369724.74</v>
      </c>
      <c r="AJ1261" s="43">
        <v>369724.74</v>
      </c>
      <c r="AK1261" s="42">
        <v>0</v>
      </c>
      <c r="AL1261" s="42">
        <v>0</v>
      </c>
      <c r="AM1261" s="44">
        <v>12418759.375</v>
      </c>
      <c r="AN1261" s="44">
        <v>713452.88</v>
      </c>
      <c r="AO1261" s="46">
        <v>13132212.255000001</v>
      </c>
    </row>
    <row r="1262" spans="1:41" s="34" customFormat="1" ht="51" x14ac:dyDescent="0.2">
      <c r="A1262" s="37">
        <v>3</v>
      </c>
      <c r="B1262" s="37" t="s">
        <v>293</v>
      </c>
      <c r="C1262" s="37" t="s">
        <v>293</v>
      </c>
      <c r="D1262" s="48" t="s">
        <v>1616</v>
      </c>
      <c r="E1262" s="49" t="s">
        <v>40</v>
      </c>
      <c r="F1262" s="37" t="s">
        <v>2950</v>
      </c>
      <c r="G1262" s="37" t="s">
        <v>1884</v>
      </c>
      <c r="H1262" s="37" t="s">
        <v>1883</v>
      </c>
      <c r="I1262" s="40">
        <v>0</v>
      </c>
      <c r="J1262" s="74">
        <v>1173633</v>
      </c>
      <c r="K1262" s="74">
        <v>1173633</v>
      </c>
      <c r="L1262" s="74">
        <v>1041599</v>
      </c>
      <c r="M1262" s="39">
        <v>1041599</v>
      </c>
      <c r="N1262" s="40">
        <v>0</v>
      </c>
      <c r="O1262" s="74">
        <v>169011.12</v>
      </c>
      <c r="P1262" s="74">
        <v>174717.03</v>
      </c>
      <c r="Q1262" s="74">
        <v>369724.73999999993</v>
      </c>
      <c r="R1262" s="31">
        <v>369724.74</v>
      </c>
      <c r="S1262" s="40"/>
      <c r="T1262" s="40"/>
      <c r="U1262" s="42">
        <v>1173633</v>
      </c>
      <c r="V1262" s="42">
        <v>1173633</v>
      </c>
      <c r="W1262" s="42">
        <v>1173633</v>
      </c>
      <c r="X1262" s="42">
        <v>1173633</v>
      </c>
      <c r="Y1262" s="42">
        <v>520799.5</v>
      </c>
      <c r="Z1262" s="42">
        <v>520799.5</v>
      </c>
      <c r="AA1262" s="42">
        <v>0</v>
      </c>
      <c r="AB1262" s="42">
        <v>0</v>
      </c>
      <c r="AC1262" s="43"/>
      <c r="AD1262" s="43"/>
      <c r="AE1262" s="42">
        <v>169011.12</v>
      </c>
      <c r="AF1262" s="42">
        <v>169011.12</v>
      </c>
      <c r="AG1262" s="43">
        <v>174717.03</v>
      </c>
      <c r="AH1262" s="43">
        <v>174717.03</v>
      </c>
      <c r="AI1262" s="43">
        <v>369724.74</v>
      </c>
      <c r="AJ1262" s="43">
        <v>369724.74</v>
      </c>
      <c r="AK1262" s="42">
        <v>0</v>
      </c>
      <c r="AL1262" s="42">
        <v>0</v>
      </c>
      <c r="AM1262" s="44">
        <v>2868065.5</v>
      </c>
      <c r="AN1262" s="44">
        <v>713452.89</v>
      </c>
      <c r="AO1262" s="46">
        <v>3581518.39</v>
      </c>
    </row>
    <row r="1263" spans="1:41" s="34" customFormat="1" ht="25.5" x14ac:dyDescent="0.2">
      <c r="A1263" s="37">
        <v>3</v>
      </c>
      <c r="B1263" s="37" t="s">
        <v>313</v>
      </c>
      <c r="C1263" s="37" t="s">
        <v>313</v>
      </c>
      <c r="D1263" s="48" t="s">
        <v>1617</v>
      </c>
      <c r="E1263" s="49" t="s">
        <v>77</v>
      </c>
      <c r="F1263" s="37" t="s">
        <v>2951</v>
      </c>
      <c r="G1263" s="37" t="s">
        <v>1880</v>
      </c>
      <c r="H1263" s="37" t="s">
        <v>1885</v>
      </c>
      <c r="I1263" s="40">
        <v>0</v>
      </c>
      <c r="J1263" s="74">
        <v>558299.18999999994</v>
      </c>
      <c r="K1263" s="74">
        <v>1307146.8500000001</v>
      </c>
      <c r="L1263" s="74">
        <v>1047136.84</v>
      </c>
      <c r="M1263" s="39">
        <v>1047136.84</v>
      </c>
      <c r="N1263" s="40">
        <v>0</v>
      </c>
      <c r="O1263" s="74">
        <v>828432.45571428572</v>
      </c>
      <c r="P1263" s="74">
        <v>939250.557142857</v>
      </c>
      <c r="Q1263" s="74">
        <v>1443808.8985714284</v>
      </c>
      <c r="R1263" s="31">
        <v>1443808.9</v>
      </c>
      <c r="S1263" s="40"/>
      <c r="T1263" s="40"/>
      <c r="U1263" s="42">
        <v>558299.18999999994</v>
      </c>
      <c r="V1263" s="42">
        <v>558299.18999999994</v>
      </c>
      <c r="W1263" s="42">
        <v>1307146.8500000001</v>
      </c>
      <c r="X1263" s="42">
        <v>1307146.8499999999</v>
      </c>
      <c r="Y1263" s="42">
        <v>1047136.84</v>
      </c>
      <c r="Z1263" s="42">
        <v>1047136.84</v>
      </c>
      <c r="AA1263" s="42">
        <v>0</v>
      </c>
      <c r="AB1263" s="42">
        <v>0</v>
      </c>
      <c r="AC1263" s="43"/>
      <c r="AD1263" s="43"/>
      <c r="AE1263" s="42">
        <v>828432.45999999985</v>
      </c>
      <c r="AF1263" s="42">
        <v>828432.45999999985</v>
      </c>
      <c r="AG1263" s="43">
        <v>939250.56</v>
      </c>
      <c r="AH1263" s="43">
        <v>939250.55999999994</v>
      </c>
      <c r="AI1263" s="43">
        <v>1443808.9</v>
      </c>
      <c r="AJ1263" s="43">
        <v>1443808.9</v>
      </c>
      <c r="AK1263" s="42">
        <v>0</v>
      </c>
      <c r="AL1263" s="42">
        <v>0</v>
      </c>
      <c r="AM1263" s="44">
        <v>2912582.88</v>
      </c>
      <c r="AN1263" s="44">
        <v>3211491.92</v>
      </c>
      <c r="AO1263" s="46">
        <v>6124074.7999999998</v>
      </c>
    </row>
    <row r="1264" spans="1:41" s="34" customFormat="1" ht="25.5" x14ac:dyDescent="0.2">
      <c r="A1264" s="37">
        <v>3</v>
      </c>
      <c r="B1264" s="37" t="s">
        <v>313</v>
      </c>
      <c r="C1264" s="37" t="s">
        <v>313</v>
      </c>
      <c r="D1264" s="48" t="s">
        <v>1618</v>
      </c>
      <c r="E1264" s="49" t="s">
        <v>92</v>
      </c>
      <c r="F1264" s="37" t="s">
        <v>2951</v>
      </c>
      <c r="G1264" s="37" t="s">
        <v>1880</v>
      </c>
      <c r="H1264" s="37" t="s">
        <v>1885</v>
      </c>
      <c r="I1264" s="40">
        <v>0</v>
      </c>
      <c r="J1264" s="75">
        <v>507073</v>
      </c>
      <c r="K1264" s="75">
        <v>763283</v>
      </c>
      <c r="L1264" s="75">
        <v>592161</v>
      </c>
      <c r="M1264" s="39">
        <v>592161</v>
      </c>
      <c r="N1264" s="40">
        <v>0</v>
      </c>
      <c r="O1264" s="76">
        <v>828432.46</v>
      </c>
      <c r="P1264" s="77">
        <v>939250.56</v>
      </c>
      <c r="Q1264" s="77">
        <v>1443808.9</v>
      </c>
      <c r="R1264" s="31">
        <v>1443808.9</v>
      </c>
      <c r="S1264" s="40"/>
      <c r="T1264" s="40"/>
      <c r="U1264" s="42">
        <v>507073.00000000006</v>
      </c>
      <c r="V1264" s="42">
        <v>507073</v>
      </c>
      <c r="W1264" s="42">
        <v>763282.61</v>
      </c>
      <c r="X1264" s="42">
        <v>763282.60999999987</v>
      </c>
      <c r="Y1264" s="42">
        <v>592161</v>
      </c>
      <c r="Z1264" s="42">
        <v>592161</v>
      </c>
      <c r="AA1264" s="42">
        <v>0</v>
      </c>
      <c r="AB1264" s="42">
        <v>0</v>
      </c>
      <c r="AC1264" s="43"/>
      <c r="AD1264" s="43"/>
      <c r="AE1264" s="42">
        <v>828432.45</v>
      </c>
      <c r="AF1264" s="42">
        <v>828432.44999999984</v>
      </c>
      <c r="AG1264" s="43">
        <v>939250.56</v>
      </c>
      <c r="AH1264" s="43">
        <v>939250.55999999994</v>
      </c>
      <c r="AI1264" s="43">
        <v>1443808.89</v>
      </c>
      <c r="AJ1264" s="43">
        <v>1443808.89</v>
      </c>
      <c r="AK1264" s="42">
        <v>0</v>
      </c>
      <c r="AL1264" s="42">
        <v>0</v>
      </c>
      <c r="AM1264" s="44">
        <v>1862516.6099999999</v>
      </c>
      <c r="AN1264" s="44">
        <v>3211491.8999999994</v>
      </c>
      <c r="AO1264" s="46">
        <v>5074008.51</v>
      </c>
    </row>
    <row r="1265" spans="1:41" s="34" customFormat="1" ht="25.5" x14ac:dyDescent="0.2">
      <c r="A1265" s="37">
        <v>3</v>
      </c>
      <c r="B1265" s="37" t="s">
        <v>320</v>
      </c>
      <c r="C1265" s="37" t="s">
        <v>320</v>
      </c>
      <c r="D1265" s="48" t="s">
        <v>1619</v>
      </c>
      <c r="E1265" s="49" t="s">
        <v>69</v>
      </c>
      <c r="F1265" s="37" t="s">
        <v>3144</v>
      </c>
      <c r="G1265" s="37" t="s">
        <v>1882</v>
      </c>
      <c r="H1265" s="37" t="s">
        <v>1883</v>
      </c>
      <c r="I1265" s="40">
        <v>0</v>
      </c>
      <c r="J1265" s="74">
        <v>2110827</v>
      </c>
      <c r="K1265" s="74">
        <v>2532991.5</v>
      </c>
      <c r="L1265" s="74">
        <v>2251548</v>
      </c>
      <c r="M1265" s="39">
        <v>2251548</v>
      </c>
      <c r="N1265" s="40">
        <v>0</v>
      </c>
      <c r="O1265" s="74">
        <v>232004.12</v>
      </c>
      <c r="P1265" s="74">
        <v>267015.36</v>
      </c>
      <c r="Q1265" s="74">
        <v>589030.51737999986</v>
      </c>
      <c r="R1265" s="31">
        <v>589030.52</v>
      </c>
      <c r="S1265" s="40"/>
      <c r="T1265" s="40"/>
      <c r="U1265" s="42">
        <v>2110827</v>
      </c>
      <c r="V1265" s="42">
        <v>2110827</v>
      </c>
      <c r="W1265" s="42">
        <v>2532991.5</v>
      </c>
      <c r="X1265" s="42">
        <v>2532991.5</v>
      </c>
      <c r="Y1265" s="42">
        <v>1801238.4</v>
      </c>
      <c r="Z1265" s="42">
        <v>1801238.4</v>
      </c>
      <c r="AA1265" s="42">
        <v>0</v>
      </c>
      <c r="AB1265" s="42">
        <v>0</v>
      </c>
      <c r="AC1265" s="43"/>
      <c r="AD1265" s="43"/>
      <c r="AE1265" s="42">
        <v>232004.12</v>
      </c>
      <c r="AF1265" s="42">
        <v>232004.12</v>
      </c>
      <c r="AG1265" s="43">
        <v>267015.36</v>
      </c>
      <c r="AH1265" s="43">
        <v>267015.36</v>
      </c>
      <c r="AI1265" s="43">
        <v>294515.26</v>
      </c>
      <c r="AJ1265" s="43">
        <v>294515.26</v>
      </c>
      <c r="AK1265" s="42">
        <v>0</v>
      </c>
      <c r="AL1265" s="42">
        <v>0</v>
      </c>
      <c r="AM1265" s="44">
        <v>6445056.9000000004</v>
      </c>
      <c r="AN1265" s="44">
        <v>793534.74</v>
      </c>
      <c r="AO1265" s="46">
        <v>7238591.6400000006</v>
      </c>
    </row>
    <row r="1266" spans="1:41" s="34" customFormat="1" ht="25.5" x14ac:dyDescent="0.2">
      <c r="A1266" s="37">
        <v>3</v>
      </c>
      <c r="B1266" s="37" t="s">
        <v>320</v>
      </c>
      <c r="C1266" s="37" t="s">
        <v>320</v>
      </c>
      <c r="D1266" s="48" t="s">
        <v>1620</v>
      </c>
      <c r="E1266" s="49" t="s">
        <v>21</v>
      </c>
      <c r="F1266" s="37" t="s">
        <v>3144</v>
      </c>
      <c r="G1266" s="37" t="s">
        <v>1882</v>
      </c>
      <c r="H1266" s="37" t="s">
        <v>1883</v>
      </c>
      <c r="I1266" s="40">
        <v>0</v>
      </c>
      <c r="J1266" s="74">
        <v>76752</v>
      </c>
      <c r="K1266" s="74">
        <v>134636</v>
      </c>
      <c r="L1266" s="74">
        <v>181220</v>
      </c>
      <c r="M1266" s="39">
        <v>181220</v>
      </c>
      <c r="N1266" s="40">
        <v>0</v>
      </c>
      <c r="O1266" s="74">
        <v>11618.09</v>
      </c>
      <c r="P1266" s="74">
        <v>34251.620000000003</v>
      </c>
      <c r="Q1266" s="74">
        <v>77206.990000000005</v>
      </c>
      <c r="R1266" s="31">
        <v>77206.990000000005</v>
      </c>
      <c r="S1266" s="40"/>
      <c r="T1266" s="40"/>
      <c r="U1266" s="42">
        <v>76752</v>
      </c>
      <c r="V1266" s="42">
        <v>76752</v>
      </c>
      <c r="W1266" s="42">
        <v>100976.85</v>
      </c>
      <c r="X1266" s="42">
        <v>100976.85</v>
      </c>
      <c r="Y1266" s="42">
        <v>60406.666700000002</v>
      </c>
      <c r="Z1266" s="42">
        <v>60406.666700000002</v>
      </c>
      <c r="AA1266" s="42">
        <v>0</v>
      </c>
      <c r="AB1266" s="42">
        <v>0</v>
      </c>
      <c r="AC1266" s="43"/>
      <c r="AD1266" s="43"/>
      <c r="AE1266" s="42">
        <v>11618.09</v>
      </c>
      <c r="AF1266" s="42">
        <v>11618.09</v>
      </c>
      <c r="AG1266" s="43">
        <v>34251.620000000003</v>
      </c>
      <c r="AH1266" s="43">
        <v>34251.620000000003</v>
      </c>
      <c r="AI1266" s="43">
        <v>0</v>
      </c>
      <c r="AJ1266" s="43">
        <v>0</v>
      </c>
      <c r="AK1266" s="42">
        <v>0</v>
      </c>
      <c r="AL1266" s="42">
        <v>0</v>
      </c>
      <c r="AM1266" s="44">
        <v>238135.51670000001</v>
      </c>
      <c r="AN1266" s="44">
        <v>45869.710000000006</v>
      </c>
      <c r="AO1266" s="46">
        <v>284005.2267</v>
      </c>
    </row>
    <row r="1267" spans="1:41" s="34" customFormat="1" ht="25.5" x14ac:dyDescent="0.2">
      <c r="A1267" s="37">
        <v>3</v>
      </c>
      <c r="B1267" s="37" t="s">
        <v>320</v>
      </c>
      <c r="C1267" s="37" t="s">
        <v>320</v>
      </c>
      <c r="D1267" s="48" t="s">
        <v>1621</v>
      </c>
      <c r="E1267" s="49" t="s">
        <v>30</v>
      </c>
      <c r="F1267" s="37" t="s">
        <v>3144</v>
      </c>
      <c r="G1267" s="37" t="s">
        <v>1882</v>
      </c>
      <c r="H1267" s="37" t="s">
        <v>1883</v>
      </c>
      <c r="I1267" s="40">
        <v>0</v>
      </c>
      <c r="J1267" s="74">
        <v>210139.2</v>
      </c>
      <c r="K1267" s="74">
        <v>262674</v>
      </c>
      <c r="L1267" s="74">
        <v>280185.60000000003</v>
      </c>
      <c r="M1267" s="40">
        <v>0</v>
      </c>
      <c r="N1267" s="40">
        <v>0</v>
      </c>
      <c r="O1267" s="74">
        <v>130339.4</v>
      </c>
      <c r="P1267" s="74">
        <v>150008.64000000001</v>
      </c>
      <c r="Q1267" s="74">
        <v>330916.02099999995</v>
      </c>
      <c r="R1267" s="31">
        <v>0</v>
      </c>
      <c r="S1267" s="40"/>
      <c r="T1267" s="40"/>
      <c r="U1267" s="42">
        <v>210139.2</v>
      </c>
      <c r="V1267" s="42">
        <v>210139.2</v>
      </c>
      <c r="W1267" s="42">
        <v>262674</v>
      </c>
      <c r="X1267" s="42">
        <v>262674</v>
      </c>
      <c r="Y1267" s="42">
        <v>168111.36000000002</v>
      </c>
      <c r="Z1267" s="42">
        <v>168111.36000000002</v>
      </c>
      <c r="AA1267" s="42">
        <v>0</v>
      </c>
      <c r="AB1267" s="42">
        <v>0</v>
      </c>
      <c r="AC1267" s="43"/>
      <c r="AD1267" s="43"/>
      <c r="AE1267" s="42">
        <v>130339.4</v>
      </c>
      <c r="AF1267" s="42">
        <v>130339.4</v>
      </c>
      <c r="AG1267" s="43">
        <v>150008.64000000001</v>
      </c>
      <c r="AH1267" s="43">
        <v>150008.64000000001</v>
      </c>
      <c r="AI1267" s="43">
        <v>330916.02999999997</v>
      </c>
      <c r="AJ1267" s="43">
        <v>330916.02999999997</v>
      </c>
      <c r="AK1267" s="42">
        <v>0</v>
      </c>
      <c r="AL1267" s="42">
        <v>0</v>
      </c>
      <c r="AM1267" s="44">
        <v>640924.56000000006</v>
      </c>
      <c r="AN1267" s="44">
        <v>611264.07000000007</v>
      </c>
      <c r="AO1267" s="46">
        <v>1252188.6300000001</v>
      </c>
    </row>
    <row r="1268" spans="1:41" s="34" customFormat="1" ht="25.5" x14ac:dyDescent="0.2">
      <c r="A1268" s="37">
        <v>3</v>
      </c>
      <c r="B1268" s="37" t="s">
        <v>320</v>
      </c>
      <c r="C1268" s="37" t="s">
        <v>320</v>
      </c>
      <c r="D1268" s="48" t="s">
        <v>1622</v>
      </c>
      <c r="E1268" s="49" t="s">
        <v>30</v>
      </c>
      <c r="F1268" s="37" t="s">
        <v>3144</v>
      </c>
      <c r="G1268" s="37" t="s">
        <v>1882</v>
      </c>
      <c r="H1268" s="37" t="s">
        <v>1883</v>
      </c>
      <c r="I1268" s="40">
        <v>0</v>
      </c>
      <c r="J1268" s="74">
        <v>1737682.2</v>
      </c>
      <c r="K1268" s="74">
        <v>3909784.5</v>
      </c>
      <c r="L1268" s="74">
        <v>5560583.2000000002</v>
      </c>
      <c r="M1268" s="39">
        <v>5560583.2000000002</v>
      </c>
      <c r="N1268" s="40">
        <v>0</v>
      </c>
      <c r="O1268" s="74">
        <v>434030.16</v>
      </c>
      <c r="P1268" s="74">
        <v>499528.74</v>
      </c>
      <c r="Q1268" s="74">
        <v>1101950.3499299998</v>
      </c>
      <c r="R1268" s="31">
        <v>1101950.3500000001</v>
      </c>
      <c r="S1268" s="40"/>
      <c r="T1268" s="40"/>
      <c r="U1268" s="42">
        <v>1737682.2</v>
      </c>
      <c r="V1268" s="42">
        <v>1737682.2</v>
      </c>
      <c r="W1268" s="42">
        <v>3909784.5000000005</v>
      </c>
      <c r="X1268" s="42">
        <v>3909784.5000000005</v>
      </c>
      <c r="Y1268" s="42">
        <v>5560583.2000000002</v>
      </c>
      <c r="Z1268" s="42">
        <v>5560583.2000000002</v>
      </c>
      <c r="AA1268" s="42">
        <v>0</v>
      </c>
      <c r="AB1268" s="42">
        <v>0</v>
      </c>
      <c r="AC1268" s="43"/>
      <c r="AD1268" s="43"/>
      <c r="AE1268" s="42">
        <v>434030.16</v>
      </c>
      <c r="AF1268" s="42">
        <v>434030.16</v>
      </c>
      <c r="AG1268" s="43">
        <v>499528.73</v>
      </c>
      <c r="AH1268" s="43">
        <v>499528.73</v>
      </c>
      <c r="AI1268" s="43">
        <v>1101950.3500000001</v>
      </c>
      <c r="AJ1268" s="43">
        <v>1101950.3500000001</v>
      </c>
      <c r="AK1268" s="42">
        <v>0</v>
      </c>
      <c r="AL1268" s="42">
        <v>0</v>
      </c>
      <c r="AM1268" s="44">
        <v>11208049.9</v>
      </c>
      <c r="AN1268" s="44">
        <v>2035509.24</v>
      </c>
      <c r="AO1268" s="46">
        <v>13243559.140000001</v>
      </c>
    </row>
    <row r="1269" spans="1:41" s="34" customFormat="1" ht="25.5" x14ac:dyDescent="0.2">
      <c r="A1269" s="37">
        <v>3</v>
      </c>
      <c r="B1269" s="37" t="s">
        <v>320</v>
      </c>
      <c r="C1269" s="37" t="s">
        <v>320</v>
      </c>
      <c r="D1269" s="48" t="s">
        <v>1623</v>
      </c>
      <c r="E1269" s="49" t="s">
        <v>30</v>
      </c>
      <c r="F1269" s="37" t="s">
        <v>3144</v>
      </c>
      <c r="G1269" s="37" t="s">
        <v>1882</v>
      </c>
      <c r="H1269" s="37" t="s">
        <v>1883</v>
      </c>
      <c r="I1269" s="40">
        <v>0</v>
      </c>
      <c r="J1269" s="74">
        <v>938574</v>
      </c>
      <c r="K1269" s="74">
        <v>938574</v>
      </c>
      <c r="L1269" s="74">
        <v>834288</v>
      </c>
      <c r="M1269" s="39">
        <v>834288</v>
      </c>
      <c r="N1269" s="40">
        <v>0</v>
      </c>
      <c r="O1269" s="74">
        <v>142069.94</v>
      </c>
      <c r="P1269" s="74">
        <v>163509.42000000001</v>
      </c>
      <c r="Q1269" s="74">
        <v>360698.46288999991</v>
      </c>
      <c r="R1269" s="31">
        <v>360698.46</v>
      </c>
      <c r="S1269" s="40"/>
      <c r="T1269" s="40"/>
      <c r="U1269" s="42">
        <v>938574</v>
      </c>
      <c r="V1269" s="42">
        <v>938574</v>
      </c>
      <c r="W1269" s="42">
        <v>938574</v>
      </c>
      <c r="X1269" s="42">
        <v>938574</v>
      </c>
      <c r="Y1269" s="42">
        <v>667430.40000000002</v>
      </c>
      <c r="Z1269" s="42">
        <v>667430.40000000002</v>
      </c>
      <c r="AA1269" s="42">
        <v>0</v>
      </c>
      <c r="AB1269" s="42">
        <v>0</v>
      </c>
      <c r="AC1269" s="43"/>
      <c r="AD1269" s="43"/>
      <c r="AE1269" s="42">
        <v>142069.94</v>
      </c>
      <c r="AF1269" s="42">
        <v>142069.94</v>
      </c>
      <c r="AG1269" s="43">
        <v>163509.42000000001</v>
      </c>
      <c r="AH1269" s="43">
        <v>163509.42000000001</v>
      </c>
      <c r="AI1269" s="43">
        <v>360698.47</v>
      </c>
      <c r="AJ1269" s="43">
        <v>360698.47</v>
      </c>
      <c r="AK1269" s="42">
        <v>0</v>
      </c>
      <c r="AL1269" s="42">
        <v>0</v>
      </c>
      <c r="AM1269" s="44">
        <v>2544578.4</v>
      </c>
      <c r="AN1269" s="44">
        <v>666277.82999999996</v>
      </c>
      <c r="AO1269" s="46">
        <v>3210856.23</v>
      </c>
    </row>
    <row r="1270" spans="1:41" s="34" customFormat="1" ht="25.5" x14ac:dyDescent="0.2">
      <c r="A1270" s="37">
        <v>3</v>
      </c>
      <c r="B1270" s="37" t="s">
        <v>320</v>
      </c>
      <c r="C1270" s="37" t="s">
        <v>320</v>
      </c>
      <c r="D1270" s="48" t="s">
        <v>1624</v>
      </c>
      <c r="E1270" s="49" t="s">
        <v>30</v>
      </c>
      <c r="F1270" s="37" t="s">
        <v>3144</v>
      </c>
      <c r="G1270" s="37" t="s">
        <v>1882</v>
      </c>
      <c r="H1270" s="37" t="s">
        <v>1883</v>
      </c>
      <c r="I1270" s="40">
        <v>0</v>
      </c>
      <c r="J1270" s="74">
        <v>664902</v>
      </c>
      <c r="K1270" s="74">
        <v>1526310</v>
      </c>
      <c r="L1270" s="74">
        <v>1356720</v>
      </c>
      <c r="M1270" s="39">
        <v>1356720</v>
      </c>
      <c r="N1270" s="40">
        <v>0</v>
      </c>
      <c r="O1270" s="74">
        <v>130339.4</v>
      </c>
      <c r="P1270" s="74">
        <v>150008.64000000001</v>
      </c>
      <c r="Q1270" s="74">
        <v>330916.02099999995</v>
      </c>
      <c r="R1270" s="31">
        <v>330916.02</v>
      </c>
      <c r="S1270" s="40"/>
      <c r="T1270" s="40"/>
      <c r="U1270" s="42">
        <v>664902</v>
      </c>
      <c r="V1270" s="42">
        <v>664902</v>
      </c>
      <c r="W1270" s="42">
        <v>1526310</v>
      </c>
      <c r="X1270" s="42">
        <v>1526310</v>
      </c>
      <c r="Y1270" s="42">
        <v>542688</v>
      </c>
      <c r="Z1270" s="42">
        <v>542688</v>
      </c>
      <c r="AA1270" s="42">
        <v>0</v>
      </c>
      <c r="AB1270" s="42">
        <v>0</v>
      </c>
      <c r="AC1270" s="43"/>
      <c r="AD1270" s="43"/>
      <c r="AE1270" s="42">
        <v>130339.39999999998</v>
      </c>
      <c r="AF1270" s="42">
        <v>130339.39999999998</v>
      </c>
      <c r="AG1270" s="43">
        <v>150008.64000000001</v>
      </c>
      <c r="AH1270" s="43">
        <v>150008.64000000001</v>
      </c>
      <c r="AI1270" s="43">
        <v>330916.03000000003</v>
      </c>
      <c r="AJ1270" s="43">
        <v>330916.03000000003</v>
      </c>
      <c r="AK1270" s="42">
        <v>0</v>
      </c>
      <c r="AL1270" s="42">
        <v>0</v>
      </c>
      <c r="AM1270" s="44">
        <v>2733900</v>
      </c>
      <c r="AN1270" s="44">
        <v>611264.07000000007</v>
      </c>
      <c r="AO1270" s="46">
        <v>3345164.0700000003</v>
      </c>
    </row>
    <row r="1271" spans="1:41" s="34" customFormat="1" ht="25.5" x14ac:dyDescent="0.2">
      <c r="A1271" s="37">
        <v>3</v>
      </c>
      <c r="B1271" s="37" t="s">
        <v>320</v>
      </c>
      <c r="C1271" s="37" t="s">
        <v>320</v>
      </c>
      <c r="D1271" s="48" t="s">
        <v>1625</v>
      </c>
      <c r="E1271" s="49" t="s">
        <v>30</v>
      </c>
      <c r="F1271" s="37" t="s">
        <v>3144</v>
      </c>
      <c r="G1271" s="37" t="s">
        <v>1882</v>
      </c>
      <c r="H1271" s="37" t="s">
        <v>1883</v>
      </c>
      <c r="I1271" s="40">
        <v>0</v>
      </c>
      <c r="J1271" s="74">
        <v>216000</v>
      </c>
      <c r="K1271" s="74">
        <v>2025000</v>
      </c>
      <c r="L1271" s="74">
        <v>1800000</v>
      </c>
      <c r="M1271" s="39">
        <v>1800000</v>
      </c>
      <c r="N1271" s="40">
        <v>0</v>
      </c>
      <c r="O1271" s="74">
        <v>130339.4</v>
      </c>
      <c r="P1271" s="74">
        <v>150008.64000000001</v>
      </c>
      <c r="Q1271" s="74">
        <v>330916.02099999995</v>
      </c>
      <c r="R1271" s="31">
        <v>330916.02</v>
      </c>
      <c r="S1271" s="40"/>
      <c r="T1271" s="40"/>
      <c r="U1271" s="42">
        <v>54000</v>
      </c>
      <c r="V1271" s="42">
        <v>54000</v>
      </c>
      <c r="W1271" s="42">
        <v>405000</v>
      </c>
      <c r="X1271" s="42">
        <v>405000</v>
      </c>
      <c r="Y1271" s="42">
        <v>360000</v>
      </c>
      <c r="Z1271" s="42">
        <v>360000</v>
      </c>
      <c r="AA1271" s="42">
        <v>0</v>
      </c>
      <c r="AB1271" s="42">
        <v>0</v>
      </c>
      <c r="AC1271" s="43"/>
      <c r="AD1271" s="43"/>
      <c r="AE1271" s="42">
        <v>65169.7</v>
      </c>
      <c r="AF1271" s="42">
        <v>65169.7</v>
      </c>
      <c r="AG1271" s="43">
        <v>0</v>
      </c>
      <c r="AH1271" s="43">
        <v>0</v>
      </c>
      <c r="AI1271" s="43">
        <v>0</v>
      </c>
      <c r="AJ1271" s="43">
        <v>0</v>
      </c>
      <c r="AK1271" s="42">
        <v>0</v>
      </c>
      <c r="AL1271" s="42">
        <v>0</v>
      </c>
      <c r="AM1271" s="44">
        <v>819000</v>
      </c>
      <c r="AN1271" s="44">
        <v>65169.7</v>
      </c>
      <c r="AO1271" s="46">
        <v>884169.7</v>
      </c>
    </row>
    <row r="1272" spans="1:41" s="34" customFormat="1" ht="25.5" x14ac:dyDescent="0.2">
      <c r="A1272" s="37">
        <v>3</v>
      </c>
      <c r="B1272" s="37" t="s">
        <v>320</v>
      </c>
      <c r="C1272" s="37" t="s">
        <v>320</v>
      </c>
      <c r="D1272" s="48" t="s">
        <v>1626</v>
      </c>
      <c r="E1272" s="49" t="s">
        <v>30</v>
      </c>
      <c r="F1272" s="37" t="s">
        <v>3144</v>
      </c>
      <c r="G1272" s="37" t="s">
        <v>1882</v>
      </c>
      <c r="H1272" s="37" t="s">
        <v>1883</v>
      </c>
      <c r="I1272" s="40">
        <v>0</v>
      </c>
      <c r="J1272" s="74">
        <v>3414150</v>
      </c>
      <c r="K1272" s="74">
        <v>3414150</v>
      </c>
      <c r="L1272" s="74">
        <v>3034800</v>
      </c>
      <c r="M1272" s="39">
        <v>3034800</v>
      </c>
      <c r="N1272" s="40">
        <v>0</v>
      </c>
      <c r="O1272" s="74">
        <v>326500.15999999997</v>
      </c>
      <c r="P1272" s="74">
        <v>375771.62</v>
      </c>
      <c r="Q1272" s="74">
        <v>828944.63260499982</v>
      </c>
      <c r="R1272" s="31">
        <v>828944.63</v>
      </c>
      <c r="S1272" s="40"/>
      <c r="T1272" s="40"/>
      <c r="U1272" s="42">
        <v>3414150</v>
      </c>
      <c r="V1272" s="42">
        <v>3414150</v>
      </c>
      <c r="W1272" s="42">
        <v>3414150</v>
      </c>
      <c r="X1272" s="42">
        <v>3414150</v>
      </c>
      <c r="Y1272" s="42">
        <v>1213920</v>
      </c>
      <c r="Z1272" s="42">
        <v>1213920</v>
      </c>
      <c r="AA1272" s="42">
        <v>0</v>
      </c>
      <c r="AB1272" s="42">
        <v>0</v>
      </c>
      <c r="AC1272" s="43"/>
      <c r="AD1272" s="43"/>
      <c r="AE1272" s="42">
        <v>326500.16000000003</v>
      </c>
      <c r="AF1272" s="42">
        <v>326500.16000000003</v>
      </c>
      <c r="AG1272" s="43">
        <v>375771.62</v>
      </c>
      <c r="AH1272" s="43">
        <v>375771.62</v>
      </c>
      <c r="AI1272" s="43">
        <v>621708.48</v>
      </c>
      <c r="AJ1272" s="43">
        <v>621708.48</v>
      </c>
      <c r="AK1272" s="42">
        <v>0</v>
      </c>
      <c r="AL1272" s="42">
        <v>0</v>
      </c>
      <c r="AM1272" s="44">
        <v>8042220</v>
      </c>
      <c r="AN1272" s="44">
        <v>1323980.26</v>
      </c>
      <c r="AO1272" s="46">
        <v>9366200.2599999998</v>
      </c>
    </row>
    <row r="1273" spans="1:41" s="34" customFormat="1" ht="25.5" x14ac:dyDescent="0.2">
      <c r="A1273" s="37">
        <v>3</v>
      </c>
      <c r="B1273" s="37" t="s">
        <v>345</v>
      </c>
      <c r="C1273" s="37" t="s">
        <v>345</v>
      </c>
      <c r="D1273" s="48" t="s">
        <v>1627</v>
      </c>
      <c r="E1273" s="49" t="s">
        <v>175</v>
      </c>
      <c r="F1273" s="37" t="s">
        <v>2952</v>
      </c>
      <c r="G1273" s="37" t="s">
        <v>1880</v>
      </c>
      <c r="H1273" s="37" t="s">
        <v>1883</v>
      </c>
      <c r="I1273" s="40">
        <v>0</v>
      </c>
      <c r="J1273" s="74">
        <v>1066667</v>
      </c>
      <c r="K1273" s="74">
        <v>1000000</v>
      </c>
      <c r="L1273" s="74">
        <v>760000</v>
      </c>
      <c r="M1273" s="39">
        <v>760000</v>
      </c>
      <c r="N1273" s="40">
        <v>0</v>
      </c>
      <c r="O1273" s="74">
        <v>80838.690000004499</v>
      </c>
      <c r="P1273" s="74">
        <v>117477.05231249878</v>
      </c>
      <c r="Q1273" s="74">
        <v>250427.2204724981</v>
      </c>
      <c r="R1273" s="31">
        <v>250427.22</v>
      </c>
      <c r="S1273" s="40"/>
      <c r="T1273" s="40"/>
      <c r="U1273" s="42">
        <v>1066667</v>
      </c>
      <c r="V1273" s="42">
        <v>1066667</v>
      </c>
      <c r="W1273" s="42">
        <v>999999.99989999994</v>
      </c>
      <c r="X1273" s="42">
        <v>999999.99989999994</v>
      </c>
      <c r="Y1273" s="42">
        <v>759999.99989999994</v>
      </c>
      <c r="Z1273" s="42">
        <v>759999.99989999994</v>
      </c>
      <c r="AA1273" s="42">
        <v>190000</v>
      </c>
      <c r="AB1273" s="42">
        <v>190000</v>
      </c>
      <c r="AC1273" s="43"/>
      <c r="AD1273" s="43"/>
      <c r="AE1273" s="42">
        <v>80838.69</v>
      </c>
      <c r="AF1273" s="42">
        <v>80838.69</v>
      </c>
      <c r="AG1273" s="43">
        <v>117477.06</v>
      </c>
      <c r="AH1273" s="43">
        <v>117477.06</v>
      </c>
      <c r="AI1273" s="43">
        <v>0</v>
      </c>
      <c r="AJ1273" s="43">
        <v>0</v>
      </c>
      <c r="AK1273" s="42">
        <v>0</v>
      </c>
      <c r="AL1273" s="42">
        <v>0</v>
      </c>
      <c r="AM1273" s="44">
        <v>3016666.9997999999</v>
      </c>
      <c r="AN1273" s="44">
        <v>198315.75</v>
      </c>
      <c r="AO1273" s="46">
        <v>3214982.7497999999</v>
      </c>
    </row>
    <row r="1274" spans="1:41" s="34" customFormat="1" ht="25.5" x14ac:dyDescent="0.2">
      <c r="A1274" s="37">
        <v>3</v>
      </c>
      <c r="B1274" s="37" t="s">
        <v>345</v>
      </c>
      <c r="C1274" s="37" t="s">
        <v>345</v>
      </c>
      <c r="D1274" s="48" t="s">
        <v>1628</v>
      </c>
      <c r="E1274" s="49" t="s">
        <v>33</v>
      </c>
      <c r="F1274" s="37" t="s">
        <v>2952</v>
      </c>
      <c r="G1274" s="37" t="s">
        <v>1880</v>
      </c>
      <c r="H1274" s="37" t="s">
        <v>1883</v>
      </c>
      <c r="I1274" s="40">
        <v>0</v>
      </c>
      <c r="J1274" s="74">
        <v>1333333</v>
      </c>
      <c r="K1274" s="74">
        <v>1250000</v>
      </c>
      <c r="L1274" s="74">
        <v>950000</v>
      </c>
      <c r="M1274" s="39">
        <v>950000</v>
      </c>
      <c r="N1274" s="40">
        <v>0</v>
      </c>
      <c r="O1274" s="74">
        <v>80838.690000004499</v>
      </c>
      <c r="P1274" s="74">
        <v>117477.05231249878</v>
      </c>
      <c r="Q1274" s="74">
        <v>250427.2204724981</v>
      </c>
      <c r="R1274" s="31">
        <v>250427.22</v>
      </c>
      <c r="S1274" s="40"/>
      <c r="T1274" s="40"/>
      <c r="U1274" s="42">
        <v>1333333</v>
      </c>
      <c r="V1274" s="42">
        <v>1333333</v>
      </c>
      <c r="W1274" s="42">
        <v>1250000</v>
      </c>
      <c r="X1274" s="42">
        <v>1250000</v>
      </c>
      <c r="Y1274" s="42">
        <v>950000</v>
      </c>
      <c r="Z1274" s="42">
        <v>950000</v>
      </c>
      <c r="AA1274" s="42">
        <v>237500</v>
      </c>
      <c r="AB1274" s="42">
        <v>237500</v>
      </c>
      <c r="AC1274" s="43"/>
      <c r="AD1274" s="43"/>
      <c r="AE1274" s="42">
        <v>80838.69</v>
      </c>
      <c r="AF1274" s="42">
        <v>80838.69</v>
      </c>
      <c r="AG1274" s="43">
        <v>117477.06</v>
      </c>
      <c r="AH1274" s="43">
        <v>117477.06</v>
      </c>
      <c r="AI1274" s="43">
        <v>0</v>
      </c>
      <c r="AJ1274" s="43">
        <v>0</v>
      </c>
      <c r="AK1274" s="42">
        <v>0</v>
      </c>
      <c r="AL1274" s="42">
        <v>0</v>
      </c>
      <c r="AM1274" s="44">
        <v>3770833</v>
      </c>
      <c r="AN1274" s="44">
        <v>198315.75</v>
      </c>
      <c r="AO1274" s="46">
        <v>3969148.75</v>
      </c>
    </row>
    <row r="1275" spans="1:41" s="34" customFormat="1" ht="25.5" x14ac:dyDescent="0.2">
      <c r="A1275" s="37">
        <v>3</v>
      </c>
      <c r="B1275" s="37" t="s">
        <v>394</v>
      </c>
      <c r="C1275" s="37" t="s">
        <v>394</v>
      </c>
      <c r="D1275" s="48" t="s">
        <v>1629</v>
      </c>
      <c r="E1275" s="49" t="s">
        <v>23</v>
      </c>
      <c r="F1275" s="37" t="s">
        <v>396</v>
      </c>
      <c r="G1275" s="37" t="s">
        <v>1880</v>
      </c>
      <c r="H1275" s="37" t="s">
        <v>1883</v>
      </c>
      <c r="I1275" s="40">
        <v>0</v>
      </c>
      <c r="J1275" s="74">
        <v>445000</v>
      </c>
      <c r="K1275" s="74">
        <v>431600</v>
      </c>
      <c r="L1275" s="74">
        <v>322400</v>
      </c>
      <c r="M1275" s="39">
        <v>322400</v>
      </c>
      <c r="N1275" s="40">
        <v>0</v>
      </c>
      <c r="O1275" s="74">
        <v>39521.26</v>
      </c>
      <c r="P1275" s="74">
        <v>63892.72</v>
      </c>
      <c r="Q1275" s="74">
        <v>149790.39999999999</v>
      </c>
      <c r="R1275" s="31">
        <v>149790.39999999999</v>
      </c>
      <c r="S1275" s="40"/>
      <c r="T1275" s="40"/>
      <c r="U1275" s="42">
        <v>444999.9999833334</v>
      </c>
      <c r="V1275" s="42">
        <v>444999.9999833334</v>
      </c>
      <c r="W1275" s="42">
        <v>431600</v>
      </c>
      <c r="X1275" s="42">
        <v>431599.99999999994</v>
      </c>
      <c r="Y1275" s="42">
        <v>322400</v>
      </c>
      <c r="Z1275" s="42">
        <v>322400</v>
      </c>
      <c r="AA1275" s="42">
        <v>0</v>
      </c>
      <c r="AB1275" s="42">
        <v>0</v>
      </c>
      <c r="AC1275" s="43"/>
      <c r="AD1275" s="43"/>
      <c r="AE1275" s="42">
        <v>19760.63</v>
      </c>
      <c r="AF1275" s="42">
        <v>19760.63</v>
      </c>
      <c r="AG1275" s="43">
        <v>63892.72</v>
      </c>
      <c r="AH1275" s="43">
        <v>63892.719999999987</v>
      </c>
      <c r="AI1275" s="43">
        <v>112342.79999999999</v>
      </c>
      <c r="AJ1275" s="43">
        <v>112342.79999999999</v>
      </c>
      <c r="AK1275" s="42">
        <v>0</v>
      </c>
      <c r="AL1275" s="42">
        <v>0</v>
      </c>
      <c r="AM1275" s="44">
        <v>1198999.9999833333</v>
      </c>
      <c r="AN1275" s="44">
        <v>195996.14999999997</v>
      </c>
      <c r="AO1275" s="46">
        <v>1394996.1499833332</v>
      </c>
    </row>
    <row r="1276" spans="1:41" s="34" customFormat="1" ht="25.5" x14ac:dyDescent="0.2">
      <c r="A1276" s="37">
        <v>3</v>
      </c>
      <c r="B1276" s="37" t="s">
        <v>1630</v>
      </c>
      <c r="C1276" s="37" t="s">
        <v>1630</v>
      </c>
      <c r="D1276" s="48" t="s">
        <v>1631</v>
      </c>
      <c r="E1276" s="49" t="s">
        <v>274</v>
      </c>
      <c r="F1276" s="37" t="s">
        <v>3114</v>
      </c>
      <c r="G1276" s="37" t="s">
        <v>1886</v>
      </c>
      <c r="H1276" s="37" t="s">
        <v>1883</v>
      </c>
      <c r="I1276" s="40">
        <v>0</v>
      </c>
      <c r="J1276" s="74">
        <v>616413</v>
      </c>
      <c r="K1276" s="74">
        <v>800640</v>
      </c>
      <c r="L1276" s="74">
        <v>1067280</v>
      </c>
      <c r="M1276" s="39">
        <v>1067280</v>
      </c>
      <c r="N1276" s="40">
        <v>0</v>
      </c>
      <c r="O1276" s="74">
        <v>832280.90999999992</v>
      </c>
      <c r="P1276" s="74">
        <v>736902.09</v>
      </c>
      <c r="Q1276" s="74">
        <v>925465.89</v>
      </c>
      <c r="R1276" s="31">
        <v>925465.89</v>
      </c>
      <c r="S1276" s="40"/>
      <c r="T1276" s="40"/>
      <c r="U1276" s="42">
        <v>616413</v>
      </c>
      <c r="V1276" s="42">
        <v>616413</v>
      </c>
      <c r="W1276" s="42">
        <v>800640</v>
      </c>
      <c r="X1276" s="42">
        <v>800640</v>
      </c>
      <c r="Y1276" s="42">
        <v>1067280</v>
      </c>
      <c r="Z1276" s="42">
        <v>1067280</v>
      </c>
      <c r="AA1276" s="42">
        <v>0</v>
      </c>
      <c r="AB1276" s="42">
        <v>0</v>
      </c>
      <c r="AC1276" s="43"/>
      <c r="AD1276" s="43"/>
      <c r="AE1276" s="42">
        <v>832280.90999999992</v>
      </c>
      <c r="AF1276" s="42">
        <v>832280.90999999992</v>
      </c>
      <c r="AG1276" s="43">
        <v>736902.07999999984</v>
      </c>
      <c r="AH1276" s="43">
        <v>736902.07999999984</v>
      </c>
      <c r="AI1276" s="43">
        <v>925465.91</v>
      </c>
      <c r="AJ1276" s="43">
        <v>925465.91</v>
      </c>
      <c r="AK1276" s="42">
        <v>0</v>
      </c>
      <c r="AL1276" s="42">
        <v>0</v>
      </c>
      <c r="AM1276" s="44">
        <v>2484333</v>
      </c>
      <c r="AN1276" s="44">
        <v>2494648.9</v>
      </c>
      <c r="AO1276" s="46">
        <v>4978981.9000000004</v>
      </c>
    </row>
    <row r="1277" spans="1:41" s="34" customFormat="1" ht="25.5" x14ac:dyDescent="0.2">
      <c r="A1277" s="37">
        <v>3</v>
      </c>
      <c r="B1277" s="37" t="s">
        <v>1630</v>
      </c>
      <c r="C1277" s="37" t="s">
        <v>1630</v>
      </c>
      <c r="D1277" s="48" t="s">
        <v>1632</v>
      </c>
      <c r="E1277" s="49" t="s">
        <v>695</v>
      </c>
      <c r="F1277" s="37" t="s">
        <v>3114</v>
      </c>
      <c r="G1277" s="37" t="s">
        <v>1886</v>
      </c>
      <c r="H1277" s="37" t="s">
        <v>1883</v>
      </c>
      <c r="I1277" s="40">
        <v>0</v>
      </c>
      <c r="J1277" s="74">
        <v>697024</v>
      </c>
      <c r="K1277" s="74">
        <v>596455.5</v>
      </c>
      <c r="L1277" s="74">
        <v>901400.5</v>
      </c>
      <c r="M1277" s="39">
        <v>901400.5</v>
      </c>
      <c r="N1277" s="40">
        <v>0</v>
      </c>
      <c r="O1277" s="74">
        <v>832280.90999999992</v>
      </c>
      <c r="P1277" s="74">
        <v>736902.09</v>
      </c>
      <c r="Q1277" s="74">
        <v>925465.89</v>
      </c>
      <c r="R1277" s="31">
        <v>925465.89</v>
      </c>
      <c r="S1277" s="40"/>
      <c r="T1277" s="40"/>
      <c r="U1277" s="42">
        <v>697024</v>
      </c>
      <c r="V1277" s="42">
        <v>697024</v>
      </c>
      <c r="W1277" s="42">
        <v>596455.5</v>
      </c>
      <c r="X1277" s="42">
        <v>596455.5</v>
      </c>
      <c r="Y1277" s="42">
        <v>901400.49989999994</v>
      </c>
      <c r="Z1277" s="42">
        <v>901400.49989999994</v>
      </c>
      <c r="AA1277" s="42">
        <v>0</v>
      </c>
      <c r="AB1277" s="42">
        <v>0</v>
      </c>
      <c r="AC1277" s="43"/>
      <c r="AD1277" s="43"/>
      <c r="AE1277" s="42">
        <v>832280.90999999992</v>
      </c>
      <c r="AF1277" s="42">
        <v>832280.90999999992</v>
      </c>
      <c r="AG1277" s="43">
        <v>736902.09</v>
      </c>
      <c r="AH1277" s="43">
        <v>736902.09</v>
      </c>
      <c r="AI1277" s="43">
        <v>925465.89</v>
      </c>
      <c r="AJ1277" s="43">
        <v>925465.89</v>
      </c>
      <c r="AK1277" s="42">
        <v>0</v>
      </c>
      <c r="AL1277" s="42">
        <v>0</v>
      </c>
      <c r="AM1277" s="44">
        <v>2194879.9999000002</v>
      </c>
      <c r="AN1277" s="44">
        <v>2494648.89</v>
      </c>
      <c r="AO1277" s="46">
        <v>4689528.8899000008</v>
      </c>
    </row>
    <row r="1278" spans="1:41" s="34" customFormat="1" ht="25.5" x14ac:dyDescent="0.2">
      <c r="A1278" s="37">
        <v>3</v>
      </c>
      <c r="B1278" s="37" t="s">
        <v>1630</v>
      </c>
      <c r="C1278" s="37" t="s">
        <v>1630</v>
      </c>
      <c r="D1278" s="48" t="s">
        <v>1633</v>
      </c>
      <c r="E1278" s="49" t="s">
        <v>77</v>
      </c>
      <c r="F1278" s="37" t="s">
        <v>3114</v>
      </c>
      <c r="G1278" s="37" t="s">
        <v>1886</v>
      </c>
      <c r="H1278" s="37" t="s">
        <v>1883</v>
      </c>
      <c r="I1278" s="40">
        <v>0</v>
      </c>
      <c r="J1278" s="74">
        <v>1058986</v>
      </c>
      <c r="K1278" s="74">
        <v>858637.5</v>
      </c>
      <c r="L1278" s="74">
        <v>899525</v>
      </c>
      <c r="M1278" s="39">
        <v>899525</v>
      </c>
      <c r="N1278" s="40">
        <v>0</v>
      </c>
      <c r="O1278" s="74">
        <v>832280.90999999992</v>
      </c>
      <c r="P1278" s="74">
        <v>736902.09</v>
      </c>
      <c r="Q1278" s="74">
        <v>925465.89</v>
      </c>
      <c r="R1278" s="31">
        <v>925465.89</v>
      </c>
      <c r="S1278" s="40"/>
      <c r="T1278" s="40"/>
      <c r="U1278" s="42">
        <v>1058986</v>
      </c>
      <c r="V1278" s="42">
        <v>1058986</v>
      </c>
      <c r="W1278" s="42">
        <v>858637.5</v>
      </c>
      <c r="X1278" s="42">
        <v>858637.5</v>
      </c>
      <c r="Y1278" s="42">
        <v>899525.00010000006</v>
      </c>
      <c r="Z1278" s="42">
        <v>899525.00010000006</v>
      </c>
      <c r="AA1278" s="42">
        <v>0</v>
      </c>
      <c r="AB1278" s="42">
        <v>0</v>
      </c>
      <c r="AC1278" s="43"/>
      <c r="AD1278" s="43"/>
      <c r="AE1278" s="42">
        <v>832280.90999999992</v>
      </c>
      <c r="AF1278" s="42">
        <v>832280.90999999992</v>
      </c>
      <c r="AG1278" s="43">
        <v>736902.04</v>
      </c>
      <c r="AH1278" s="43">
        <v>736902.04</v>
      </c>
      <c r="AI1278" s="43">
        <v>925465.89</v>
      </c>
      <c r="AJ1278" s="43">
        <v>616977.26</v>
      </c>
      <c r="AK1278" s="42">
        <v>0</v>
      </c>
      <c r="AL1278" s="42">
        <v>0</v>
      </c>
      <c r="AM1278" s="44">
        <v>2817148.5000999998</v>
      </c>
      <c r="AN1278" s="44">
        <v>2186160.21</v>
      </c>
      <c r="AO1278" s="46">
        <v>5003308.7100999998</v>
      </c>
    </row>
    <row r="1279" spans="1:41" s="34" customFormat="1" ht="25.5" x14ac:dyDescent="0.2">
      <c r="A1279" s="37">
        <v>3</v>
      </c>
      <c r="B1279" s="37" t="s">
        <v>1630</v>
      </c>
      <c r="C1279" s="37" t="s">
        <v>1630</v>
      </c>
      <c r="D1279" s="48" t="s">
        <v>1634</v>
      </c>
      <c r="E1279" s="49" t="s">
        <v>316</v>
      </c>
      <c r="F1279" s="37" t="s">
        <v>3114</v>
      </c>
      <c r="G1279" s="37" t="s">
        <v>1886</v>
      </c>
      <c r="H1279" s="37" t="s">
        <v>1883</v>
      </c>
      <c r="I1279" s="40">
        <v>0</v>
      </c>
      <c r="J1279" s="74">
        <v>1126536.5</v>
      </c>
      <c r="K1279" s="74">
        <v>913408.5</v>
      </c>
      <c r="L1279" s="74">
        <v>956904</v>
      </c>
      <c r="M1279" s="39">
        <v>956904</v>
      </c>
      <c r="N1279" s="40">
        <v>0</v>
      </c>
      <c r="O1279" s="74">
        <v>832280.9</v>
      </c>
      <c r="P1279" s="74">
        <v>736902.1</v>
      </c>
      <c r="Q1279" s="74">
        <v>925465.9</v>
      </c>
      <c r="R1279" s="31">
        <v>925465.9</v>
      </c>
      <c r="S1279" s="40"/>
      <c r="T1279" s="40"/>
      <c r="U1279" s="42">
        <v>1126536.5</v>
      </c>
      <c r="V1279" s="42">
        <v>1126536.5</v>
      </c>
      <c r="W1279" s="42">
        <v>913408.5</v>
      </c>
      <c r="X1279" s="42">
        <v>913408.5</v>
      </c>
      <c r="Y1279" s="42">
        <v>956904</v>
      </c>
      <c r="Z1279" s="42">
        <v>956904</v>
      </c>
      <c r="AA1279" s="42">
        <v>0</v>
      </c>
      <c r="AB1279" s="42">
        <v>0</v>
      </c>
      <c r="AC1279" s="43"/>
      <c r="AD1279" s="43"/>
      <c r="AE1279" s="42">
        <v>832280.9</v>
      </c>
      <c r="AF1279" s="42">
        <v>832280.9</v>
      </c>
      <c r="AG1279" s="43">
        <v>736902.09</v>
      </c>
      <c r="AH1279" s="43">
        <v>736902.09</v>
      </c>
      <c r="AI1279" s="43">
        <v>925465.91</v>
      </c>
      <c r="AJ1279" s="43">
        <v>925465.91</v>
      </c>
      <c r="AK1279" s="42">
        <v>0</v>
      </c>
      <c r="AL1279" s="42">
        <v>0</v>
      </c>
      <c r="AM1279" s="44">
        <v>2996849</v>
      </c>
      <c r="AN1279" s="44">
        <v>2494648.9</v>
      </c>
      <c r="AO1279" s="46">
        <v>5491497.9000000004</v>
      </c>
    </row>
    <row r="1280" spans="1:41" s="34" customFormat="1" ht="25.5" x14ac:dyDescent="0.2">
      <c r="A1280" s="37">
        <v>3</v>
      </c>
      <c r="B1280" s="37" t="s">
        <v>1630</v>
      </c>
      <c r="C1280" s="37" t="s">
        <v>1630</v>
      </c>
      <c r="D1280" s="48" t="s">
        <v>1635</v>
      </c>
      <c r="E1280" s="49" t="s">
        <v>92</v>
      </c>
      <c r="F1280" s="37" t="s">
        <v>3114</v>
      </c>
      <c r="G1280" s="37" t="s">
        <v>1886</v>
      </c>
      <c r="H1280" s="37" t="s">
        <v>1883</v>
      </c>
      <c r="I1280" s="40">
        <v>0</v>
      </c>
      <c r="J1280" s="74">
        <v>600555</v>
      </c>
      <c r="K1280" s="74">
        <v>392011</v>
      </c>
      <c r="L1280" s="74">
        <v>403780</v>
      </c>
      <c r="M1280" s="39">
        <v>403780</v>
      </c>
      <c r="N1280" s="40">
        <v>0</v>
      </c>
      <c r="O1280" s="74">
        <v>832280.9</v>
      </c>
      <c r="P1280" s="74">
        <v>736902.1</v>
      </c>
      <c r="Q1280" s="74">
        <v>925465.9</v>
      </c>
      <c r="R1280" s="31">
        <v>925465.9</v>
      </c>
      <c r="S1280" s="40"/>
      <c r="T1280" s="40"/>
      <c r="U1280" s="42">
        <v>600555</v>
      </c>
      <c r="V1280" s="42">
        <v>600555</v>
      </c>
      <c r="W1280" s="42">
        <v>392011</v>
      </c>
      <c r="X1280" s="42">
        <v>392011</v>
      </c>
      <c r="Y1280" s="42">
        <v>403780</v>
      </c>
      <c r="Z1280" s="42">
        <v>403780</v>
      </c>
      <c r="AA1280" s="42">
        <v>0</v>
      </c>
      <c r="AB1280" s="42">
        <v>0</v>
      </c>
      <c r="AC1280" s="43"/>
      <c r="AD1280" s="43"/>
      <c r="AE1280" s="42">
        <v>832280.9</v>
      </c>
      <c r="AF1280" s="42">
        <v>832280.9</v>
      </c>
      <c r="AG1280" s="43">
        <v>736902.1</v>
      </c>
      <c r="AH1280" s="43">
        <v>736902.1</v>
      </c>
      <c r="AI1280" s="43">
        <v>925465.9</v>
      </c>
      <c r="AJ1280" s="43">
        <v>925465.9</v>
      </c>
      <c r="AK1280" s="42">
        <v>0</v>
      </c>
      <c r="AL1280" s="42">
        <v>0</v>
      </c>
      <c r="AM1280" s="44">
        <v>1396346</v>
      </c>
      <c r="AN1280" s="44">
        <v>2494648.9</v>
      </c>
      <c r="AO1280" s="46">
        <v>3890994.9</v>
      </c>
    </row>
    <row r="1281" spans="1:41" s="34" customFormat="1" ht="25.5" x14ac:dyDescent="0.2">
      <c r="A1281" s="37">
        <v>3</v>
      </c>
      <c r="B1281" s="37" t="s">
        <v>439</v>
      </c>
      <c r="C1281" s="37" t="s">
        <v>439</v>
      </c>
      <c r="D1281" s="48" t="s">
        <v>1636</v>
      </c>
      <c r="E1281" s="49" t="s">
        <v>58</v>
      </c>
      <c r="F1281" s="37" t="s">
        <v>2960</v>
      </c>
      <c r="G1281" s="37" t="s">
        <v>1886</v>
      </c>
      <c r="H1281" s="37" t="s">
        <v>1883</v>
      </c>
      <c r="I1281" s="40">
        <v>0</v>
      </c>
      <c r="J1281" s="74">
        <v>108000</v>
      </c>
      <c r="K1281" s="74">
        <v>162000</v>
      </c>
      <c r="L1281" s="74">
        <v>192000</v>
      </c>
      <c r="M1281" s="39">
        <v>192000</v>
      </c>
      <c r="N1281" s="40">
        <v>0</v>
      </c>
      <c r="O1281" s="74">
        <v>26192.1</v>
      </c>
      <c r="P1281" s="74">
        <v>30184.799999999999</v>
      </c>
      <c r="Q1281" s="74">
        <v>67799.759999999995</v>
      </c>
      <c r="R1281" s="31">
        <v>67799.759999999995</v>
      </c>
      <c r="S1281" s="40"/>
      <c r="T1281" s="40"/>
      <c r="U1281" s="42">
        <v>108000</v>
      </c>
      <c r="V1281" s="42">
        <v>108000</v>
      </c>
      <c r="W1281" s="42">
        <v>162000</v>
      </c>
      <c r="X1281" s="42">
        <v>162000</v>
      </c>
      <c r="Y1281" s="42">
        <v>96000</v>
      </c>
      <c r="Z1281" s="42">
        <v>96000</v>
      </c>
      <c r="AA1281" s="42">
        <v>0</v>
      </c>
      <c r="AB1281" s="42">
        <v>0</v>
      </c>
      <c r="AC1281" s="43"/>
      <c r="AD1281" s="43"/>
      <c r="AE1281" s="42">
        <v>26192.1</v>
      </c>
      <c r="AF1281" s="42">
        <v>26192.1</v>
      </c>
      <c r="AG1281" s="43">
        <v>30184.799999999999</v>
      </c>
      <c r="AH1281" s="43">
        <v>30184.800000000007</v>
      </c>
      <c r="AI1281" s="43">
        <v>42374.85</v>
      </c>
      <c r="AJ1281" s="43">
        <v>42374.85</v>
      </c>
      <c r="AK1281" s="42">
        <v>0</v>
      </c>
      <c r="AL1281" s="42">
        <v>0</v>
      </c>
      <c r="AM1281" s="44">
        <v>366000</v>
      </c>
      <c r="AN1281" s="44">
        <v>98751.75</v>
      </c>
      <c r="AO1281" s="46">
        <v>464751.75</v>
      </c>
    </row>
    <row r="1282" spans="1:41" s="34" customFormat="1" ht="25.5" x14ac:dyDescent="0.2">
      <c r="A1282" s="37">
        <v>3</v>
      </c>
      <c r="B1282" s="37" t="s">
        <v>439</v>
      </c>
      <c r="C1282" s="37" t="s">
        <v>439</v>
      </c>
      <c r="D1282" s="48" t="s">
        <v>1637</v>
      </c>
      <c r="E1282" s="49" t="s">
        <v>30</v>
      </c>
      <c r="F1282" s="37" t="s">
        <v>2960</v>
      </c>
      <c r="G1282" s="37" t="s">
        <v>1886</v>
      </c>
      <c r="H1282" s="37" t="s">
        <v>1883</v>
      </c>
      <c r="I1282" s="40">
        <v>0</v>
      </c>
      <c r="J1282" s="74">
        <v>162000</v>
      </c>
      <c r="K1282" s="74">
        <v>324000</v>
      </c>
      <c r="L1282" s="74">
        <v>432000</v>
      </c>
      <c r="M1282" s="39">
        <v>432000</v>
      </c>
      <c r="N1282" s="40">
        <v>0</v>
      </c>
      <c r="O1282" s="74">
        <v>26192.1</v>
      </c>
      <c r="P1282" s="74">
        <v>30184.799999999999</v>
      </c>
      <c r="Q1282" s="74">
        <v>67799.759999999995</v>
      </c>
      <c r="R1282" s="31">
        <v>67799.759999999995</v>
      </c>
      <c r="S1282" s="40"/>
      <c r="T1282" s="40"/>
      <c r="U1282" s="42">
        <v>162000</v>
      </c>
      <c r="V1282" s="42">
        <v>162000</v>
      </c>
      <c r="W1282" s="42">
        <v>324000</v>
      </c>
      <c r="X1282" s="42">
        <v>324000.00000000006</v>
      </c>
      <c r="Y1282" s="42">
        <v>432000</v>
      </c>
      <c r="Z1282" s="42">
        <v>432000</v>
      </c>
      <c r="AA1282" s="42">
        <v>0</v>
      </c>
      <c r="AB1282" s="42">
        <v>0</v>
      </c>
      <c r="AC1282" s="43"/>
      <c r="AD1282" s="43"/>
      <c r="AE1282" s="42">
        <v>26192.099999999995</v>
      </c>
      <c r="AF1282" s="42">
        <v>26192.1</v>
      </c>
      <c r="AG1282" s="43">
        <v>30184.799999999999</v>
      </c>
      <c r="AH1282" s="43">
        <v>30184.800000000007</v>
      </c>
      <c r="AI1282" s="43">
        <v>67799.759999999995</v>
      </c>
      <c r="AJ1282" s="43">
        <v>67799.759999999995</v>
      </c>
      <c r="AK1282" s="42">
        <v>0</v>
      </c>
      <c r="AL1282" s="42">
        <v>0</v>
      </c>
      <c r="AM1282" s="44">
        <v>918000</v>
      </c>
      <c r="AN1282" s="44">
        <v>124176.66</v>
      </c>
      <c r="AO1282" s="46">
        <v>1042176.66</v>
      </c>
    </row>
    <row r="1283" spans="1:41" s="34" customFormat="1" ht="25.5" x14ac:dyDescent="0.2">
      <c r="A1283" s="37">
        <v>4</v>
      </c>
      <c r="B1283" s="37" t="s">
        <v>509</v>
      </c>
      <c r="C1283" s="37" t="s">
        <v>509</v>
      </c>
      <c r="D1283" s="48" t="s">
        <v>1638</v>
      </c>
      <c r="E1283" s="49" t="s">
        <v>105</v>
      </c>
      <c r="F1283" s="37" t="s">
        <v>2968</v>
      </c>
      <c r="G1283" s="37" t="s">
        <v>1880</v>
      </c>
      <c r="H1283" s="37" t="s">
        <v>1883</v>
      </c>
      <c r="I1283" s="40">
        <v>0</v>
      </c>
      <c r="J1283" s="74">
        <v>8470</v>
      </c>
      <c r="K1283" s="74">
        <v>7287</v>
      </c>
      <c r="L1283" s="74">
        <v>6914</v>
      </c>
      <c r="M1283" s="40">
        <v>0</v>
      </c>
      <c r="N1283" s="40">
        <v>0</v>
      </c>
      <c r="O1283" s="74">
        <v>7343.0851999999995</v>
      </c>
      <c r="P1283" s="74">
        <v>11792.66</v>
      </c>
      <c r="Q1283" s="74">
        <v>29396.111111111113</v>
      </c>
      <c r="R1283" s="31">
        <v>0</v>
      </c>
      <c r="S1283" s="40"/>
      <c r="T1283" s="40"/>
      <c r="U1283" s="42">
        <v>6352.5</v>
      </c>
      <c r="V1283" s="42">
        <v>6352.5</v>
      </c>
      <c r="W1283" s="42">
        <v>0</v>
      </c>
      <c r="X1283" s="42">
        <v>0</v>
      </c>
      <c r="Y1283" s="42">
        <v>0</v>
      </c>
      <c r="Z1283" s="42">
        <v>0</v>
      </c>
      <c r="AA1283" s="42">
        <v>0</v>
      </c>
      <c r="AB1283" s="42">
        <v>0</v>
      </c>
      <c r="AC1283" s="43"/>
      <c r="AD1283" s="43"/>
      <c r="AE1283" s="42">
        <v>7343.0852000000004</v>
      </c>
      <c r="AF1283" s="42">
        <v>7343.0852000000004</v>
      </c>
      <c r="AG1283" s="43">
        <v>11792.66</v>
      </c>
      <c r="AH1283" s="43">
        <v>11792.66</v>
      </c>
      <c r="AI1283" s="43">
        <v>0</v>
      </c>
      <c r="AJ1283" s="43">
        <v>0</v>
      </c>
      <c r="AK1283" s="42">
        <v>0</v>
      </c>
      <c r="AL1283" s="42">
        <v>0</v>
      </c>
      <c r="AM1283" s="44">
        <v>6352.5</v>
      </c>
      <c r="AN1283" s="44">
        <v>19135.745200000001</v>
      </c>
      <c r="AO1283" s="46">
        <v>25488.245200000001</v>
      </c>
    </row>
    <row r="1284" spans="1:41" s="34" customFormat="1" ht="25.5" x14ac:dyDescent="0.2">
      <c r="A1284" s="37">
        <v>4</v>
      </c>
      <c r="B1284" s="37" t="s">
        <v>550</v>
      </c>
      <c r="C1284" s="37" t="s">
        <v>550</v>
      </c>
      <c r="D1284" s="48" t="s">
        <v>1639</v>
      </c>
      <c r="E1284" s="49" t="s">
        <v>69</v>
      </c>
      <c r="F1284" s="37" t="s">
        <v>2973</v>
      </c>
      <c r="G1284" s="37" t="s">
        <v>1880</v>
      </c>
      <c r="H1284" s="37" t="s">
        <v>1883</v>
      </c>
      <c r="I1284" s="40">
        <v>0</v>
      </c>
      <c r="J1284" s="74">
        <v>720000</v>
      </c>
      <c r="K1284" s="74">
        <v>960000</v>
      </c>
      <c r="L1284" s="74">
        <v>900000</v>
      </c>
      <c r="M1284" s="39">
        <v>900000</v>
      </c>
      <c r="N1284" s="40">
        <v>0</v>
      </c>
      <c r="O1284" s="74">
        <v>190904</v>
      </c>
      <c r="P1284" s="74">
        <v>294854.5</v>
      </c>
      <c r="Q1284" s="74">
        <v>674254</v>
      </c>
      <c r="R1284" s="31">
        <v>674254</v>
      </c>
      <c r="S1284" s="40"/>
      <c r="T1284" s="40"/>
      <c r="U1284" s="42">
        <v>720000</v>
      </c>
      <c r="V1284" s="42">
        <v>720000</v>
      </c>
      <c r="W1284" s="42">
        <v>960000</v>
      </c>
      <c r="X1284" s="42">
        <v>960000</v>
      </c>
      <c r="Y1284" s="42">
        <v>900000</v>
      </c>
      <c r="Z1284" s="42">
        <v>900000.00000000023</v>
      </c>
      <c r="AA1284" s="42">
        <v>0</v>
      </c>
      <c r="AB1284" s="42">
        <v>0</v>
      </c>
      <c r="AC1284" s="43"/>
      <c r="AD1284" s="43"/>
      <c r="AE1284" s="42">
        <v>190904</v>
      </c>
      <c r="AF1284" s="42">
        <v>190904</v>
      </c>
      <c r="AG1284" s="43">
        <v>294854.5</v>
      </c>
      <c r="AH1284" s="43">
        <v>294854.5</v>
      </c>
      <c r="AI1284" s="43">
        <v>674254</v>
      </c>
      <c r="AJ1284" s="43">
        <v>674254.00000000012</v>
      </c>
      <c r="AK1284" s="42">
        <v>0</v>
      </c>
      <c r="AL1284" s="42">
        <v>0</v>
      </c>
      <c r="AM1284" s="44">
        <v>2580000</v>
      </c>
      <c r="AN1284" s="44">
        <v>1160012.5</v>
      </c>
      <c r="AO1284" s="46">
        <v>3740012.5</v>
      </c>
    </row>
    <row r="1285" spans="1:41" s="34" customFormat="1" ht="25.5" x14ac:dyDescent="0.2">
      <c r="A1285" s="37">
        <v>4</v>
      </c>
      <c r="B1285" s="37" t="s">
        <v>550</v>
      </c>
      <c r="C1285" s="37" t="s">
        <v>550</v>
      </c>
      <c r="D1285" s="48" t="s">
        <v>1640</v>
      </c>
      <c r="E1285" s="49" t="s">
        <v>14</v>
      </c>
      <c r="F1285" s="37" t="s">
        <v>2973</v>
      </c>
      <c r="G1285" s="37" t="s">
        <v>1880</v>
      </c>
      <c r="H1285" s="37" t="s">
        <v>1883</v>
      </c>
      <c r="I1285" s="40">
        <v>0</v>
      </c>
      <c r="J1285" s="74">
        <v>720000</v>
      </c>
      <c r="K1285" s="74">
        <v>960000</v>
      </c>
      <c r="L1285" s="74">
        <v>900000</v>
      </c>
      <c r="M1285" s="39">
        <v>900000</v>
      </c>
      <c r="N1285" s="40">
        <v>0</v>
      </c>
      <c r="O1285" s="74">
        <v>190904</v>
      </c>
      <c r="P1285" s="74">
        <v>294854.5</v>
      </c>
      <c r="Q1285" s="74">
        <v>674254</v>
      </c>
      <c r="R1285" s="31">
        <v>674254</v>
      </c>
      <c r="S1285" s="40"/>
      <c r="T1285" s="40"/>
      <c r="U1285" s="42">
        <v>540000</v>
      </c>
      <c r="V1285" s="42">
        <v>540000</v>
      </c>
      <c r="W1285" s="42">
        <v>768000</v>
      </c>
      <c r="X1285" s="42">
        <v>768000</v>
      </c>
      <c r="Y1285" s="42">
        <v>720000</v>
      </c>
      <c r="Z1285" s="42">
        <v>720000.00000000012</v>
      </c>
      <c r="AA1285" s="42">
        <v>0</v>
      </c>
      <c r="AB1285" s="42">
        <v>0</v>
      </c>
      <c r="AC1285" s="43"/>
      <c r="AD1285" s="43"/>
      <c r="AE1285" s="42">
        <v>190904</v>
      </c>
      <c r="AF1285" s="42">
        <v>190904</v>
      </c>
      <c r="AG1285" s="43">
        <v>294854.5</v>
      </c>
      <c r="AH1285" s="43">
        <v>294854.5</v>
      </c>
      <c r="AI1285" s="43">
        <v>674254</v>
      </c>
      <c r="AJ1285" s="43">
        <v>674254.00000000012</v>
      </c>
      <c r="AK1285" s="42">
        <v>0</v>
      </c>
      <c r="AL1285" s="42">
        <v>0</v>
      </c>
      <c r="AM1285" s="44">
        <v>2028000</v>
      </c>
      <c r="AN1285" s="44">
        <v>1160012.5</v>
      </c>
      <c r="AO1285" s="46">
        <v>3188012.5</v>
      </c>
    </row>
    <row r="1286" spans="1:41" s="34" customFormat="1" ht="38.25" x14ac:dyDescent="0.2">
      <c r="A1286" s="37">
        <v>4</v>
      </c>
      <c r="B1286" s="37" t="s">
        <v>553</v>
      </c>
      <c r="C1286" s="37" t="s">
        <v>553</v>
      </c>
      <c r="D1286" s="48" t="s">
        <v>1641</v>
      </c>
      <c r="E1286" s="49" t="s">
        <v>23</v>
      </c>
      <c r="F1286" s="37" t="s">
        <v>2974</v>
      </c>
      <c r="G1286" s="37" t="s">
        <v>1882</v>
      </c>
      <c r="H1286" s="37" t="s">
        <v>1883</v>
      </c>
      <c r="I1286" s="40">
        <v>0</v>
      </c>
      <c r="J1286" s="74">
        <v>321228</v>
      </c>
      <c r="K1286" s="74">
        <v>481842</v>
      </c>
      <c r="L1286" s="74">
        <v>428304</v>
      </c>
      <c r="M1286" s="39">
        <v>428304</v>
      </c>
      <c r="N1286" s="40">
        <v>0</v>
      </c>
      <c r="O1286" s="74">
        <v>93094.32</v>
      </c>
      <c r="P1286" s="74">
        <v>121272.22</v>
      </c>
      <c r="Q1286" s="74">
        <v>160395</v>
      </c>
      <c r="R1286" s="31">
        <v>160395</v>
      </c>
      <c r="S1286" s="40"/>
      <c r="T1286" s="40"/>
      <c r="U1286" s="42">
        <v>321228</v>
      </c>
      <c r="V1286" s="42">
        <v>321228</v>
      </c>
      <c r="W1286" s="42">
        <v>481842</v>
      </c>
      <c r="X1286" s="42">
        <v>481842</v>
      </c>
      <c r="Y1286" s="42">
        <v>428304</v>
      </c>
      <c r="Z1286" s="42">
        <v>428304</v>
      </c>
      <c r="AA1286" s="42">
        <v>0</v>
      </c>
      <c r="AB1286" s="42">
        <v>0</v>
      </c>
      <c r="AC1286" s="43"/>
      <c r="AD1286" s="43"/>
      <c r="AE1286" s="42">
        <v>93094.32</v>
      </c>
      <c r="AF1286" s="42">
        <v>93094.32</v>
      </c>
      <c r="AG1286" s="43">
        <v>121272.22</v>
      </c>
      <c r="AH1286" s="43">
        <v>121272.22</v>
      </c>
      <c r="AI1286" s="43">
        <v>160395</v>
      </c>
      <c r="AJ1286" s="43">
        <v>160395</v>
      </c>
      <c r="AK1286" s="42">
        <v>0</v>
      </c>
      <c r="AL1286" s="42">
        <v>0</v>
      </c>
      <c r="AM1286" s="44">
        <v>1231374</v>
      </c>
      <c r="AN1286" s="44">
        <v>374761.54000000004</v>
      </c>
      <c r="AO1286" s="46">
        <v>1606135.54</v>
      </c>
    </row>
    <row r="1287" spans="1:41" s="34" customFormat="1" ht="38.25" x14ac:dyDescent="0.2">
      <c r="A1287" s="37">
        <v>4</v>
      </c>
      <c r="B1287" s="37" t="s">
        <v>553</v>
      </c>
      <c r="C1287" s="37" t="s">
        <v>553</v>
      </c>
      <c r="D1287" s="48" t="s">
        <v>1642</v>
      </c>
      <c r="E1287" s="49" t="s">
        <v>33</v>
      </c>
      <c r="F1287" s="37" t="s">
        <v>2974</v>
      </c>
      <c r="G1287" s="37" t="s">
        <v>1882</v>
      </c>
      <c r="H1287" s="37" t="s">
        <v>1883</v>
      </c>
      <c r="I1287" s="40">
        <v>0</v>
      </c>
      <c r="J1287" s="74">
        <v>334118</v>
      </c>
      <c r="K1287" s="74">
        <v>467765.2</v>
      </c>
      <c r="L1287" s="74">
        <v>502513.46</v>
      </c>
      <c r="M1287" s="39">
        <v>502513.46</v>
      </c>
      <c r="N1287" s="40">
        <v>0</v>
      </c>
      <c r="O1287" s="74">
        <v>104731.11000000002</v>
      </c>
      <c r="P1287" s="74">
        <v>136431.25</v>
      </c>
      <c r="Q1287" s="74">
        <v>180444.38</v>
      </c>
      <c r="R1287" s="31">
        <v>180444.38</v>
      </c>
      <c r="S1287" s="40"/>
      <c r="T1287" s="40"/>
      <c r="U1287" s="42">
        <v>334118</v>
      </c>
      <c r="V1287" s="42">
        <v>334118</v>
      </c>
      <c r="W1287" s="42">
        <v>467765.19990000001</v>
      </c>
      <c r="X1287" s="42">
        <v>467765.19990000001</v>
      </c>
      <c r="Y1287" s="42">
        <v>502513.46010000003</v>
      </c>
      <c r="Z1287" s="42">
        <v>502513.46010000003</v>
      </c>
      <c r="AA1287" s="42">
        <v>0</v>
      </c>
      <c r="AB1287" s="42">
        <v>0</v>
      </c>
      <c r="AC1287" s="43"/>
      <c r="AD1287" s="43"/>
      <c r="AE1287" s="42">
        <v>104731.11000000002</v>
      </c>
      <c r="AF1287" s="42">
        <v>104731.11000000002</v>
      </c>
      <c r="AG1287" s="43">
        <v>136431.24</v>
      </c>
      <c r="AH1287" s="43">
        <v>136431.24</v>
      </c>
      <c r="AI1287" s="43">
        <v>180444.36000000002</v>
      </c>
      <c r="AJ1287" s="43">
        <v>180444.36000000002</v>
      </c>
      <c r="AK1287" s="42">
        <v>0</v>
      </c>
      <c r="AL1287" s="42">
        <v>0</v>
      </c>
      <c r="AM1287" s="44">
        <v>1304396.6600000001</v>
      </c>
      <c r="AN1287" s="44">
        <v>421606.71</v>
      </c>
      <c r="AO1287" s="46">
        <v>1726003.37</v>
      </c>
    </row>
    <row r="1288" spans="1:41" s="34" customFormat="1" ht="25.5" x14ac:dyDescent="0.2">
      <c r="A1288" s="37">
        <v>5</v>
      </c>
      <c r="B1288" s="37" t="s">
        <v>1643</v>
      </c>
      <c r="C1288" s="37" t="s">
        <v>1643</v>
      </c>
      <c r="D1288" s="48" t="s">
        <v>1644</v>
      </c>
      <c r="E1288" s="49" t="s">
        <v>14</v>
      </c>
      <c r="F1288" s="37" t="s">
        <v>3115</v>
      </c>
      <c r="G1288" s="37" t="s">
        <v>1880</v>
      </c>
      <c r="H1288" s="37" t="s">
        <v>1881</v>
      </c>
      <c r="I1288" s="40">
        <v>0</v>
      </c>
      <c r="J1288" s="74">
        <v>709596</v>
      </c>
      <c r="K1288" s="74">
        <v>711659</v>
      </c>
      <c r="L1288" s="74">
        <v>549552</v>
      </c>
      <c r="M1288" s="39">
        <v>549552</v>
      </c>
      <c r="N1288" s="40">
        <v>0</v>
      </c>
      <c r="O1288" s="74">
        <v>95035.67</v>
      </c>
      <c r="P1288" s="74">
        <v>152498.32999999999</v>
      </c>
      <c r="Q1288" s="74">
        <v>340887</v>
      </c>
      <c r="R1288" s="31">
        <v>340887.13</v>
      </c>
      <c r="S1288" s="40"/>
      <c r="T1288" s="40"/>
      <c r="U1288" s="42">
        <v>709596</v>
      </c>
      <c r="V1288" s="42">
        <v>709596.00000000012</v>
      </c>
      <c r="W1288" s="42">
        <v>711659.00010000006</v>
      </c>
      <c r="X1288" s="42">
        <v>711659.00010000006</v>
      </c>
      <c r="Y1288" s="42">
        <v>549552</v>
      </c>
      <c r="Z1288" s="42">
        <v>549551.99999999988</v>
      </c>
      <c r="AA1288" s="42">
        <v>0</v>
      </c>
      <c r="AB1288" s="42">
        <v>0</v>
      </c>
      <c r="AC1288" s="43"/>
      <c r="AD1288" s="43"/>
      <c r="AE1288" s="42">
        <v>95035.67</v>
      </c>
      <c r="AF1288" s="42">
        <v>95035.669999999984</v>
      </c>
      <c r="AG1288" s="43">
        <v>152498.33000000002</v>
      </c>
      <c r="AH1288" s="43">
        <v>152498.32999999999</v>
      </c>
      <c r="AI1288" s="43">
        <v>340887</v>
      </c>
      <c r="AJ1288" s="43">
        <v>340886.99999999994</v>
      </c>
      <c r="AK1288" s="42">
        <v>0</v>
      </c>
      <c r="AL1288" s="42">
        <v>0</v>
      </c>
      <c r="AM1288" s="44">
        <v>1970807.0001000003</v>
      </c>
      <c r="AN1288" s="44">
        <v>588420.99999999988</v>
      </c>
      <c r="AO1288" s="46">
        <v>2559228.0001000003</v>
      </c>
    </row>
    <row r="1289" spans="1:41" s="34" customFormat="1" ht="25.5" x14ac:dyDescent="0.2">
      <c r="A1289" s="37">
        <v>5</v>
      </c>
      <c r="B1289" s="37" t="s">
        <v>1643</v>
      </c>
      <c r="C1289" s="37" t="s">
        <v>1643</v>
      </c>
      <c r="D1289" s="48" t="s">
        <v>1645</v>
      </c>
      <c r="E1289" s="49" t="s">
        <v>89</v>
      </c>
      <c r="F1289" s="37" t="s">
        <v>3115</v>
      </c>
      <c r="G1289" s="37" t="s">
        <v>1880</v>
      </c>
      <c r="H1289" s="37" t="s">
        <v>1881</v>
      </c>
      <c r="I1289" s="40">
        <v>0</v>
      </c>
      <c r="J1289" s="74">
        <v>1013709</v>
      </c>
      <c r="K1289" s="74">
        <v>1016656</v>
      </c>
      <c r="L1289" s="74">
        <v>785074</v>
      </c>
      <c r="M1289" s="39">
        <v>785074</v>
      </c>
      <c r="N1289" s="40">
        <v>0</v>
      </c>
      <c r="O1289" s="74">
        <v>95035.67</v>
      </c>
      <c r="P1289" s="74">
        <v>152498.32999999999</v>
      </c>
      <c r="Q1289" s="74">
        <v>340887</v>
      </c>
      <c r="R1289" s="31">
        <v>340887.13</v>
      </c>
      <c r="S1289" s="40"/>
      <c r="T1289" s="40"/>
      <c r="U1289" s="42">
        <v>1013709</v>
      </c>
      <c r="V1289" s="42">
        <v>1013709</v>
      </c>
      <c r="W1289" s="42">
        <v>508328</v>
      </c>
      <c r="X1289" s="42">
        <v>508328</v>
      </c>
      <c r="Y1289" s="42">
        <v>0</v>
      </c>
      <c r="Z1289" s="42">
        <v>0</v>
      </c>
      <c r="AA1289" s="42">
        <v>0</v>
      </c>
      <c r="AB1289" s="42">
        <v>0</v>
      </c>
      <c r="AC1289" s="43"/>
      <c r="AD1289" s="43"/>
      <c r="AE1289" s="42">
        <v>95035.67</v>
      </c>
      <c r="AF1289" s="42">
        <v>95035.669999999984</v>
      </c>
      <c r="AG1289" s="43">
        <v>76249.16</v>
      </c>
      <c r="AH1289" s="43">
        <v>76249.16</v>
      </c>
      <c r="AI1289" s="43">
        <v>0</v>
      </c>
      <c r="AJ1289" s="43">
        <v>0</v>
      </c>
      <c r="AK1289" s="42">
        <v>0</v>
      </c>
      <c r="AL1289" s="42">
        <v>0</v>
      </c>
      <c r="AM1289" s="44">
        <v>1522037</v>
      </c>
      <c r="AN1289" s="44">
        <v>171284.83</v>
      </c>
      <c r="AO1289" s="46">
        <v>1693321.83</v>
      </c>
    </row>
    <row r="1290" spans="1:41" s="34" customFormat="1" ht="25.5" x14ac:dyDescent="0.2">
      <c r="A1290" s="37">
        <v>5</v>
      </c>
      <c r="B1290" s="37" t="s">
        <v>1643</v>
      </c>
      <c r="C1290" s="37" t="s">
        <v>1643</v>
      </c>
      <c r="D1290" s="48" t="s">
        <v>1646</v>
      </c>
      <c r="E1290" s="49" t="s">
        <v>187</v>
      </c>
      <c r="F1290" s="37" t="s">
        <v>3115</v>
      </c>
      <c r="G1290" s="37" t="s">
        <v>1880</v>
      </c>
      <c r="H1290" s="37" t="s">
        <v>1881</v>
      </c>
      <c r="I1290" s="40">
        <v>0</v>
      </c>
      <c r="J1290" s="74">
        <v>557540</v>
      </c>
      <c r="K1290" s="74">
        <v>559161</v>
      </c>
      <c r="L1290" s="74">
        <v>431791</v>
      </c>
      <c r="M1290" s="39">
        <v>431791</v>
      </c>
      <c r="N1290" s="40">
        <v>0</v>
      </c>
      <c r="O1290" s="74">
        <v>95035.67</v>
      </c>
      <c r="P1290" s="74">
        <v>152498.32999999999</v>
      </c>
      <c r="Q1290" s="74">
        <v>340887</v>
      </c>
      <c r="R1290" s="31">
        <v>340887.13</v>
      </c>
      <c r="S1290" s="40"/>
      <c r="T1290" s="40"/>
      <c r="U1290" s="42">
        <v>557540</v>
      </c>
      <c r="V1290" s="42">
        <v>557540</v>
      </c>
      <c r="W1290" s="42">
        <v>559161</v>
      </c>
      <c r="X1290" s="42">
        <v>559161</v>
      </c>
      <c r="Y1290" s="42">
        <v>431791</v>
      </c>
      <c r="Z1290" s="42">
        <v>431791</v>
      </c>
      <c r="AA1290" s="42">
        <v>107947.75</v>
      </c>
      <c r="AB1290" s="42">
        <v>107947.75</v>
      </c>
      <c r="AC1290" s="43"/>
      <c r="AD1290" s="43"/>
      <c r="AE1290" s="42">
        <v>95035.67</v>
      </c>
      <c r="AF1290" s="42">
        <v>95035.669999999984</v>
      </c>
      <c r="AG1290" s="43">
        <v>152498.33000000002</v>
      </c>
      <c r="AH1290" s="43">
        <v>152498.33000000002</v>
      </c>
      <c r="AI1290" s="43">
        <v>255665.25</v>
      </c>
      <c r="AJ1290" s="43">
        <v>255665.24999999997</v>
      </c>
      <c r="AK1290" s="42">
        <v>0</v>
      </c>
      <c r="AL1290" s="42">
        <v>0</v>
      </c>
      <c r="AM1290" s="44">
        <v>1656439.75</v>
      </c>
      <c r="AN1290" s="44">
        <v>503199.25</v>
      </c>
      <c r="AO1290" s="46">
        <v>2159639</v>
      </c>
    </row>
    <row r="1291" spans="1:41" s="34" customFormat="1" ht="51" x14ac:dyDescent="0.2">
      <c r="A1291" s="37">
        <v>5</v>
      </c>
      <c r="B1291" s="37" t="s">
        <v>558</v>
      </c>
      <c r="C1291" s="51" t="s">
        <v>2920</v>
      </c>
      <c r="D1291" s="48" t="s">
        <v>1647</v>
      </c>
      <c r="E1291" s="49" t="s">
        <v>560</v>
      </c>
      <c r="F1291" s="37" t="s">
        <v>2921</v>
      </c>
      <c r="G1291" s="37" t="s">
        <v>1884</v>
      </c>
      <c r="H1291" s="37" t="s">
        <v>1885</v>
      </c>
      <c r="I1291" s="40">
        <v>0</v>
      </c>
      <c r="J1291" s="74">
        <v>3240000</v>
      </c>
      <c r="K1291" s="74">
        <v>3505000</v>
      </c>
      <c r="L1291" s="74">
        <v>2780000</v>
      </c>
      <c r="M1291" s="39">
        <v>2693198.59</v>
      </c>
      <c r="N1291" s="40">
        <v>0</v>
      </c>
      <c r="O1291" s="74">
        <v>308358.99874999997</v>
      </c>
      <c r="P1291" s="74">
        <v>445522.93874999997</v>
      </c>
      <c r="Q1291" s="74">
        <v>685847.12750000006</v>
      </c>
      <c r="R1291" s="31">
        <v>787352.12</v>
      </c>
      <c r="S1291" s="40"/>
      <c r="T1291" s="40"/>
      <c r="U1291" s="42">
        <v>2160000</v>
      </c>
      <c r="V1291" s="42">
        <v>2160000</v>
      </c>
      <c r="W1291" s="42">
        <v>584166.66665000003</v>
      </c>
      <c r="X1291" s="42">
        <v>584166.66665000003</v>
      </c>
      <c r="Y1291" s="42">
        <v>0</v>
      </c>
      <c r="Z1291" s="42">
        <v>0</v>
      </c>
      <c r="AA1291" s="42">
        <v>0</v>
      </c>
      <c r="AB1291" s="42">
        <v>0</v>
      </c>
      <c r="AC1291" s="43"/>
      <c r="AD1291" s="43"/>
      <c r="AE1291" s="42">
        <v>308358.99874999997</v>
      </c>
      <c r="AF1291" s="42">
        <v>308358.99874999997</v>
      </c>
      <c r="AG1291" s="43">
        <v>445522.94</v>
      </c>
      <c r="AH1291" s="43">
        <v>445522.94</v>
      </c>
      <c r="AI1291" s="43">
        <v>342923.56</v>
      </c>
      <c r="AJ1291" s="43">
        <v>342923.56</v>
      </c>
      <c r="AK1291" s="42">
        <v>0</v>
      </c>
      <c r="AL1291" s="42">
        <v>0</v>
      </c>
      <c r="AM1291" s="44">
        <v>2744166.66665</v>
      </c>
      <c r="AN1291" s="44">
        <v>1096805.49875</v>
      </c>
      <c r="AO1291" s="46">
        <v>3840972.1654000003</v>
      </c>
    </row>
    <row r="1292" spans="1:41" s="34" customFormat="1" ht="51" x14ac:dyDescent="0.2">
      <c r="A1292" s="37">
        <v>5</v>
      </c>
      <c r="B1292" s="37" t="s">
        <v>558</v>
      </c>
      <c r="C1292" s="37" t="s">
        <v>558</v>
      </c>
      <c r="D1292" s="48" t="s">
        <v>1648</v>
      </c>
      <c r="E1292" s="49" t="s">
        <v>82</v>
      </c>
      <c r="F1292" s="37" t="s">
        <v>2975</v>
      </c>
      <c r="G1292" s="37" t="s">
        <v>1884</v>
      </c>
      <c r="H1292" s="37" t="s">
        <v>1885</v>
      </c>
      <c r="I1292" s="40">
        <v>0</v>
      </c>
      <c r="J1292" s="74">
        <v>1195830</v>
      </c>
      <c r="K1292" s="74">
        <v>896872</v>
      </c>
      <c r="L1292" s="74">
        <v>1062960</v>
      </c>
      <c r="M1292" s="39">
        <v>1062960</v>
      </c>
      <c r="N1292" s="40">
        <v>0</v>
      </c>
      <c r="O1292" s="74">
        <v>133211.08745999998</v>
      </c>
      <c r="P1292" s="74">
        <v>192465.90953999999</v>
      </c>
      <c r="Q1292" s="74">
        <v>296285.95908</v>
      </c>
      <c r="R1292" s="31">
        <v>296285.97000000003</v>
      </c>
      <c r="S1292" s="40"/>
      <c r="T1292" s="40"/>
      <c r="U1292" s="42">
        <v>1195830</v>
      </c>
      <c r="V1292" s="42">
        <v>1195830</v>
      </c>
      <c r="W1292" s="42">
        <v>896872</v>
      </c>
      <c r="X1292" s="42">
        <v>896872</v>
      </c>
      <c r="Y1292" s="42">
        <v>708640</v>
      </c>
      <c r="Z1292" s="42">
        <v>708639.99999999988</v>
      </c>
      <c r="AA1292" s="42">
        <v>0</v>
      </c>
      <c r="AB1292" s="42">
        <v>0</v>
      </c>
      <c r="AC1292" s="43"/>
      <c r="AD1292" s="43"/>
      <c r="AE1292" s="42">
        <v>133211.09999999998</v>
      </c>
      <c r="AF1292" s="42">
        <v>133211.09999999998</v>
      </c>
      <c r="AG1292" s="43">
        <v>192465.9</v>
      </c>
      <c r="AH1292" s="43">
        <v>192465.9</v>
      </c>
      <c r="AI1292" s="43">
        <v>296285.98</v>
      </c>
      <c r="AJ1292" s="43">
        <v>296285.97999999992</v>
      </c>
      <c r="AK1292" s="42">
        <v>0</v>
      </c>
      <c r="AL1292" s="42">
        <v>0</v>
      </c>
      <c r="AM1292" s="44">
        <v>2801342</v>
      </c>
      <c r="AN1292" s="44">
        <v>621962.98</v>
      </c>
      <c r="AO1292" s="46">
        <v>3423304.98</v>
      </c>
    </row>
    <row r="1293" spans="1:41" s="34" customFormat="1" ht="25.5" x14ac:dyDescent="0.2">
      <c r="A1293" s="37">
        <v>5</v>
      </c>
      <c r="B1293" s="37" t="s">
        <v>1649</v>
      </c>
      <c r="C1293" s="37" t="s">
        <v>1649</v>
      </c>
      <c r="D1293" s="48" t="s">
        <v>1650</v>
      </c>
      <c r="E1293" s="49" t="s">
        <v>695</v>
      </c>
      <c r="F1293" s="37" t="s">
        <v>3116</v>
      </c>
      <c r="G1293" s="37" t="s">
        <v>1880</v>
      </c>
      <c r="H1293" s="37" t="s">
        <v>1881</v>
      </c>
      <c r="I1293" s="40">
        <v>0</v>
      </c>
      <c r="J1293" s="74">
        <v>820659</v>
      </c>
      <c r="K1293" s="74">
        <v>460316</v>
      </c>
      <c r="L1293" s="74">
        <v>486650</v>
      </c>
      <c r="M1293" s="39">
        <v>486650</v>
      </c>
      <c r="N1293" s="40">
        <v>0</v>
      </c>
      <c r="O1293" s="74">
        <v>317766.99</v>
      </c>
      <c r="P1293" s="74">
        <v>474132</v>
      </c>
      <c r="Q1293" s="74">
        <v>1246097.1000000001</v>
      </c>
      <c r="R1293" s="31">
        <v>1246097.1000000001</v>
      </c>
      <c r="S1293" s="40"/>
      <c r="T1293" s="40"/>
      <c r="U1293" s="42">
        <v>820659</v>
      </c>
      <c r="V1293" s="42">
        <v>820659</v>
      </c>
      <c r="W1293" s="42">
        <v>460316</v>
      </c>
      <c r="X1293" s="42">
        <v>460316</v>
      </c>
      <c r="Y1293" s="42">
        <v>486650</v>
      </c>
      <c r="Z1293" s="42">
        <v>486650</v>
      </c>
      <c r="AA1293" s="42">
        <v>243325</v>
      </c>
      <c r="AB1293" s="42">
        <v>243325.00000000006</v>
      </c>
      <c r="AC1293" s="43"/>
      <c r="AD1293" s="43"/>
      <c r="AE1293" s="42">
        <v>317766.99</v>
      </c>
      <c r="AF1293" s="42">
        <v>317766.99</v>
      </c>
      <c r="AG1293" s="43">
        <v>237066</v>
      </c>
      <c r="AH1293" s="43">
        <v>237066.00000000003</v>
      </c>
      <c r="AI1293" s="43">
        <v>0</v>
      </c>
      <c r="AJ1293" s="43">
        <v>0</v>
      </c>
      <c r="AK1293" s="42">
        <v>0</v>
      </c>
      <c r="AL1293" s="42">
        <v>0</v>
      </c>
      <c r="AM1293" s="44">
        <v>2010950</v>
      </c>
      <c r="AN1293" s="44">
        <v>554832.99</v>
      </c>
      <c r="AO1293" s="46">
        <v>2565782.9900000002</v>
      </c>
    </row>
    <row r="1294" spans="1:41" s="34" customFormat="1" ht="25.5" x14ac:dyDescent="0.2">
      <c r="A1294" s="37">
        <v>5</v>
      </c>
      <c r="B1294" s="37" t="s">
        <v>1649</v>
      </c>
      <c r="C1294" s="37" t="s">
        <v>1649</v>
      </c>
      <c r="D1294" s="48" t="s">
        <v>1651</v>
      </c>
      <c r="E1294" s="49" t="s">
        <v>570</v>
      </c>
      <c r="F1294" s="37" t="s">
        <v>3116</v>
      </c>
      <c r="G1294" s="37" t="s">
        <v>1880</v>
      </c>
      <c r="H1294" s="37" t="s">
        <v>1881</v>
      </c>
      <c r="I1294" s="40">
        <v>0</v>
      </c>
      <c r="J1294" s="74">
        <v>2695500</v>
      </c>
      <c r="K1294" s="74">
        <v>2120500</v>
      </c>
      <c r="L1294" s="74">
        <v>2153000</v>
      </c>
      <c r="M1294" s="39">
        <v>2153000</v>
      </c>
      <c r="N1294" s="40">
        <v>0</v>
      </c>
      <c r="O1294" s="74">
        <v>317767</v>
      </c>
      <c r="P1294" s="74">
        <v>474132</v>
      </c>
      <c r="Q1294" s="74">
        <v>1246097.1000000001</v>
      </c>
      <c r="R1294" s="31">
        <v>1246097.1000000001</v>
      </c>
      <c r="S1294" s="40"/>
      <c r="T1294" s="40"/>
      <c r="U1294" s="42">
        <v>2695500</v>
      </c>
      <c r="V1294" s="42">
        <v>2695500</v>
      </c>
      <c r="W1294" s="42">
        <v>2120500</v>
      </c>
      <c r="X1294" s="42">
        <v>2120500</v>
      </c>
      <c r="Y1294" s="42">
        <v>717666.66669999994</v>
      </c>
      <c r="Z1294" s="42">
        <v>717666.66670000006</v>
      </c>
      <c r="AA1294" s="42">
        <v>0</v>
      </c>
      <c r="AB1294" s="42">
        <v>0</v>
      </c>
      <c r="AC1294" s="43"/>
      <c r="AD1294" s="43"/>
      <c r="AE1294" s="42">
        <v>317767</v>
      </c>
      <c r="AF1294" s="42">
        <v>317767</v>
      </c>
      <c r="AG1294" s="43">
        <v>474132</v>
      </c>
      <c r="AH1294" s="43">
        <v>474132</v>
      </c>
      <c r="AI1294" s="43">
        <v>1246097.1000000001</v>
      </c>
      <c r="AJ1294" s="43">
        <v>1246097.1000000003</v>
      </c>
      <c r="AK1294" s="42">
        <v>0</v>
      </c>
      <c r="AL1294" s="42">
        <v>0</v>
      </c>
      <c r="AM1294" s="44">
        <v>5533666.6666999999</v>
      </c>
      <c r="AN1294" s="44">
        <v>2037996.1000000003</v>
      </c>
      <c r="AO1294" s="46">
        <v>7571662.7667000005</v>
      </c>
    </row>
    <row r="1295" spans="1:41" s="34" customFormat="1" ht="25.5" x14ac:dyDescent="0.2">
      <c r="A1295" s="37">
        <v>5</v>
      </c>
      <c r="B1295" s="37" t="s">
        <v>1649</v>
      </c>
      <c r="C1295" s="37" t="s">
        <v>1649</v>
      </c>
      <c r="D1295" s="48" t="s">
        <v>1652</v>
      </c>
      <c r="E1295" s="49" t="s">
        <v>11</v>
      </c>
      <c r="F1295" s="37" t="s">
        <v>3116</v>
      </c>
      <c r="G1295" s="37" t="s">
        <v>1880</v>
      </c>
      <c r="H1295" s="37" t="s">
        <v>1881</v>
      </c>
      <c r="I1295" s="40">
        <v>0</v>
      </c>
      <c r="J1295" s="74">
        <v>3980500</v>
      </c>
      <c r="K1295" s="74">
        <v>3725000</v>
      </c>
      <c r="L1295" s="74">
        <v>2806250</v>
      </c>
      <c r="M1295" s="39">
        <v>2806250</v>
      </c>
      <c r="N1295" s="40">
        <v>0</v>
      </c>
      <c r="O1295" s="74">
        <v>317766.99</v>
      </c>
      <c r="P1295" s="74">
        <v>474132</v>
      </c>
      <c r="Q1295" s="74">
        <v>1246097.1000000001</v>
      </c>
      <c r="R1295" s="31">
        <v>1246097.1000000001</v>
      </c>
      <c r="S1295" s="40"/>
      <c r="T1295" s="40"/>
      <c r="U1295" s="42">
        <v>3980500</v>
      </c>
      <c r="V1295" s="42">
        <v>3980499.9999999991</v>
      </c>
      <c r="W1295" s="42">
        <v>3725000</v>
      </c>
      <c r="X1295" s="42">
        <v>3725000</v>
      </c>
      <c r="Y1295" s="42">
        <v>2806250</v>
      </c>
      <c r="Z1295" s="42">
        <v>2806250</v>
      </c>
      <c r="AA1295" s="42">
        <v>701562.5</v>
      </c>
      <c r="AB1295" s="42">
        <v>701562.50000000012</v>
      </c>
      <c r="AC1295" s="43"/>
      <c r="AD1295" s="43"/>
      <c r="AE1295" s="42">
        <v>317766.99</v>
      </c>
      <c r="AF1295" s="42">
        <v>317766.99</v>
      </c>
      <c r="AG1295" s="43">
        <v>414865.5</v>
      </c>
      <c r="AH1295" s="43">
        <v>414865.5</v>
      </c>
      <c r="AI1295" s="43">
        <v>934572.82500000007</v>
      </c>
      <c r="AJ1295" s="43">
        <v>934572.82500000007</v>
      </c>
      <c r="AK1295" s="42">
        <v>0</v>
      </c>
      <c r="AL1295" s="42">
        <v>0</v>
      </c>
      <c r="AM1295" s="44">
        <v>11213312.5</v>
      </c>
      <c r="AN1295" s="44">
        <v>1667205.3149999999</v>
      </c>
      <c r="AO1295" s="46">
        <v>12880517.814999999</v>
      </c>
    </row>
    <row r="1296" spans="1:41" s="34" customFormat="1" ht="25.5" x14ac:dyDescent="0.2">
      <c r="A1296" s="37">
        <v>5</v>
      </c>
      <c r="B1296" s="37" t="s">
        <v>1649</v>
      </c>
      <c r="C1296" s="37" t="s">
        <v>1649</v>
      </c>
      <c r="D1296" s="48" t="s">
        <v>1653</v>
      </c>
      <c r="E1296" s="49" t="s">
        <v>11</v>
      </c>
      <c r="F1296" s="37" t="s">
        <v>3116</v>
      </c>
      <c r="G1296" s="37" t="s">
        <v>1880</v>
      </c>
      <c r="H1296" s="37" t="s">
        <v>1881</v>
      </c>
      <c r="I1296" s="40">
        <v>0</v>
      </c>
      <c r="J1296" s="74">
        <v>3980500</v>
      </c>
      <c r="K1296" s="74">
        <v>3725000</v>
      </c>
      <c r="L1296" s="74">
        <v>2806250</v>
      </c>
      <c r="M1296" s="39">
        <v>2806250</v>
      </c>
      <c r="N1296" s="40">
        <v>0</v>
      </c>
      <c r="O1296" s="74">
        <v>317767</v>
      </c>
      <c r="P1296" s="74">
        <v>474132</v>
      </c>
      <c r="Q1296" s="74">
        <v>1246097.1000000001</v>
      </c>
      <c r="R1296" s="31">
        <v>1246097.1000000001</v>
      </c>
      <c r="S1296" s="40"/>
      <c r="T1296" s="40"/>
      <c r="U1296" s="42">
        <v>3980500</v>
      </c>
      <c r="V1296" s="42">
        <v>3980499.9999999995</v>
      </c>
      <c r="W1296" s="42">
        <v>3725000</v>
      </c>
      <c r="X1296" s="42">
        <v>3725000</v>
      </c>
      <c r="Y1296" s="42">
        <v>2806250</v>
      </c>
      <c r="Z1296" s="42">
        <v>2806250</v>
      </c>
      <c r="AA1296" s="42">
        <v>0</v>
      </c>
      <c r="AB1296" s="42">
        <v>0</v>
      </c>
      <c r="AC1296" s="43"/>
      <c r="AD1296" s="43"/>
      <c r="AE1296" s="42">
        <v>317767</v>
      </c>
      <c r="AF1296" s="42">
        <v>317767</v>
      </c>
      <c r="AG1296" s="43">
        <v>474132</v>
      </c>
      <c r="AH1296" s="43">
        <v>474132</v>
      </c>
      <c r="AI1296" s="43">
        <v>1246097.1000000001</v>
      </c>
      <c r="AJ1296" s="43">
        <v>1246097.1000000001</v>
      </c>
      <c r="AK1296" s="42">
        <v>0</v>
      </c>
      <c r="AL1296" s="42">
        <v>0</v>
      </c>
      <c r="AM1296" s="44">
        <v>10511750</v>
      </c>
      <c r="AN1296" s="44">
        <v>2037996.1</v>
      </c>
      <c r="AO1296" s="46">
        <v>12549746.1</v>
      </c>
    </row>
    <row r="1297" spans="1:41" s="34" customFormat="1" ht="25.5" x14ac:dyDescent="0.2">
      <c r="A1297" s="37">
        <v>5</v>
      </c>
      <c r="B1297" s="37" t="s">
        <v>1649</v>
      </c>
      <c r="C1297" s="37" t="s">
        <v>1649</v>
      </c>
      <c r="D1297" s="48" t="s">
        <v>1654</v>
      </c>
      <c r="E1297" s="49" t="s">
        <v>14</v>
      </c>
      <c r="F1297" s="37" t="s">
        <v>3116</v>
      </c>
      <c r="G1297" s="37" t="s">
        <v>1880</v>
      </c>
      <c r="H1297" s="37" t="s">
        <v>1881</v>
      </c>
      <c r="I1297" s="40">
        <v>0</v>
      </c>
      <c r="J1297" s="74">
        <v>3980500</v>
      </c>
      <c r="K1297" s="74">
        <v>3725000</v>
      </c>
      <c r="L1297" s="74">
        <v>2806250</v>
      </c>
      <c r="M1297" s="39">
        <v>2806250</v>
      </c>
      <c r="N1297" s="40">
        <v>0</v>
      </c>
      <c r="O1297" s="74">
        <v>317767</v>
      </c>
      <c r="P1297" s="74">
        <v>474132</v>
      </c>
      <c r="Q1297" s="74">
        <v>1246097.1000000001</v>
      </c>
      <c r="R1297" s="31">
        <v>1246097.1000000001</v>
      </c>
      <c r="S1297" s="40"/>
      <c r="T1297" s="40"/>
      <c r="U1297" s="42">
        <v>3184400</v>
      </c>
      <c r="V1297" s="42">
        <v>3184400</v>
      </c>
      <c r="W1297" s="42">
        <v>3725000</v>
      </c>
      <c r="X1297" s="42">
        <v>3725000</v>
      </c>
      <c r="Y1297" s="42">
        <v>2245000</v>
      </c>
      <c r="Z1297" s="42">
        <v>2245000</v>
      </c>
      <c r="AA1297" s="42">
        <v>701562.5</v>
      </c>
      <c r="AB1297" s="42">
        <v>701562.50000000012</v>
      </c>
      <c r="AC1297" s="43"/>
      <c r="AD1297" s="43"/>
      <c r="AE1297" s="42">
        <v>317767</v>
      </c>
      <c r="AF1297" s="42">
        <v>317767</v>
      </c>
      <c r="AG1297" s="43">
        <v>474132</v>
      </c>
      <c r="AH1297" s="43">
        <v>474132</v>
      </c>
      <c r="AI1297" s="43">
        <v>1246097.1000000001</v>
      </c>
      <c r="AJ1297" s="43">
        <v>1246097.1000000001</v>
      </c>
      <c r="AK1297" s="42">
        <v>1246097.1000000001</v>
      </c>
      <c r="AL1297" s="42">
        <v>1246097.1000000003</v>
      </c>
      <c r="AM1297" s="44">
        <v>9855962.5</v>
      </c>
      <c r="AN1297" s="44">
        <v>3284093.2</v>
      </c>
      <c r="AO1297" s="46">
        <v>13140055.699999999</v>
      </c>
    </row>
    <row r="1298" spans="1:41" s="34" customFormat="1" ht="25.5" x14ac:dyDescent="0.2">
      <c r="A1298" s="37">
        <v>5</v>
      </c>
      <c r="B1298" s="37" t="s">
        <v>1649</v>
      </c>
      <c r="C1298" s="37" t="s">
        <v>1649</v>
      </c>
      <c r="D1298" s="48" t="s">
        <v>1655</v>
      </c>
      <c r="E1298" s="49" t="s">
        <v>14</v>
      </c>
      <c r="F1298" s="37" t="s">
        <v>3116</v>
      </c>
      <c r="G1298" s="37" t="s">
        <v>1880</v>
      </c>
      <c r="H1298" s="37" t="s">
        <v>1881</v>
      </c>
      <c r="I1298" s="40">
        <v>0</v>
      </c>
      <c r="J1298" s="74">
        <v>2232403</v>
      </c>
      <c r="K1298" s="74">
        <v>2260078</v>
      </c>
      <c r="L1298" s="74">
        <v>2287753</v>
      </c>
      <c r="M1298" s="39">
        <v>2287753</v>
      </c>
      <c r="N1298" s="40">
        <v>0</v>
      </c>
      <c r="O1298" s="74">
        <v>317767</v>
      </c>
      <c r="P1298" s="74">
        <v>474132</v>
      </c>
      <c r="Q1298" s="74">
        <v>1246097.1000000001</v>
      </c>
      <c r="R1298" s="31">
        <v>1246097.1000000001</v>
      </c>
      <c r="S1298" s="40"/>
      <c r="T1298" s="40"/>
      <c r="U1298" s="42">
        <v>2232403</v>
      </c>
      <c r="V1298" s="42">
        <v>2232402.9999999995</v>
      </c>
      <c r="W1298" s="42">
        <v>2260078</v>
      </c>
      <c r="X1298" s="42">
        <v>2260078</v>
      </c>
      <c r="Y1298" s="42">
        <v>2287752.9999000002</v>
      </c>
      <c r="Z1298" s="42">
        <v>2287752.9999000002</v>
      </c>
      <c r="AA1298" s="42">
        <v>0</v>
      </c>
      <c r="AB1298" s="42">
        <v>0</v>
      </c>
      <c r="AC1298" s="43"/>
      <c r="AD1298" s="43"/>
      <c r="AE1298" s="42">
        <v>317767</v>
      </c>
      <c r="AF1298" s="42">
        <v>317767</v>
      </c>
      <c r="AG1298" s="43">
        <v>474132</v>
      </c>
      <c r="AH1298" s="43">
        <v>474132</v>
      </c>
      <c r="AI1298" s="43">
        <v>1246097.1000000001</v>
      </c>
      <c r="AJ1298" s="43">
        <v>1246097.1000000001</v>
      </c>
      <c r="AK1298" s="42">
        <v>0</v>
      </c>
      <c r="AL1298" s="42">
        <v>0</v>
      </c>
      <c r="AM1298" s="44">
        <v>6780233.9999000002</v>
      </c>
      <c r="AN1298" s="44">
        <v>2037996.1</v>
      </c>
      <c r="AO1298" s="46">
        <v>8818230.0998999998</v>
      </c>
    </row>
    <row r="1299" spans="1:41" s="34" customFormat="1" ht="25.5" x14ac:dyDescent="0.2">
      <c r="A1299" s="37">
        <v>5</v>
      </c>
      <c r="B1299" s="37" t="s">
        <v>1649</v>
      </c>
      <c r="C1299" s="37" t="s">
        <v>1649</v>
      </c>
      <c r="D1299" s="48" t="s">
        <v>1656</v>
      </c>
      <c r="E1299" s="49" t="s">
        <v>14</v>
      </c>
      <c r="F1299" s="37" t="s">
        <v>3116</v>
      </c>
      <c r="G1299" s="37" t="s">
        <v>1880</v>
      </c>
      <c r="H1299" s="37" t="s">
        <v>1881</v>
      </c>
      <c r="I1299" s="40">
        <v>0</v>
      </c>
      <c r="J1299" s="74">
        <v>3980500</v>
      </c>
      <c r="K1299" s="74">
        <v>3725000</v>
      </c>
      <c r="L1299" s="74">
        <v>2806250</v>
      </c>
      <c r="M1299" s="39">
        <v>2806250</v>
      </c>
      <c r="N1299" s="40">
        <v>0</v>
      </c>
      <c r="O1299" s="74">
        <v>317767</v>
      </c>
      <c r="P1299" s="74">
        <v>474132</v>
      </c>
      <c r="Q1299" s="74">
        <v>1246097.1000000001</v>
      </c>
      <c r="R1299" s="31">
        <v>1246097.1000000001</v>
      </c>
      <c r="S1299" s="40"/>
      <c r="T1299" s="40"/>
      <c r="U1299" s="42">
        <v>3980500</v>
      </c>
      <c r="V1299" s="42">
        <v>3980499.9999999995</v>
      </c>
      <c r="W1299" s="42">
        <v>3725000</v>
      </c>
      <c r="X1299" s="42">
        <v>3725000</v>
      </c>
      <c r="Y1299" s="42">
        <v>2806250.0000999998</v>
      </c>
      <c r="Z1299" s="42">
        <v>2806250.0000999998</v>
      </c>
      <c r="AA1299" s="42">
        <v>1403125</v>
      </c>
      <c r="AB1299" s="42">
        <v>1403125.0000000002</v>
      </c>
      <c r="AC1299" s="43"/>
      <c r="AD1299" s="43"/>
      <c r="AE1299" s="42">
        <v>317767</v>
      </c>
      <c r="AF1299" s="42">
        <v>317766.99999999994</v>
      </c>
      <c r="AG1299" s="43">
        <v>474132</v>
      </c>
      <c r="AH1299" s="43">
        <v>474132</v>
      </c>
      <c r="AI1299" s="43">
        <v>1246097.1000000001</v>
      </c>
      <c r="AJ1299" s="43">
        <v>1246097.1000000003</v>
      </c>
      <c r="AK1299" s="42">
        <v>0</v>
      </c>
      <c r="AL1299" s="42">
        <v>0</v>
      </c>
      <c r="AM1299" s="44">
        <v>11914875.0001</v>
      </c>
      <c r="AN1299" s="44">
        <v>2037996.1000000003</v>
      </c>
      <c r="AO1299" s="46">
        <v>13952871.100099999</v>
      </c>
    </row>
    <row r="1300" spans="1:41" s="34" customFormat="1" ht="25.5" x14ac:dyDescent="0.2">
      <c r="A1300" s="37">
        <v>5</v>
      </c>
      <c r="B1300" s="37" t="s">
        <v>1649</v>
      </c>
      <c r="C1300" s="37" t="s">
        <v>1649</v>
      </c>
      <c r="D1300" s="48" t="s">
        <v>1657</v>
      </c>
      <c r="E1300" s="49" t="s">
        <v>677</v>
      </c>
      <c r="F1300" s="37" t="s">
        <v>3116</v>
      </c>
      <c r="G1300" s="37" t="s">
        <v>1880</v>
      </c>
      <c r="H1300" s="37" t="s">
        <v>1881</v>
      </c>
      <c r="I1300" s="40">
        <v>0</v>
      </c>
      <c r="J1300" s="74">
        <v>1535785</v>
      </c>
      <c r="K1300" s="74">
        <v>1456842</v>
      </c>
      <c r="L1300" s="74">
        <v>1725831</v>
      </c>
      <c r="M1300" s="39">
        <v>1725831</v>
      </c>
      <c r="N1300" s="40">
        <v>0</v>
      </c>
      <c r="O1300" s="74">
        <v>317767</v>
      </c>
      <c r="P1300" s="74">
        <v>474132</v>
      </c>
      <c r="Q1300" s="74">
        <v>1246097.1000000001</v>
      </c>
      <c r="R1300" s="31">
        <v>1246097.1000000001</v>
      </c>
      <c r="S1300" s="40"/>
      <c r="T1300" s="40"/>
      <c r="U1300" s="42">
        <v>1228628</v>
      </c>
      <c r="V1300" s="42">
        <v>1228628</v>
      </c>
      <c r="W1300" s="42">
        <v>971228</v>
      </c>
      <c r="X1300" s="42">
        <v>971228</v>
      </c>
      <c r="Y1300" s="42">
        <v>690332.4</v>
      </c>
      <c r="Z1300" s="42">
        <v>690332.4</v>
      </c>
      <c r="AA1300" s="42">
        <v>0</v>
      </c>
      <c r="AB1300" s="42">
        <v>0</v>
      </c>
      <c r="AC1300" s="43"/>
      <c r="AD1300" s="43"/>
      <c r="AE1300" s="42">
        <v>317767</v>
      </c>
      <c r="AF1300" s="42">
        <v>317767</v>
      </c>
      <c r="AG1300" s="43">
        <v>474132</v>
      </c>
      <c r="AH1300" s="43">
        <v>474132</v>
      </c>
      <c r="AI1300" s="43">
        <v>1246097.1000000001</v>
      </c>
      <c r="AJ1300" s="43">
        <v>1246097.1000000003</v>
      </c>
      <c r="AK1300" s="42">
        <v>0</v>
      </c>
      <c r="AL1300" s="42">
        <v>0</v>
      </c>
      <c r="AM1300" s="44">
        <v>2890188.4</v>
      </c>
      <c r="AN1300" s="44">
        <v>2037996.1000000003</v>
      </c>
      <c r="AO1300" s="46">
        <v>4928184.5</v>
      </c>
    </row>
    <row r="1301" spans="1:41" s="34" customFormat="1" ht="25.5" x14ac:dyDescent="0.2">
      <c r="A1301" s="37">
        <v>5</v>
      </c>
      <c r="B1301" s="37" t="s">
        <v>1649</v>
      </c>
      <c r="C1301" s="37" t="s">
        <v>1649</v>
      </c>
      <c r="D1301" s="48" t="s">
        <v>1658</v>
      </c>
      <c r="E1301" s="49" t="s">
        <v>305</v>
      </c>
      <c r="F1301" s="37" t="s">
        <v>3116</v>
      </c>
      <c r="G1301" s="37" t="s">
        <v>1880</v>
      </c>
      <c r="H1301" s="37" t="s">
        <v>1881</v>
      </c>
      <c r="I1301" s="40">
        <v>0</v>
      </c>
      <c r="J1301" s="74">
        <v>1149771</v>
      </c>
      <c r="K1301" s="74">
        <v>1453976</v>
      </c>
      <c r="L1301" s="74">
        <v>1676458</v>
      </c>
      <c r="M1301" s="39">
        <v>1676458</v>
      </c>
      <c r="N1301" s="40">
        <v>0</v>
      </c>
      <c r="O1301" s="74">
        <v>317767</v>
      </c>
      <c r="P1301" s="74">
        <v>474132</v>
      </c>
      <c r="Q1301" s="74">
        <v>1246097.1000000001</v>
      </c>
      <c r="R1301" s="31">
        <v>1246097.1000000001</v>
      </c>
      <c r="S1301" s="40"/>
      <c r="T1301" s="40"/>
      <c r="U1301" s="42">
        <v>1149771</v>
      </c>
      <c r="V1301" s="42">
        <v>1149771</v>
      </c>
      <c r="W1301" s="42">
        <v>1453976</v>
      </c>
      <c r="X1301" s="42">
        <v>1453976</v>
      </c>
      <c r="Y1301" s="42">
        <v>1257343.5</v>
      </c>
      <c r="Z1301" s="42">
        <v>1257343.5</v>
      </c>
      <c r="AA1301" s="42">
        <v>419114.5</v>
      </c>
      <c r="AB1301" s="42">
        <v>419114.50000000012</v>
      </c>
      <c r="AC1301" s="43"/>
      <c r="AD1301" s="43"/>
      <c r="AE1301" s="42">
        <v>317767</v>
      </c>
      <c r="AF1301" s="42">
        <v>317767</v>
      </c>
      <c r="AG1301" s="43">
        <v>474132</v>
      </c>
      <c r="AH1301" s="43">
        <v>474132</v>
      </c>
      <c r="AI1301" s="43">
        <v>1246097.1000000001</v>
      </c>
      <c r="AJ1301" s="43">
        <v>1246097.1000000001</v>
      </c>
      <c r="AK1301" s="42">
        <v>0</v>
      </c>
      <c r="AL1301" s="42">
        <v>0</v>
      </c>
      <c r="AM1301" s="44">
        <v>4280205</v>
      </c>
      <c r="AN1301" s="44">
        <v>2037996.1</v>
      </c>
      <c r="AO1301" s="46">
        <v>6318201.0999999996</v>
      </c>
    </row>
    <row r="1302" spans="1:41" s="34" customFormat="1" ht="25.5" x14ac:dyDescent="0.2">
      <c r="A1302" s="37">
        <v>5</v>
      </c>
      <c r="B1302" s="37" t="s">
        <v>1649</v>
      </c>
      <c r="C1302" s="37" t="s">
        <v>1649</v>
      </c>
      <c r="D1302" s="48" t="s">
        <v>1659</v>
      </c>
      <c r="E1302" s="49" t="s">
        <v>33</v>
      </c>
      <c r="F1302" s="37" t="s">
        <v>3116</v>
      </c>
      <c r="G1302" s="37" t="s">
        <v>1880</v>
      </c>
      <c r="H1302" s="37" t="s">
        <v>1881</v>
      </c>
      <c r="I1302" s="40">
        <v>0</v>
      </c>
      <c r="J1302" s="74">
        <v>1061263</v>
      </c>
      <c r="K1302" s="74">
        <v>1047776</v>
      </c>
      <c r="L1302" s="74">
        <v>1078947</v>
      </c>
      <c r="M1302" s="39">
        <v>1078947</v>
      </c>
      <c r="N1302" s="40">
        <v>0</v>
      </c>
      <c r="O1302" s="74">
        <v>317767</v>
      </c>
      <c r="P1302" s="74">
        <v>474132</v>
      </c>
      <c r="Q1302" s="74">
        <v>1246097.1000000001</v>
      </c>
      <c r="R1302" s="31">
        <v>1246097.1000000001</v>
      </c>
      <c r="S1302" s="40"/>
      <c r="T1302" s="40"/>
      <c r="U1302" s="42">
        <v>849010.4</v>
      </c>
      <c r="V1302" s="42">
        <v>849010.39999999991</v>
      </c>
      <c r="W1302" s="42">
        <v>1047776</v>
      </c>
      <c r="X1302" s="42">
        <v>1047776</v>
      </c>
      <c r="Y1302" s="42">
        <v>1078947</v>
      </c>
      <c r="Z1302" s="42">
        <v>1078947</v>
      </c>
      <c r="AA1302" s="42">
        <v>0</v>
      </c>
      <c r="AB1302" s="42">
        <v>0</v>
      </c>
      <c r="AC1302" s="43"/>
      <c r="AD1302" s="43"/>
      <c r="AE1302" s="42">
        <v>317767</v>
      </c>
      <c r="AF1302" s="42">
        <v>317767</v>
      </c>
      <c r="AG1302" s="43">
        <v>474132</v>
      </c>
      <c r="AH1302" s="43">
        <v>474132</v>
      </c>
      <c r="AI1302" s="43">
        <v>1246097.1000000001</v>
      </c>
      <c r="AJ1302" s="43">
        <v>1246097.1000000001</v>
      </c>
      <c r="AK1302" s="42">
        <v>0</v>
      </c>
      <c r="AL1302" s="42">
        <v>0</v>
      </c>
      <c r="AM1302" s="44">
        <v>2975733.4</v>
      </c>
      <c r="AN1302" s="44">
        <v>2037996.1</v>
      </c>
      <c r="AO1302" s="46">
        <v>5013729.5</v>
      </c>
    </row>
    <row r="1303" spans="1:41" s="34" customFormat="1" ht="51" x14ac:dyDescent="0.2">
      <c r="A1303" s="37">
        <v>5</v>
      </c>
      <c r="B1303" s="37" t="s">
        <v>293</v>
      </c>
      <c r="C1303" s="37" t="s">
        <v>293</v>
      </c>
      <c r="D1303" s="48" t="s">
        <v>1613</v>
      </c>
      <c r="E1303" s="49" t="s">
        <v>165</v>
      </c>
      <c r="F1303" s="37" t="s">
        <v>2950</v>
      </c>
      <c r="G1303" s="37" t="s">
        <v>1884</v>
      </c>
      <c r="H1303" s="37" t="s">
        <v>1883</v>
      </c>
      <c r="I1303" s="40">
        <v>0</v>
      </c>
      <c r="J1303" s="74">
        <v>1812920.18</v>
      </c>
      <c r="K1303" s="74">
        <v>1812921</v>
      </c>
      <c r="L1303" s="74">
        <v>1611485.19</v>
      </c>
      <c r="M1303" s="39">
        <v>1611485.19</v>
      </c>
      <c r="N1303" s="40">
        <v>0</v>
      </c>
      <c r="O1303" s="74">
        <v>165888.18</v>
      </c>
      <c r="P1303" s="74">
        <v>208960.55</v>
      </c>
      <c r="Q1303" s="74">
        <v>430894.74</v>
      </c>
      <c r="R1303" s="31">
        <v>430894.74</v>
      </c>
      <c r="S1303" s="40"/>
      <c r="T1303" s="40"/>
      <c r="U1303" s="42">
        <v>1812920.1800000002</v>
      </c>
      <c r="V1303" s="42">
        <v>1812920.1800000002</v>
      </c>
      <c r="W1303" s="42">
        <v>1812921</v>
      </c>
      <c r="X1303" s="42">
        <v>1812921</v>
      </c>
      <c r="Y1303" s="42">
        <v>1611485.19</v>
      </c>
      <c r="Z1303" s="42">
        <v>1611485.19</v>
      </c>
      <c r="AA1303" s="42">
        <v>0</v>
      </c>
      <c r="AB1303" s="42">
        <v>0</v>
      </c>
      <c r="AC1303" s="43"/>
      <c r="AD1303" s="43"/>
      <c r="AE1303" s="42">
        <v>165888.18</v>
      </c>
      <c r="AF1303" s="42">
        <v>165888.18</v>
      </c>
      <c r="AG1303" s="43">
        <v>208960.54</v>
      </c>
      <c r="AH1303" s="43">
        <v>208960.54</v>
      </c>
      <c r="AI1303" s="43">
        <v>215447.37</v>
      </c>
      <c r="AJ1303" s="43">
        <v>215447.37</v>
      </c>
      <c r="AK1303" s="42">
        <v>0</v>
      </c>
      <c r="AL1303" s="42">
        <v>0</v>
      </c>
      <c r="AM1303" s="44">
        <v>5237326.37</v>
      </c>
      <c r="AN1303" s="44">
        <v>590296.09</v>
      </c>
      <c r="AO1303" s="46">
        <v>5827622.46</v>
      </c>
    </row>
    <row r="1304" spans="1:41" s="34" customFormat="1" ht="51" x14ac:dyDescent="0.2">
      <c r="A1304" s="37">
        <v>5</v>
      </c>
      <c r="B1304" s="37" t="s">
        <v>293</v>
      </c>
      <c r="C1304" s="37" t="s">
        <v>293</v>
      </c>
      <c r="D1304" s="48" t="s">
        <v>1615</v>
      </c>
      <c r="E1304" s="49" t="s">
        <v>305</v>
      </c>
      <c r="F1304" s="37" t="s">
        <v>2950</v>
      </c>
      <c r="G1304" s="37" t="s">
        <v>1884</v>
      </c>
      <c r="H1304" s="37" t="s">
        <v>1883</v>
      </c>
      <c r="I1304" s="40">
        <v>0</v>
      </c>
      <c r="J1304" s="74">
        <v>1280629</v>
      </c>
      <c r="K1304" s="74">
        <v>1472975.92</v>
      </c>
      <c r="L1304" s="74">
        <v>1325542</v>
      </c>
      <c r="M1304" s="39">
        <v>1325542</v>
      </c>
      <c r="N1304" s="40">
        <v>0</v>
      </c>
      <c r="O1304" s="74">
        <v>131217.29</v>
      </c>
      <c r="P1304" s="74">
        <v>165287.47</v>
      </c>
      <c r="Q1304" s="74">
        <v>340837.07</v>
      </c>
      <c r="R1304" s="31">
        <v>340837.07</v>
      </c>
      <c r="S1304" s="40"/>
      <c r="T1304" s="40"/>
      <c r="U1304" s="42">
        <v>1280629</v>
      </c>
      <c r="V1304" s="42">
        <v>1280629</v>
      </c>
      <c r="W1304" s="42">
        <v>1472975.92</v>
      </c>
      <c r="X1304" s="42">
        <v>1472975.92</v>
      </c>
      <c r="Y1304" s="42">
        <v>883694.66666666663</v>
      </c>
      <c r="Z1304" s="42">
        <v>883694.66666666663</v>
      </c>
      <c r="AA1304" s="42">
        <v>0</v>
      </c>
      <c r="AB1304" s="42">
        <v>0</v>
      </c>
      <c r="AC1304" s="43"/>
      <c r="AD1304" s="43"/>
      <c r="AE1304" s="42">
        <v>131217.29</v>
      </c>
      <c r="AF1304" s="42">
        <v>131217.29</v>
      </c>
      <c r="AG1304" s="43">
        <v>165287.47000000003</v>
      </c>
      <c r="AH1304" s="43">
        <v>165287.47000000003</v>
      </c>
      <c r="AI1304" s="43">
        <v>340837.07</v>
      </c>
      <c r="AJ1304" s="43">
        <v>340837.07</v>
      </c>
      <c r="AK1304" s="42">
        <v>0</v>
      </c>
      <c r="AL1304" s="42">
        <v>0</v>
      </c>
      <c r="AM1304" s="44">
        <v>3637299.5866666664</v>
      </c>
      <c r="AN1304" s="44">
        <v>637341.83000000007</v>
      </c>
      <c r="AO1304" s="46">
        <v>4274641.416666666</v>
      </c>
    </row>
    <row r="1305" spans="1:41" s="34" customFormat="1" ht="51" x14ac:dyDescent="0.2">
      <c r="A1305" s="37">
        <v>5</v>
      </c>
      <c r="B1305" s="37" t="s">
        <v>293</v>
      </c>
      <c r="C1305" s="37" t="s">
        <v>293</v>
      </c>
      <c r="D1305" s="48" t="s">
        <v>1616</v>
      </c>
      <c r="E1305" s="49" t="s">
        <v>77</v>
      </c>
      <c r="F1305" s="37" t="s">
        <v>2950</v>
      </c>
      <c r="G1305" s="37" t="s">
        <v>1884</v>
      </c>
      <c r="H1305" s="37" t="s">
        <v>1883</v>
      </c>
      <c r="I1305" s="40">
        <v>0</v>
      </c>
      <c r="J1305" s="74">
        <v>981581</v>
      </c>
      <c r="K1305" s="74">
        <v>1665311</v>
      </c>
      <c r="L1305" s="74">
        <v>1477786</v>
      </c>
      <c r="M1305" s="39">
        <v>1477786</v>
      </c>
      <c r="N1305" s="40">
        <v>0</v>
      </c>
      <c r="O1305" s="74">
        <v>136612.49</v>
      </c>
      <c r="P1305" s="74">
        <v>172083.51</v>
      </c>
      <c r="Q1305" s="74">
        <v>354851.1</v>
      </c>
      <c r="R1305" s="31">
        <v>354851.1</v>
      </c>
      <c r="S1305" s="40"/>
      <c r="T1305" s="40"/>
      <c r="U1305" s="42">
        <v>981581</v>
      </c>
      <c r="V1305" s="42">
        <v>981581</v>
      </c>
      <c r="W1305" s="42">
        <v>1665311.0000999998</v>
      </c>
      <c r="X1305" s="42">
        <v>1665311.0000999998</v>
      </c>
      <c r="Y1305" s="42">
        <v>1477785.9998999999</v>
      </c>
      <c r="Z1305" s="42">
        <v>1477785.9998999999</v>
      </c>
      <c r="AA1305" s="42">
        <v>0</v>
      </c>
      <c r="AB1305" s="42">
        <v>0</v>
      </c>
      <c r="AC1305" s="43"/>
      <c r="AD1305" s="43"/>
      <c r="AE1305" s="42">
        <v>136612.49000000002</v>
      </c>
      <c r="AF1305" s="42">
        <v>136612.49000000002</v>
      </c>
      <c r="AG1305" s="43">
        <v>172083.51000000004</v>
      </c>
      <c r="AH1305" s="43">
        <v>172083.51000000004</v>
      </c>
      <c r="AI1305" s="43">
        <v>354851.1</v>
      </c>
      <c r="AJ1305" s="43">
        <v>354851.1</v>
      </c>
      <c r="AK1305" s="42">
        <v>0</v>
      </c>
      <c r="AL1305" s="42">
        <v>0</v>
      </c>
      <c r="AM1305" s="44">
        <v>4124678</v>
      </c>
      <c r="AN1305" s="44">
        <v>663547.10000000009</v>
      </c>
      <c r="AO1305" s="46">
        <v>4788225.0999999996</v>
      </c>
    </row>
    <row r="1306" spans="1:41" s="34" customFormat="1" ht="51" x14ac:dyDescent="0.2">
      <c r="A1306" s="37">
        <v>5</v>
      </c>
      <c r="B1306" s="37" t="s">
        <v>293</v>
      </c>
      <c r="C1306" s="37" t="s">
        <v>293</v>
      </c>
      <c r="D1306" s="48" t="s">
        <v>1660</v>
      </c>
      <c r="E1306" s="49" t="s">
        <v>82</v>
      </c>
      <c r="F1306" s="37" t="s">
        <v>2950</v>
      </c>
      <c r="G1306" s="37" t="s">
        <v>1884</v>
      </c>
      <c r="H1306" s="37" t="s">
        <v>1883</v>
      </c>
      <c r="I1306" s="40">
        <v>0</v>
      </c>
      <c r="J1306" s="74">
        <v>3448729</v>
      </c>
      <c r="K1306" s="74">
        <v>4526200</v>
      </c>
      <c r="L1306" s="74">
        <v>4271070</v>
      </c>
      <c r="M1306" s="39">
        <v>4271070</v>
      </c>
      <c r="N1306" s="40">
        <v>0</v>
      </c>
      <c r="O1306" s="74">
        <v>402267.04</v>
      </c>
      <c r="P1306" s="74">
        <v>506714.47</v>
      </c>
      <c r="Q1306" s="74">
        <v>1044889.09</v>
      </c>
      <c r="R1306" s="31">
        <v>1044889.09</v>
      </c>
      <c r="S1306" s="40"/>
      <c r="T1306" s="40"/>
      <c r="U1306" s="42">
        <v>3448728.9999999995</v>
      </c>
      <c r="V1306" s="42">
        <v>3448728.9999999995</v>
      </c>
      <c r="W1306" s="42">
        <v>4526200</v>
      </c>
      <c r="X1306" s="42">
        <v>4526200</v>
      </c>
      <c r="Y1306" s="42">
        <v>4271070</v>
      </c>
      <c r="Z1306" s="42">
        <v>4271070</v>
      </c>
      <c r="AA1306" s="42">
        <v>0</v>
      </c>
      <c r="AB1306" s="42">
        <v>0</v>
      </c>
      <c r="AC1306" s="43"/>
      <c r="AD1306" s="43"/>
      <c r="AE1306" s="42">
        <v>402267.04</v>
      </c>
      <c r="AF1306" s="42">
        <v>402267.04</v>
      </c>
      <c r="AG1306" s="43">
        <v>253357.23</v>
      </c>
      <c r="AH1306" s="43">
        <v>253357.23</v>
      </c>
      <c r="AI1306" s="43">
        <v>0</v>
      </c>
      <c r="AJ1306" s="43">
        <v>0</v>
      </c>
      <c r="AK1306" s="42">
        <v>0</v>
      </c>
      <c r="AL1306" s="42">
        <v>0</v>
      </c>
      <c r="AM1306" s="44">
        <v>12245999</v>
      </c>
      <c r="AN1306" s="44">
        <v>655624.27</v>
      </c>
      <c r="AO1306" s="46">
        <v>12901623.27</v>
      </c>
    </row>
    <row r="1307" spans="1:41" s="34" customFormat="1" ht="38.25" x14ac:dyDescent="0.2">
      <c r="A1307" s="37">
        <v>5</v>
      </c>
      <c r="B1307" s="37" t="s">
        <v>1661</v>
      </c>
      <c r="C1307" s="37" t="s">
        <v>1661</v>
      </c>
      <c r="D1307" s="48" t="s">
        <v>1662</v>
      </c>
      <c r="E1307" s="49" t="s">
        <v>11</v>
      </c>
      <c r="F1307" s="37" t="s">
        <v>3117</v>
      </c>
      <c r="G1307" s="37" t="s">
        <v>1880</v>
      </c>
      <c r="H1307" s="37" t="s">
        <v>1881</v>
      </c>
      <c r="I1307" s="40">
        <v>0</v>
      </c>
      <c r="J1307" s="74">
        <v>351690</v>
      </c>
      <c r="K1307" s="74">
        <v>660140</v>
      </c>
      <c r="L1307" s="74">
        <v>501700</v>
      </c>
      <c r="M1307" s="39">
        <v>501700</v>
      </c>
      <c r="N1307" s="40">
        <v>0</v>
      </c>
      <c r="O1307" s="74">
        <v>53413.86</v>
      </c>
      <c r="P1307" s="74">
        <v>237597.71</v>
      </c>
      <c r="Q1307" s="74">
        <v>685841</v>
      </c>
      <c r="R1307" s="31">
        <v>685841</v>
      </c>
      <c r="S1307" s="40"/>
      <c r="T1307" s="40"/>
      <c r="U1307" s="42">
        <v>351690</v>
      </c>
      <c r="V1307" s="42">
        <v>351690</v>
      </c>
      <c r="W1307" s="42">
        <v>660140</v>
      </c>
      <c r="X1307" s="42">
        <v>660140</v>
      </c>
      <c r="Y1307" s="42">
        <v>0</v>
      </c>
      <c r="Z1307" s="42">
        <v>0</v>
      </c>
      <c r="AA1307" s="42">
        <v>0</v>
      </c>
      <c r="AB1307" s="42">
        <v>0</v>
      </c>
      <c r="AC1307" s="43"/>
      <c r="AD1307" s="43"/>
      <c r="AE1307" s="42">
        <v>53413.86</v>
      </c>
      <c r="AF1307" s="42">
        <v>53413.859999999993</v>
      </c>
      <c r="AG1307" s="43">
        <v>237597.71000000002</v>
      </c>
      <c r="AH1307" s="43">
        <v>237597.71000000002</v>
      </c>
      <c r="AI1307" s="43">
        <v>0</v>
      </c>
      <c r="AJ1307" s="43">
        <v>0</v>
      </c>
      <c r="AK1307" s="42">
        <v>0</v>
      </c>
      <c r="AL1307" s="42">
        <v>0</v>
      </c>
      <c r="AM1307" s="44">
        <v>1011830</v>
      </c>
      <c r="AN1307" s="44">
        <v>291011.57</v>
      </c>
      <c r="AO1307" s="46">
        <v>1302841.57</v>
      </c>
    </row>
    <row r="1308" spans="1:41" s="34" customFormat="1" ht="38.25" x14ac:dyDescent="0.2">
      <c r="A1308" s="37">
        <v>5</v>
      </c>
      <c r="B1308" s="37" t="s">
        <v>1661</v>
      </c>
      <c r="C1308" s="37" t="s">
        <v>1661</v>
      </c>
      <c r="D1308" s="48" t="s">
        <v>1663</v>
      </c>
      <c r="E1308" s="49" t="s">
        <v>11</v>
      </c>
      <c r="F1308" s="37" t="s">
        <v>3117</v>
      </c>
      <c r="G1308" s="37" t="s">
        <v>1880</v>
      </c>
      <c r="H1308" s="37" t="s">
        <v>1881</v>
      </c>
      <c r="I1308" s="40">
        <v>0</v>
      </c>
      <c r="J1308" s="74">
        <v>613954</v>
      </c>
      <c r="K1308" s="74">
        <v>863370</v>
      </c>
      <c r="L1308" s="74">
        <v>787393</v>
      </c>
      <c r="M1308" s="39">
        <v>787393</v>
      </c>
      <c r="N1308" s="40">
        <v>0</v>
      </c>
      <c r="O1308" s="74">
        <v>53413.86</v>
      </c>
      <c r="P1308" s="74">
        <v>237597.71</v>
      </c>
      <c r="Q1308" s="74">
        <v>685841</v>
      </c>
      <c r="R1308" s="31">
        <v>685841</v>
      </c>
      <c r="S1308" s="40"/>
      <c r="T1308" s="40"/>
      <c r="U1308" s="42">
        <v>204651.33333333334</v>
      </c>
      <c r="V1308" s="42">
        <v>204651.33333333334</v>
      </c>
      <c r="W1308" s="42">
        <v>863370</v>
      </c>
      <c r="X1308" s="42">
        <v>863370</v>
      </c>
      <c r="Y1308" s="42">
        <v>0</v>
      </c>
      <c r="Z1308" s="42">
        <v>0</v>
      </c>
      <c r="AA1308" s="42">
        <v>0</v>
      </c>
      <c r="AB1308" s="42">
        <v>0</v>
      </c>
      <c r="AC1308" s="43"/>
      <c r="AD1308" s="43"/>
      <c r="AE1308" s="42">
        <v>53413.86</v>
      </c>
      <c r="AF1308" s="42">
        <v>53413.859999999993</v>
      </c>
      <c r="AG1308" s="43">
        <v>207897.995</v>
      </c>
      <c r="AH1308" s="43">
        <v>207897.995</v>
      </c>
      <c r="AI1308" s="43">
        <v>171460.25</v>
      </c>
      <c r="AJ1308" s="43">
        <v>171460.25</v>
      </c>
      <c r="AK1308" s="42">
        <v>0</v>
      </c>
      <c r="AL1308" s="42">
        <v>0</v>
      </c>
      <c r="AM1308" s="44">
        <v>1068021.3333333333</v>
      </c>
      <c r="AN1308" s="44">
        <v>432772.10499999998</v>
      </c>
      <c r="AO1308" s="46">
        <v>1500793.4383333332</v>
      </c>
    </row>
    <row r="1309" spans="1:41" s="34" customFormat="1" ht="38.25" x14ac:dyDescent="0.2">
      <c r="A1309" s="37">
        <v>5</v>
      </c>
      <c r="B1309" s="37" t="s">
        <v>1661</v>
      </c>
      <c r="C1309" s="37" t="s">
        <v>1661</v>
      </c>
      <c r="D1309" s="48" t="s">
        <v>1664</v>
      </c>
      <c r="E1309" s="49" t="s">
        <v>127</v>
      </c>
      <c r="F1309" s="37" t="s">
        <v>3117</v>
      </c>
      <c r="G1309" s="37" t="s">
        <v>1880</v>
      </c>
      <c r="H1309" s="37" t="s">
        <v>1881</v>
      </c>
      <c r="I1309" s="40">
        <v>0</v>
      </c>
      <c r="J1309" s="74">
        <v>156000</v>
      </c>
      <c r="K1309" s="74">
        <v>292500</v>
      </c>
      <c r="L1309" s="74">
        <v>222300</v>
      </c>
      <c r="M1309" s="39">
        <v>222300</v>
      </c>
      <c r="N1309" s="40">
        <v>0</v>
      </c>
      <c r="O1309" s="74">
        <v>53413.86</v>
      </c>
      <c r="P1309" s="74">
        <v>237597.71</v>
      </c>
      <c r="Q1309" s="74">
        <v>685841</v>
      </c>
      <c r="R1309" s="31">
        <v>685841</v>
      </c>
      <c r="S1309" s="40"/>
      <c r="T1309" s="40"/>
      <c r="U1309" s="42">
        <v>93600</v>
      </c>
      <c r="V1309" s="42">
        <v>93600</v>
      </c>
      <c r="W1309" s="42">
        <v>292500</v>
      </c>
      <c r="X1309" s="42">
        <v>292500</v>
      </c>
      <c r="Y1309" s="42">
        <v>222300</v>
      </c>
      <c r="Z1309" s="42">
        <v>222300</v>
      </c>
      <c r="AA1309" s="42">
        <v>111150</v>
      </c>
      <c r="AB1309" s="42">
        <v>111150.00000000003</v>
      </c>
      <c r="AC1309" s="43"/>
      <c r="AD1309" s="43"/>
      <c r="AE1309" s="42">
        <v>53413.86</v>
      </c>
      <c r="AF1309" s="42">
        <v>53413.859999999993</v>
      </c>
      <c r="AG1309" s="43">
        <v>237597.71000000002</v>
      </c>
      <c r="AH1309" s="43">
        <v>237597.71000000002</v>
      </c>
      <c r="AI1309" s="43">
        <v>685841</v>
      </c>
      <c r="AJ1309" s="43">
        <v>685841</v>
      </c>
      <c r="AK1309" s="42">
        <v>0</v>
      </c>
      <c r="AL1309" s="42">
        <v>0</v>
      </c>
      <c r="AM1309" s="44">
        <v>719550</v>
      </c>
      <c r="AN1309" s="44">
        <v>976852.57000000007</v>
      </c>
      <c r="AO1309" s="46">
        <v>1696402.57</v>
      </c>
    </row>
    <row r="1310" spans="1:41" s="34" customFormat="1" ht="38.25" x14ac:dyDescent="0.2">
      <c r="A1310" s="37">
        <v>5</v>
      </c>
      <c r="B1310" s="37" t="s">
        <v>1661</v>
      </c>
      <c r="C1310" s="37" t="s">
        <v>1661</v>
      </c>
      <c r="D1310" s="48" t="s">
        <v>1665</v>
      </c>
      <c r="E1310" s="49" t="s">
        <v>119</v>
      </c>
      <c r="F1310" s="37" t="s">
        <v>3117</v>
      </c>
      <c r="G1310" s="37" t="s">
        <v>1880</v>
      </c>
      <c r="H1310" s="37" t="s">
        <v>1881</v>
      </c>
      <c r="I1310" s="40">
        <v>0</v>
      </c>
      <c r="J1310" s="74">
        <v>272941</v>
      </c>
      <c r="K1310" s="74">
        <v>767647</v>
      </c>
      <c r="L1310" s="74">
        <v>875118</v>
      </c>
      <c r="M1310" s="39">
        <v>875118</v>
      </c>
      <c r="N1310" s="40">
        <v>0</v>
      </c>
      <c r="O1310" s="74">
        <v>53413.86</v>
      </c>
      <c r="P1310" s="74">
        <v>237597.71</v>
      </c>
      <c r="Q1310" s="74">
        <v>685841</v>
      </c>
      <c r="R1310" s="31">
        <v>685841</v>
      </c>
      <c r="S1310" s="40"/>
      <c r="T1310" s="40"/>
      <c r="U1310" s="42">
        <v>272941</v>
      </c>
      <c r="V1310" s="42">
        <v>272941</v>
      </c>
      <c r="W1310" s="42">
        <v>767647</v>
      </c>
      <c r="X1310" s="42">
        <v>767647</v>
      </c>
      <c r="Y1310" s="42">
        <v>875118</v>
      </c>
      <c r="Z1310" s="42">
        <v>875118.00000000012</v>
      </c>
      <c r="AA1310" s="42">
        <v>218779.5</v>
      </c>
      <c r="AB1310" s="42">
        <v>218779.50000000006</v>
      </c>
      <c r="AC1310" s="43"/>
      <c r="AD1310" s="43"/>
      <c r="AE1310" s="42">
        <v>53413.86</v>
      </c>
      <c r="AF1310" s="42">
        <v>53413.859999999993</v>
      </c>
      <c r="AG1310" s="43">
        <v>118798.85</v>
      </c>
      <c r="AH1310" s="43">
        <v>118798.85</v>
      </c>
      <c r="AI1310" s="43">
        <v>0</v>
      </c>
      <c r="AJ1310" s="43">
        <v>0</v>
      </c>
      <c r="AK1310" s="42">
        <v>0</v>
      </c>
      <c r="AL1310" s="42">
        <v>0</v>
      </c>
      <c r="AM1310" s="44">
        <v>2134485.5</v>
      </c>
      <c r="AN1310" s="44">
        <v>172212.71</v>
      </c>
      <c r="AO1310" s="46">
        <v>2306698.21</v>
      </c>
    </row>
    <row r="1311" spans="1:41" s="34" customFormat="1" ht="38.25" x14ac:dyDescent="0.2">
      <c r="A1311" s="37">
        <v>5</v>
      </c>
      <c r="B1311" s="37" t="s">
        <v>1661</v>
      </c>
      <c r="C1311" s="37" t="s">
        <v>1661</v>
      </c>
      <c r="D1311" s="48" t="s">
        <v>1666</v>
      </c>
      <c r="E1311" s="49" t="s">
        <v>187</v>
      </c>
      <c r="F1311" s="37" t="s">
        <v>3117</v>
      </c>
      <c r="G1311" s="37" t="s">
        <v>1880</v>
      </c>
      <c r="H1311" s="37" t="s">
        <v>1881</v>
      </c>
      <c r="I1311" s="40">
        <v>0</v>
      </c>
      <c r="J1311" s="74">
        <v>272941</v>
      </c>
      <c r="K1311" s="74">
        <v>767648</v>
      </c>
      <c r="L1311" s="74">
        <v>875118</v>
      </c>
      <c r="M1311" s="39">
        <v>875118</v>
      </c>
      <c r="N1311" s="40">
        <v>0</v>
      </c>
      <c r="O1311" s="74">
        <v>53413.86</v>
      </c>
      <c r="P1311" s="74">
        <v>237597.71</v>
      </c>
      <c r="Q1311" s="74">
        <v>685841</v>
      </c>
      <c r="R1311" s="31">
        <v>685841</v>
      </c>
      <c r="S1311" s="40"/>
      <c r="T1311" s="40"/>
      <c r="U1311" s="42">
        <v>272940.99996666668</v>
      </c>
      <c r="V1311" s="42">
        <v>272940.99996666663</v>
      </c>
      <c r="W1311" s="42">
        <v>767648</v>
      </c>
      <c r="X1311" s="42">
        <v>767648</v>
      </c>
      <c r="Y1311" s="42">
        <v>875118</v>
      </c>
      <c r="Z1311" s="42">
        <v>875118.00000000012</v>
      </c>
      <c r="AA1311" s="42">
        <v>218779.5</v>
      </c>
      <c r="AB1311" s="42">
        <v>218779.50000000006</v>
      </c>
      <c r="AC1311" s="43"/>
      <c r="AD1311" s="43"/>
      <c r="AE1311" s="42">
        <v>53413.86</v>
      </c>
      <c r="AF1311" s="42">
        <v>53413.859999999993</v>
      </c>
      <c r="AG1311" s="43">
        <v>118798.85</v>
      </c>
      <c r="AH1311" s="43">
        <v>118798.85</v>
      </c>
      <c r="AI1311" s="43">
        <v>0</v>
      </c>
      <c r="AJ1311" s="43">
        <v>0</v>
      </c>
      <c r="AK1311" s="42">
        <v>0</v>
      </c>
      <c r="AL1311" s="42">
        <v>0</v>
      </c>
      <c r="AM1311" s="44">
        <v>2134486.4999666666</v>
      </c>
      <c r="AN1311" s="44">
        <v>172212.71</v>
      </c>
      <c r="AO1311" s="46">
        <v>2306699.2099666665</v>
      </c>
    </row>
    <row r="1312" spans="1:41" s="34" customFormat="1" ht="38.25" x14ac:dyDescent="0.2">
      <c r="A1312" s="37">
        <v>5</v>
      </c>
      <c r="B1312" s="37" t="s">
        <v>1661</v>
      </c>
      <c r="C1312" s="37" t="s">
        <v>1661</v>
      </c>
      <c r="D1312" s="48" t="s">
        <v>1667</v>
      </c>
      <c r="E1312" s="49" t="s">
        <v>89</v>
      </c>
      <c r="F1312" s="37" t="s">
        <v>3117</v>
      </c>
      <c r="G1312" s="37" t="s">
        <v>1880</v>
      </c>
      <c r="H1312" s="37" t="s">
        <v>1881</v>
      </c>
      <c r="I1312" s="40">
        <v>0</v>
      </c>
      <c r="J1312" s="74">
        <v>1045001</v>
      </c>
      <c r="K1312" s="74">
        <v>3919400</v>
      </c>
      <c r="L1312" s="74">
        <v>3971670</v>
      </c>
      <c r="M1312" s="39">
        <v>3971670</v>
      </c>
      <c r="N1312" s="40">
        <v>0</v>
      </c>
      <c r="O1312" s="74">
        <v>53413.86</v>
      </c>
      <c r="P1312" s="74">
        <v>237597.71</v>
      </c>
      <c r="Q1312" s="74">
        <v>685841</v>
      </c>
      <c r="R1312" s="31">
        <v>685841</v>
      </c>
      <c r="S1312" s="40"/>
      <c r="T1312" s="40"/>
      <c r="U1312" s="42">
        <v>1045001</v>
      </c>
      <c r="V1312" s="42">
        <v>1045000.9999999999</v>
      </c>
      <c r="W1312" s="42">
        <v>3919400</v>
      </c>
      <c r="X1312" s="42">
        <v>3919400</v>
      </c>
      <c r="Y1312" s="42">
        <v>3971670</v>
      </c>
      <c r="Z1312" s="42">
        <v>3971670.0000000005</v>
      </c>
      <c r="AA1312" s="42">
        <v>992917.5</v>
      </c>
      <c r="AB1312" s="42">
        <v>992917.50000000023</v>
      </c>
      <c r="AC1312" s="43"/>
      <c r="AD1312" s="43"/>
      <c r="AE1312" s="42">
        <v>53413.86</v>
      </c>
      <c r="AF1312" s="42">
        <v>53413.859999999993</v>
      </c>
      <c r="AG1312" s="43">
        <v>178198.285</v>
      </c>
      <c r="AH1312" s="43">
        <v>178198.285</v>
      </c>
      <c r="AI1312" s="43">
        <v>171460.25</v>
      </c>
      <c r="AJ1312" s="43">
        <v>171460.25</v>
      </c>
      <c r="AK1312" s="42">
        <v>0</v>
      </c>
      <c r="AL1312" s="42">
        <v>0</v>
      </c>
      <c r="AM1312" s="44">
        <v>9928988.5</v>
      </c>
      <c r="AN1312" s="44">
        <v>403072.39500000002</v>
      </c>
      <c r="AO1312" s="46">
        <v>10332060.895</v>
      </c>
    </row>
    <row r="1313" spans="1:41" s="34" customFormat="1" ht="38.25" x14ac:dyDescent="0.2">
      <c r="A1313" s="37">
        <v>5</v>
      </c>
      <c r="B1313" s="37" t="s">
        <v>1661</v>
      </c>
      <c r="C1313" s="37" t="s">
        <v>1661</v>
      </c>
      <c r="D1313" s="48" t="s">
        <v>1668</v>
      </c>
      <c r="E1313" s="49" t="s">
        <v>187</v>
      </c>
      <c r="F1313" s="37" t="s">
        <v>3117</v>
      </c>
      <c r="G1313" s="37" t="s">
        <v>1880</v>
      </c>
      <c r="H1313" s="37" t="s">
        <v>1881</v>
      </c>
      <c r="I1313" s="40">
        <v>0</v>
      </c>
      <c r="J1313" s="74">
        <v>278629</v>
      </c>
      <c r="K1313" s="74">
        <v>1045194</v>
      </c>
      <c r="L1313" s="74">
        <v>1059130</v>
      </c>
      <c r="M1313" s="39">
        <v>1059130</v>
      </c>
      <c r="N1313" s="40">
        <v>0</v>
      </c>
      <c r="O1313" s="74">
        <v>53413.86</v>
      </c>
      <c r="P1313" s="74">
        <v>237597.71</v>
      </c>
      <c r="Q1313" s="74">
        <v>685841</v>
      </c>
      <c r="R1313" s="31">
        <v>685841</v>
      </c>
      <c r="S1313" s="40"/>
      <c r="T1313" s="40"/>
      <c r="U1313" s="42">
        <v>278628.99996666668</v>
      </c>
      <c r="V1313" s="42">
        <v>278628.99996666668</v>
      </c>
      <c r="W1313" s="42">
        <v>1045194</v>
      </c>
      <c r="X1313" s="42">
        <v>1045194</v>
      </c>
      <c r="Y1313" s="42">
        <v>1059130</v>
      </c>
      <c r="Z1313" s="42">
        <v>1059130</v>
      </c>
      <c r="AA1313" s="42">
        <v>264782.5</v>
      </c>
      <c r="AB1313" s="42">
        <v>264782.50000000006</v>
      </c>
      <c r="AC1313" s="43"/>
      <c r="AD1313" s="43"/>
      <c r="AE1313" s="42">
        <v>53413.86</v>
      </c>
      <c r="AF1313" s="42">
        <v>53413.859999999993</v>
      </c>
      <c r="AG1313" s="43">
        <v>237597.71000000002</v>
      </c>
      <c r="AH1313" s="43">
        <v>237597.71000000002</v>
      </c>
      <c r="AI1313" s="43">
        <v>685841</v>
      </c>
      <c r="AJ1313" s="43">
        <v>685841.00000000012</v>
      </c>
      <c r="AK1313" s="42">
        <v>0</v>
      </c>
      <c r="AL1313" s="42">
        <v>0</v>
      </c>
      <c r="AM1313" s="44">
        <v>2647735.4999666666</v>
      </c>
      <c r="AN1313" s="44">
        <v>976852.57000000007</v>
      </c>
      <c r="AO1313" s="46">
        <v>3624588.0699666664</v>
      </c>
    </row>
    <row r="1314" spans="1:41" s="34" customFormat="1" x14ac:dyDescent="0.2">
      <c r="A1314" s="37">
        <v>5</v>
      </c>
      <c r="B1314" s="37" t="s">
        <v>1669</v>
      </c>
      <c r="C1314" s="37" t="s">
        <v>1669</v>
      </c>
      <c r="D1314" s="48" t="s">
        <v>1670</v>
      </c>
      <c r="E1314" s="49" t="s">
        <v>66</v>
      </c>
      <c r="F1314" s="37" t="s">
        <v>1671</v>
      </c>
      <c r="G1314" s="37" t="s">
        <v>1880</v>
      </c>
      <c r="H1314" s="37" t="s">
        <v>1881</v>
      </c>
      <c r="I1314" s="40">
        <v>0</v>
      </c>
      <c r="J1314" s="74">
        <v>799623</v>
      </c>
      <c r="K1314" s="74">
        <v>802390</v>
      </c>
      <c r="L1314" s="74">
        <v>666558</v>
      </c>
      <c r="M1314" s="39">
        <v>666558</v>
      </c>
      <c r="N1314" s="40">
        <v>0</v>
      </c>
      <c r="O1314" s="74">
        <v>99953</v>
      </c>
      <c r="P1314" s="74">
        <v>160478</v>
      </c>
      <c r="Q1314" s="74">
        <v>385902</v>
      </c>
      <c r="R1314" s="31">
        <v>385902</v>
      </c>
      <c r="S1314" s="40"/>
      <c r="T1314" s="40"/>
      <c r="U1314" s="42">
        <v>799623</v>
      </c>
      <c r="V1314" s="42">
        <v>799623</v>
      </c>
      <c r="W1314" s="42">
        <v>802390</v>
      </c>
      <c r="X1314" s="42">
        <v>802390</v>
      </c>
      <c r="Y1314" s="42">
        <v>666558</v>
      </c>
      <c r="Z1314" s="42">
        <v>666558</v>
      </c>
      <c r="AA1314" s="42">
        <v>166639.5</v>
      </c>
      <c r="AB1314" s="42">
        <v>166639.50000000003</v>
      </c>
      <c r="AC1314" s="43"/>
      <c r="AD1314" s="43"/>
      <c r="AE1314" s="42">
        <v>99953</v>
      </c>
      <c r="AF1314" s="42">
        <v>99953</v>
      </c>
      <c r="AG1314" s="43">
        <v>160478</v>
      </c>
      <c r="AH1314" s="43">
        <v>160478</v>
      </c>
      <c r="AI1314" s="43">
        <v>385902</v>
      </c>
      <c r="AJ1314" s="43">
        <v>385902</v>
      </c>
      <c r="AK1314" s="42">
        <v>0</v>
      </c>
      <c r="AL1314" s="42">
        <v>0</v>
      </c>
      <c r="AM1314" s="44">
        <v>2435210.5</v>
      </c>
      <c r="AN1314" s="44">
        <v>646333</v>
      </c>
      <c r="AO1314" s="46">
        <v>3081543.5</v>
      </c>
    </row>
    <row r="1315" spans="1:41" s="34" customFormat="1" ht="25.5" x14ac:dyDescent="0.2">
      <c r="A1315" s="37">
        <v>5</v>
      </c>
      <c r="B1315" s="37" t="s">
        <v>581</v>
      </c>
      <c r="C1315" s="37" t="s">
        <v>581</v>
      </c>
      <c r="D1315" s="48" t="s">
        <v>1672</v>
      </c>
      <c r="E1315" s="49" t="s">
        <v>516</v>
      </c>
      <c r="F1315" s="37" t="s">
        <v>584</v>
      </c>
      <c r="G1315" s="37" t="s">
        <v>1882</v>
      </c>
      <c r="H1315" s="37" t="s">
        <v>1883</v>
      </c>
      <c r="I1315" s="40">
        <v>0</v>
      </c>
      <c r="J1315" s="74">
        <v>409203.72</v>
      </c>
      <c r="K1315" s="74">
        <v>935322.79</v>
      </c>
      <c r="L1315" s="74">
        <v>1587214.43</v>
      </c>
      <c r="M1315" s="39">
        <v>1587214.43</v>
      </c>
      <c r="N1315" s="40">
        <v>0</v>
      </c>
      <c r="O1315" s="74">
        <v>257238.59</v>
      </c>
      <c r="P1315" s="74">
        <v>311080.86</v>
      </c>
      <c r="Q1315" s="74">
        <v>810220.92</v>
      </c>
      <c r="R1315" s="31">
        <v>810220.92</v>
      </c>
      <c r="S1315" s="40"/>
      <c r="T1315" s="40"/>
      <c r="U1315" s="42">
        <v>409203.72000000003</v>
      </c>
      <c r="V1315" s="42">
        <v>409203.72000000003</v>
      </c>
      <c r="W1315" s="42">
        <v>935322.78989999997</v>
      </c>
      <c r="X1315" s="42">
        <v>935322.78989999997</v>
      </c>
      <c r="Y1315" s="42">
        <v>1587214.4301</v>
      </c>
      <c r="Z1315" s="42">
        <v>1587214.4301</v>
      </c>
      <c r="AA1315" s="42">
        <v>396803.60749999998</v>
      </c>
      <c r="AB1315" s="42">
        <v>396803.60749999993</v>
      </c>
      <c r="AC1315" s="43"/>
      <c r="AD1315" s="43"/>
      <c r="AE1315" s="42">
        <v>257238.6</v>
      </c>
      <c r="AF1315" s="42">
        <v>257238.6</v>
      </c>
      <c r="AG1315" s="43">
        <v>311080.86</v>
      </c>
      <c r="AH1315" s="43">
        <v>311080.86</v>
      </c>
      <c r="AI1315" s="43">
        <v>810220.92</v>
      </c>
      <c r="AJ1315" s="43">
        <v>810220.92</v>
      </c>
      <c r="AK1315" s="42">
        <v>0</v>
      </c>
      <c r="AL1315" s="42">
        <v>0</v>
      </c>
      <c r="AM1315" s="44">
        <v>3328544.5474999999</v>
      </c>
      <c r="AN1315" s="44">
        <v>1378540.38</v>
      </c>
      <c r="AO1315" s="46">
        <v>4707084.9275000002</v>
      </c>
    </row>
    <row r="1316" spans="1:41" s="34" customFormat="1" ht="25.5" x14ac:dyDescent="0.2">
      <c r="A1316" s="37">
        <v>5</v>
      </c>
      <c r="B1316" s="37" t="s">
        <v>581</v>
      </c>
      <c r="C1316" s="37" t="s">
        <v>581</v>
      </c>
      <c r="D1316" s="48" t="s">
        <v>1673</v>
      </c>
      <c r="E1316" s="49" t="s">
        <v>583</v>
      </c>
      <c r="F1316" s="37" t="s">
        <v>584</v>
      </c>
      <c r="G1316" s="37" t="s">
        <v>1882</v>
      </c>
      <c r="H1316" s="37" t="s">
        <v>1883</v>
      </c>
      <c r="I1316" s="40">
        <v>0</v>
      </c>
      <c r="J1316" s="74">
        <v>679628.69</v>
      </c>
      <c r="K1316" s="74">
        <v>1736988.59</v>
      </c>
      <c r="L1316" s="74">
        <v>3163161.1</v>
      </c>
      <c r="M1316" s="39">
        <v>3163161.1</v>
      </c>
      <c r="N1316" s="40">
        <v>0</v>
      </c>
      <c r="O1316" s="74">
        <v>168726.39</v>
      </c>
      <c r="P1316" s="74">
        <v>204042.28</v>
      </c>
      <c r="Q1316" s="74">
        <v>531435.22</v>
      </c>
      <c r="R1316" s="31">
        <v>531435.22</v>
      </c>
      <c r="S1316" s="40"/>
      <c r="T1316" s="40"/>
      <c r="U1316" s="42">
        <v>679628.69</v>
      </c>
      <c r="V1316" s="42">
        <v>679628.69</v>
      </c>
      <c r="W1316" s="42">
        <v>1736988.5899999999</v>
      </c>
      <c r="X1316" s="42">
        <v>1736988.5899999999</v>
      </c>
      <c r="Y1316" s="42">
        <v>3163161.0998999998</v>
      </c>
      <c r="Z1316" s="42">
        <v>3163161.0998999998</v>
      </c>
      <c r="AA1316" s="42">
        <v>1581580.55</v>
      </c>
      <c r="AB1316" s="42">
        <v>1581580.5499999998</v>
      </c>
      <c r="AC1316" s="43"/>
      <c r="AD1316" s="43"/>
      <c r="AE1316" s="42">
        <v>168726.39999999999</v>
      </c>
      <c r="AF1316" s="42">
        <v>168726.39999999999</v>
      </c>
      <c r="AG1316" s="43">
        <v>204042.28</v>
      </c>
      <c r="AH1316" s="43">
        <v>204042.28</v>
      </c>
      <c r="AI1316" s="43">
        <v>531435.22</v>
      </c>
      <c r="AJ1316" s="43">
        <v>531435.22</v>
      </c>
      <c r="AK1316" s="42">
        <v>0</v>
      </c>
      <c r="AL1316" s="42">
        <v>0</v>
      </c>
      <c r="AM1316" s="44">
        <v>7161358.9298999989</v>
      </c>
      <c r="AN1316" s="44">
        <v>904203.89999999991</v>
      </c>
      <c r="AO1316" s="46">
        <v>8065562.8298999984</v>
      </c>
    </row>
    <row r="1317" spans="1:41" s="34" customFormat="1" ht="25.5" x14ac:dyDescent="0.2">
      <c r="A1317" s="37">
        <v>5</v>
      </c>
      <c r="B1317" s="37" t="s">
        <v>581</v>
      </c>
      <c r="C1317" s="37" t="s">
        <v>581</v>
      </c>
      <c r="D1317" s="48" t="s">
        <v>1674</v>
      </c>
      <c r="E1317" s="49" t="s">
        <v>30</v>
      </c>
      <c r="F1317" s="37" t="s">
        <v>584</v>
      </c>
      <c r="G1317" s="37" t="s">
        <v>1882</v>
      </c>
      <c r="H1317" s="37" t="s">
        <v>1883</v>
      </c>
      <c r="I1317" s="40">
        <v>0</v>
      </c>
      <c r="J1317" s="74">
        <v>3267000</v>
      </c>
      <c r="K1317" s="74">
        <v>3920400</v>
      </c>
      <c r="L1317" s="74">
        <v>4435200</v>
      </c>
      <c r="M1317" s="39">
        <v>4435200</v>
      </c>
      <c r="N1317" s="40">
        <v>0</v>
      </c>
      <c r="O1317" s="74">
        <v>168726.39</v>
      </c>
      <c r="P1317" s="74">
        <v>204042.28</v>
      </c>
      <c r="Q1317" s="74">
        <v>531435.22</v>
      </c>
      <c r="R1317" s="31">
        <v>531435.22</v>
      </c>
      <c r="S1317" s="40"/>
      <c r="T1317" s="40"/>
      <c r="U1317" s="42">
        <v>3267000</v>
      </c>
      <c r="V1317" s="42">
        <v>3267000</v>
      </c>
      <c r="W1317" s="42">
        <v>3920400</v>
      </c>
      <c r="X1317" s="42">
        <v>3920400</v>
      </c>
      <c r="Y1317" s="42">
        <v>4435200</v>
      </c>
      <c r="Z1317" s="42">
        <v>4435200</v>
      </c>
      <c r="AA1317" s="42">
        <v>2217600</v>
      </c>
      <c r="AB1317" s="42">
        <v>2217599.9999999995</v>
      </c>
      <c r="AC1317" s="43"/>
      <c r="AD1317" s="43"/>
      <c r="AE1317" s="42">
        <v>168726.39999999999</v>
      </c>
      <c r="AF1317" s="42">
        <v>168726.39999999999</v>
      </c>
      <c r="AG1317" s="43">
        <v>153031.71999999997</v>
      </c>
      <c r="AH1317" s="43">
        <v>153031.71999999997</v>
      </c>
      <c r="AI1317" s="43">
        <v>66429.402499999997</v>
      </c>
      <c r="AJ1317" s="43">
        <v>66429.402499999982</v>
      </c>
      <c r="AK1317" s="42">
        <v>0</v>
      </c>
      <c r="AL1317" s="42">
        <v>0</v>
      </c>
      <c r="AM1317" s="44">
        <v>13840200</v>
      </c>
      <c r="AN1317" s="44">
        <v>388187.52249999996</v>
      </c>
      <c r="AO1317" s="46">
        <v>14228387.522500001</v>
      </c>
    </row>
    <row r="1318" spans="1:41" s="34" customFormat="1" x14ac:dyDescent="0.2">
      <c r="A1318" s="37">
        <v>5</v>
      </c>
      <c r="B1318" s="37" t="s">
        <v>1675</v>
      </c>
      <c r="C1318" s="37" t="s">
        <v>1675</v>
      </c>
      <c r="D1318" s="48" t="s">
        <v>1676</v>
      </c>
      <c r="E1318" s="49" t="s">
        <v>456</v>
      </c>
      <c r="F1318" s="37" t="s">
        <v>3118</v>
      </c>
      <c r="G1318" s="37" t="s">
        <v>1880</v>
      </c>
      <c r="H1318" s="37" t="s">
        <v>1881</v>
      </c>
      <c r="I1318" s="40">
        <v>0</v>
      </c>
      <c r="J1318" s="74">
        <v>400000</v>
      </c>
      <c r="K1318" s="74">
        <v>375000</v>
      </c>
      <c r="L1318" s="74">
        <v>285000</v>
      </c>
      <c r="M1318" s="40">
        <v>0</v>
      </c>
      <c r="N1318" s="40">
        <v>0</v>
      </c>
      <c r="O1318" s="74">
        <v>50000</v>
      </c>
      <c r="P1318" s="74">
        <v>75000</v>
      </c>
      <c r="Q1318" s="74">
        <v>165000</v>
      </c>
      <c r="R1318" s="31">
        <v>0</v>
      </c>
      <c r="S1318" s="40"/>
      <c r="T1318" s="40"/>
      <c r="U1318" s="42">
        <v>400000</v>
      </c>
      <c r="V1318" s="42">
        <v>400000</v>
      </c>
      <c r="W1318" s="42">
        <v>375000</v>
      </c>
      <c r="X1318" s="42">
        <v>375000</v>
      </c>
      <c r="Y1318" s="42">
        <v>142500</v>
      </c>
      <c r="Z1318" s="42">
        <v>142500</v>
      </c>
      <c r="AA1318" s="42">
        <v>0</v>
      </c>
      <c r="AB1318" s="42">
        <v>0</v>
      </c>
      <c r="AC1318" s="43"/>
      <c r="AD1318" s="43"/>
      <c r="AE1318" s="42">
        <v>50000</v>
      </c>
      <c r="AF1318" s="42">
        <v>50000</v>
      </c>
      <c r="AG1318" s="43">
        <v>75000</v>
      </c>
      <c r="AH1318" s="43">
        <v>75000</v>
      </c>
      <c r="AI1318" s="43">
        <v>0</v>
      </c>
      <c r="AJ1318" s="43">
        <v>0</v>
      </c>
      <c r="AK1318" s="42">
        <v>0</v>
      </c>
      <c r="AL1318" s="42">
        <v>0</v>
      </c>
      <c r="AM1318" s="44">
        <v>917500</v>
      </c>
      <c r="AN1318" s="44">
        <v>125000</v>
      </c>
      <c r="AO1318" s="46">
        <v>1042500</v>
      </c>
    </row>
    <row r="1319" spans="1:41" s="34" customFormat="1" x14ac:dyDescent="0.2">
      <c r="A1319" s="37">
        <v>5</v>
      </c>
      <c r="B1319" s="37" t="s">
        <v>1675</v>
      </c>
      <c r="C1319" s="37" t="s">
        <v>1675</v>
      </c>
      <c r="D1319" s="48" t="s">
        <v>1677</v>
      </c>
      <c r="E1319" s="49" t="s">
        <v>43</v>
      </c>
      <c r="F1319" s="37" t="s">
        <v>3118</v>
      </c>
      <c r="G1319" s="37" t="s">
        <v>1880</v>
      </c>
      <c r="H1319" s="37" t="s">
        <v>1881</v>
      </c>
      <c r="I1319" s="40">
        <v>0</v>
      </c>
      <c r="J1319" s="74">
        <v>400000</v>
      </c>
      <c r="K1319" s="74">
        <v>375000</v>
      </c>
      <c r="L1319" s="74">
        <v>285000</v>
      </c>
      <c r="M1319" s="40">
        <v>0</v>
      </c>
      <c r="N1319" s="40">
        <v>0</v>
      </c>
      <c r="O1319" s="74">
        <v>50000</v>
      </c>
      <c r="P1319" s="74">
        <v>75000</v>
      </c>
      <c r="Q1319" s="74">
        <v>165000</v>
      </c>
      <c r="R1319" s="31">
        <v>0</v>
      </c>
      <c r="S1319" s="40"/>
      <c r="T1319" s="40"/>
      <c r="U1319" s="42">
        <v>400000</v>
      </c>
      <c r="V1319" s="42">
        <v>400000</v>
      </c>
      <c r="W1319" s="42">
        <v>375000</v>
      </c>
      <c r="X1319" s="42">
        <v>375000</v>
      </c>
      <c r="Y1319" s="42">
        <v>142500</v>
      </c>
      <c r="Z1319" s="42">
        <v>142500</v>
      </c>
      <c r="AA1319" s="42">
        <v>0</v>
      </c>
      <c r="AB1319" s="42">
        <v>0</v>
      </c>
      <c r="AC1319" s="43"/>
      <c r="AD1319" s="43"/>
      <c r="AE1319" s="42">
        <v>50000</v>
      </c>
      <c r="AF1319" s="42">
        <v>50000</v>
      </c>
      <c r="AG1319" s="43">
        <v>75000</v>
      </c>
      <c r="AH1319" s="43">
        <v>75000</v>
      </c>
      <c r="AI1319" s="43">
        <v>82500</v>
      </c>
      <c r="AJ1319" s="43">
        <v>82499.999999999985</v>
      </c>
      <c r="AK1319" s="42">
        <v>0</v>
      </c>
      <c r="AL1319" s="42">
        <v>0</v>
      </c>
      <c r="AM1319" s="44">
        <v>917500</v>
      </c>
      <c r="AN1319" s="44">
        <v>207500</v>
      </c>
      <c r="AO1319" s="46">
        <v>1125000</v>
      </c>
    </row>
    <row r="1320" spans="1:41" s="34" customFormat="1" ht="25.5" x14ac:dyDescent="0.2">
      <c r="A1320" s="37">
        <v>5</v>
      </c>
      <c r="B1320" s="37" t="s">
        <v>596</v>
      </c>
      <c r="C1320" s="37" t="s">
        <v>596</v>
      </c>
      <c r="D1320" s="48" t="s">
        <v>1678</v>
      </c>
      <c r="E1320" s="49" t="s">
        <v>560</v>
      </c>
      <c r="F1320" s="37" t="s">
        <v>598</v>
      </c>
      <c r="G1320" s="37" t="s">
        <v>1880</v>
      </c>
      <c r="H1320" s="37" t="s">
        <v>1881</v>
      </c>
      <c r="I1320" s="40">
        <v>0</v>
      </c>
      <c r="J1320" s="74">
        <v>3204000</v>
      </c>
      <c r="K1320" s="74">
        <v>3232850</v>
      </c>
      <c r="L1320" s="74">
        <v>2189250</v>
      </c>
      <c r="M1320" s="39">
        <v>2189250</v>
      </c>
      <c r="N1320" s="40">
        <v>0</v>
      </c>
      <c r="O1320" s="74">
        <v>370945.75</v>
      </c>
      <c r="P1320" s="74">
        <v>573680.88</v>
      </c>
      <c r="Q1320" s="74">
        <v>1207976.8799999999</v>
      </c>
      <c r="R1320" s="31">
        <v>1207976.8799999999</v>
      </c>
      <c r="S1320" s="40"/>
      <c r="T1320" s="40"/>
      <c r="U1320" s="42">
        <v>3204000</v>
      </c>
      <c r="V1320" s="42">
        <v>3203999.9999999995</v>
      </c>
      <c r="W1320" s="42">
        <v>3232850</v>
      </c>
      <c r="X1320" s="42">
        <v>3232849.9999999995</v>
      </c>
      <c r="Y1320" s="42">
        <v>1094625</v>
      </c>
      <c r="Z1320" s="42">
        <v>1094624.9999999998</v>
      </c>
      <c r="AA1320" s="42">
        <v>0</v>
      </c>
      <c r="AB1320" s="42">
        <v>0</v>
      </c>
      <c r="AC1320" s="43"/>
      <c r="AD1320" s="43"/>
      <c r="AE1320" s="42">
        <v>370945.76</v>
      </c>
      <c r="AF1320" s="42">
        <v>370945.76</v>
      </c>
      <c r="AG1320" s="43">
        <v>573680.88</v>
      </c>
      <c r="AH1320" s="43">
        <v>573680.87999999989</v>
      </c>
      <c r="AI1320" s="43">
        <v>603988.43999999994</v>
      </c>
      <c r="AJ1320" s="43">
        <v>603988.43999999983</v>
      </c>
      <c r="AK1320" s="42">
        <v>0</v>
      </c>
      <c r="AL1320" s="42">
        <v>0</v>
      </c>
      <c r="AM1320" s="44">
        <v>7531474.9999999991</v>
      </c>
      <c r="AN1320" s="44">
        <v>1548615.0799999996</v>
      </c>
      <c r="AO1320" s="46">
        <v>9080090.0799999982</v>
      </c>
    </row>
    <row r="1321" spans="1:41" s="34" customFormat="1" ht="25.5" x14ac:dyDescent="0.2">
      <c r="A1321" s="37">
        <v>5</v>
      </c>
      <c r="B1321" s="37" t="s">
        <v>596</v>
      </c>
      <c r="C1321" s="37" t="s">
        <v>596</v>
      </c>
      <c r="D1321" s="48" t="s">
        <v>1679</v>
      </c>
      <c r="E1321" s="49" t="s">
        <v>11</v>
      </c>
      <c r="F1321" s="37" t="s">
        <v>598</v>
      </c>
      <c r="G1321" s="37" t="s">
        <v>1880</v>
      </c>
      <c r="H1321" s="37" t="s">
        <v>1881</v>
      </c>
      <c r="I1321" s="40">
        <v>0</v>
      </c>
      <c r="J1321" s="74">
        <v>1780000</v>
      </c>
      <c r="K1321" s="74">
        <v>1660000</v>
      </c>
      <c r="L1321" s="74">
        <v>1260000</v>
      </c>
      <c r="M1321" s="39">
        <v>1260000</v>
      </c>
      <c r="N1321" s="40">
        <v>0</v>
      </c>
      <c r="O1321" s="74">
        <v>370945.75</v>
      </c>
      <c r="P1321" s="74">
        <v>573680.88</v>
      </c>
      <c r="Q1321" s="74">
        <v>1207976.8799999999</v>
      </c>
      <c r="R1321" s="31">
        <v>1207976.8799999999</v>
      </c>
      <c r="S1321" s="40"/>
      <c r="T1321" s="40"/>
      <c r="U1321" s="42">
        <v>1780000</v>
      </c>
      <c r="V1321" s="42">
        <v>1779999.9999999998</v>
      </c>
      <c r="W1321" s="42">
        <v>1660000</v>
      </c>
      <c r="X1321" s="42">
        <v>1660000</v>
      </c>
      <c r="Y1321" s="42">
        <v>1260000</v>
      </c>
      <c r="Z1321" s="42">
        <v>1260000.0000000002</v>
      </c>
      <c r="AA1321" s="42">
        <v>0</v>
      </c>
      <c r="AB1321" s="42">
        <v>0</v>
      </c>
      <c r="AC1321" s="43"/>
      <c r="AD1321" s="43"/>
      <c r="AE1321" s="42">
        <v>370945.76003262919</v>
      </c>
      <c r="AF1321" s="42">
        <v>370945.76000944758</v>
      </c>
      <c r="AG1321" s="43">
        <v>573680.88</v>
      </c>
      <c r="AH1321" s="43">
        <v>573680.88</v>
      </c>
      <c r="AI1321" s="43">
        <v>0</v>
      </c>
      <c r="AJ1321" s="43">
        <v>0</v>
      </c>
      <c r="AK1321" s="42">
        <v>0</v>
      </c>
      <c r="AL1321" s="42">
        <v>0</v>
      </c>
      <c r="AM1321" s="44">
        <v>4700000</v>
      </c>
      <c r="AN1321" s="44">
        <v>944626.64000944758</v>
      </c>
      <c r="AO1321" s="46">
        <v>5644626.6400094479</v>
      </c>
    </row>
    <row r="1322" spans="1:41" s="34" customFormat="1" ht="25.5" x14ac:dyDescent="0.2">
      <c r="A1322" s="37">
        <v>5</v>
      </c>
      <c r="B1322" s="37" t="s">
        <v>596</v>
      </c>
      <c r="C1322" s="37" t="s">
        <v>596</v>
      </c>
      <c r="D1322" s="48" t="s">
        <v>1680</v>
      </c>
      <c r="E1322" s="49" t="s">
        <v>14</v>
      </c>
      <c r="F1322" s="37" t="s">
        <v>598</v>
      </c>
      <c r="G1322" s="37" t="s">
        <v>1880</v>
      </c>
      <c r="H1322" s="37" t="s">
        <v>1881</v>
      </c>
      <c r="I1322" s="40">
        <v>0</v>
      </c>
      <c r="J1322" s="74">
        <v>4450000</v>
      </c>
      <c r="K1322" s="74">
        <v>4150000</v>
      </c>
      <c r="L1322" s="74">
        <v>3150000</v>
      </c>
      <c r="M1322" s="39">
        <v>3150000</v>
      </c>
      <c r="N1322" s="40">
        <v>0</v>
      </c>
      <c r="O1322" s="74">
        <v>370945.75</v>
      </c>
      <c r="P1322" s="74">
        <v>573680.88</v>
      </c>
      <c r="Q1322" s="74">
        <v>1207976.8799999999</v>
      </c>
      <c r="R1322" s="31">
        <v>1207976.8799999999</v>
      </c>
      <c r="S1322" s="40"/>
      <c r="T1322" s="40"/>
      <c r="U1322" s="42">
        <v>4450000</v>
      </c>
      <c r="V1322" s="42">
        <v>4449999.9999999991</v>
      </c>
      <c r="W1322" s="42">
        <v>4149999.9999000002</v>
      </c>
      <c r="X1322" s="42">
        <v>4149999.9999000002</v>
      </c>
      <c r="Y1322" s="42">
        <v>3150000</v>
      </c>
      <c r="Z1322" s="42">
        <v>3150000</v>
      </c>
      <c r="AA1322" s="42">
        <v>0</v>
      </c>
      <c r="AB1322" s="42">
        <v>0</v>
      </c>
      <c r="AC1322" s="43"/>
      <c r="AD1322" s="43"/>
      <c r="AE1322" s="42">
        <v>370945.76003262919</v>
      </c>
      <c r="AF1322" s="42">
        <v>370945.76000944758</v>
      </c>
      <c r="AG1322" s="43">
        <v>573680.88</v>
      </c>
      <c r="AH1322" s="43">
        <v>573680.88</v>
      </c>
      <c r="AI1322" s="43">
        <v>603988.43999999994</v>
      </c>
      <c r="AJ1322" s="43">
        <v>603988.43999999994</v>
      </c>
      <c r="AK1322" s="42">
        <v>0</v>
      </c>
      <c r="AL1322" s="42">
        <v>0</v>
      </c>
      <c r="AM1322" s="44">
        <v>11749999.999899998</v>
      </c>
      <c r="AN1322" s="44">
        <v>1548615.0800094474</v>
      </c>
      <c r="AO1322" s="46">
        <v>13298615.079909446</v>
      </c>
    </row>
    <row r="1323" spans="1:41" s="34" customFormat="1" ht="25.5" x14ac:dyDescent="0.2">
      <c r="A1323" s="37">
        <v>5</v>
      </c>
      <c r="B1323" s="37" t="s">
        <v>596</v>
      </c>
      <c r="C1323" s="37" t="s">
        <v>596</v>
      </c>
      <c r="D1323" s="48" t="s">
        <v>1681</v>
      </c>
      <c r="E1323" s="49" t="s">
        <v>14</v>
      </c>
      <c r="F1323" s="37" t="s">
        <v>598</v>
      </c>
      <c r="G1323" s="37" t="s">
        <v>1880</v>
      </c>
      <c r="H1323" s="37" t="s">
        <v>1881</v>
      </c>
      <c r="I1323" s="40">
        <v>0</v>
      </c>
      <c r="J1323" s="74">
        <v>1780000</v>
      </c>
      <c r="K1323" s="74">
        <v>1660000</v>
      </c>
      <c r="L1323" s="74">
        <v>1260000</v>
      </c>
      <c r="M1323" s="39">
        <v>1260000</v>
      </c>
      <c r="N1323" s="40">
        <v>0</v>
      </c>
      <c r="O1323" s="74">
        <v>370945.75</v>
      </c>
      <c r="P1323" s="74">
        <v>573680.88</v>
      </c>
      <c r="Q1323" s="74">
        <v>1207976.8799999999</v>
      </c>
      <c r="R1323" s="31">
        <v>1207976.8799999999</v>
      </c>
      <c r="S1323" s="40"/>
      <c r="T1323" s="40"/>
      <c r="U1323" s="42">
        <v>1424000</v>
      </c>
      <c r="V1323" s="42">
        <v>1424000</v>
      </c>
      <c r="W1323" s="42">
        <v>1660000</v>
      </c>
      <c r="X1323" s="42">
        <v>1660000</v>
      </c>
      <c r="Y1323" s="42">
        <v>1260000</v>
      </c>
      <c r="Z1323" s="42">
        <v>1260000</v>
      </c>
      <c r="AA1323" s="42">
        <v>0</v>
      </c>
      <c r="AB1323" s="42">
        <v>0</v>
      </c>
      <c r="AC1323" s="43"/>
      <c r="AD1323" s="43"/>
      <c r="AE1323" s="42">
        <v>370945.76003262919</v>
      </c>
      <c r="AF1323" s="42">
        <v>370945.76000944758</v>
      </c>
      <c r="AG1323" s="43">
        <v>573680.88</v>
      </c>
      <c r="AH1323" s="43">
        <v>573680.88</v>
      </c>
      <c r="AI1323" s="43">
        <v>603988.43999999994</v>
      </c>
      <c r="AJ1323" s="43">
        <v>603988.43999999994</v>
      </c>
      <c r="AK1323" s="42">
        <v>0</v>
      </c>
      <c r="AL1323" s="42">
        <v>0</v>
      </c>
      <c r="AM1323" s="44">
        <v>4344000</v>
      </c>
      <c r="AN1323" s="44">
        <v>1548615.0800094474</v>
      </c>
      <c r="AO1323" s="46">
        <v>5892615.0800094474</v>
      </c>
    </row>
    <row r="1324" spans="1:41" s="34" customFormat="1" ht="25.5" x14ac:dyDescent="0.2">
      <c r="A1324" s="37">
        <v>5</v>
      </c>
      <c r="B1324" s="37" t="s">
        <v>596</v>
      </c>
      <c r="C1324" s="37" t="s">
        <v>596</v>
      </c>
      <c r="D1324" s="48" t="s">
        <v>1682</v>
      </c>
      <c r="E1324" s="49" t="s">
        <v>23</v>
      </c>
      <c r="F1324" s="37" t="s">
        <v>598</v>
      </c>
      <c r="G1324" s="37" t="s">
        <v>1880</v>
      </c>
      <c r="H1324" s="37" t="s">
        <v>1881</v>
      </c>
      <c r="I1324" s="40">
        <v>0</v>
      </c>
      <c r="J1324" s="74">
        <v>4450000</v>
      </c>
      <c r="K1324" s="74">
        <v>4150000</v>
      </c>
      <c r="L1324" s="74">
        <v>3150000</v>
      </c>
      <c r="M1324" s="39">
        <v>3150000</v>
      </c>
      <c r="N1324" s="40">
        <v>0</v>
      </c>
      <c r="O1324" s="74">
        <v>370945.75</v>
      </c>
      <c r="P1324" s="74">
        <v>573680.88</v>
      </c>
      <c r="Q1324" s="74">
        <v>1207976.8799999999</v>
      </c>
      <c r="R1324" s="31">
        <v>1207976.8799999999</v>
      </c>
      <c r="S1324" s="40"/>
      <c r="T1324" s="40"/>
      <c r="U1324" s="42">
        <v>4450000</v>
      </c>
      <c r="V1324" s="42">
        <v>4449999.9999999991</v>
      </c>
      <c r="W1324" s="42">
        <v>4149999.9999000002</v>
      </c>
      <c r="X1324" s="42">
        <v>4149999.9999000002</v>
      </c>
      <c r="Y1324" s="42">
        <v>3150000</v>
      </c>
      <c r="Z1324" s="42">
        <v>3150000</v>
      </c>
      <c r="AA1324" s="42">
        <v>787500</v>
      </c>
      <c r="AB1324" s="42">
        <v>787500.00000000023</v>
      </c>
      <c r="AC1324" s="43"/>
      <c r="AD1324" s="43"/>
      <c r="AE1324" s="42">
        <v>370945.76003262919</v>
      </c>
      <c r="AF1324" s="42">
        <v>370945.76000944758</v>
      </c>
      <c r="AG1324" s="43">
        <v>573680.88</v>
      </c>
      <c r="AH1324" s="43">
        <v>573680.88</v>
      </c>
      <c r="AI1324" s="43">
        <v>1207976.8799999999</v>
      </c>
      <c r="AJ1324" s="43">
        <v>1207976.8799999999</v>
      </c>
      <c r="AK1324" s="42">
        <v>0</v>
      </c>
      <c r="AL1324" s="42">
        <v>0</v>
      </c>
      <c r="AM1324" s="44">
        <v>12537499.999899998</v>
      </c>
      <c r="AN1324" s="44">
        <v>2152603.5200094474</v>
      </c>
      <c r="AO1324" s="46">
        <v>14690103.519909445</v>
      </c>
    </row>
    <row r="1325" spans="1:41" s="34" customFormat="1" ht="25.5" x14ac:dyDescent="0.2">
      <c r="A1325" s="37">
        <v>5</v>
      </c>
      <c r="B1325" s="37" t="s">
        <v>596</v>
      </c>
      <c r="C1325" s="37" t="s">
        <v>596</v>
      </c>
      <c r="D1325" s="48" t="s">
        <v>1683</v>
      </c>
      <c r="E1325" s="49" t="s">
        <v>165</v>
      </c>
      <c r="F1325" s="37" t="s">
        <v>598</v>
      </c>
      <c r="G1325" s="37" t="s">
        <v>1880</v>
      </c>
      <c r="H1325" s="37" t="s">
        <v>1881</v>
      </c>
      <c r="I1325" s="40">
        <v>0</v>
      </c>
      <c r="J1325" s="74">
        <v>1780000</v>
      </c>
      <c r="K1325" s="74">
        <v>1660000</v>
      </c>
      <c r="L1325" s="74">
        <v>1260000</v>
      </c>
      <c r="M1325" s="39">
        <v>1260000</v>
      </c>
      <c r="N1325" s="40">
        <v>0</v>
      </c>
      <c r="O1325" s="74">
        <v>370945.75</v>
      </c>
      <c r="P1325" s="74">
        <v>573680.88</v>
      </c>
      <c r="Q1325" s="74">
        <v>1207976.8799999999</v>
      </c>
      <c r="R1325" s="31">
        <v>1207976.8799999999</v>
      </c>
      <c r="S1325" s="40"/>
      <c r="T1325" s="40"/>
      <c r="U1325" s="42">
        <v>1780000</v>
      </c>
      <c r="V1325" s="42">
        <v>1779999.9999999995</v>
      </c>
      <c r="W1325" s="42">
        <v>1659999.9999000002</v>
      </c>
      <c r="X1325" s="42">
        <v>1659999.9999000002</v>
      </c>
      <c r="Y1325" s="42">
        <v>1260000</v>
      </c>
      <c r="Z1325" s="42">
        <v>1260000</v>
      </c>
      <c r="AA1325" s="42">
        <v>630000</v>
      </c>
      <c r="AB1325" s="42">
        <v>630000.00000000012</v>
      </c>
      <c r="AC1325" s="43"/>
      <c r="AD1325" s="43"/>
      <c r="AE1325" s="42">
        <v>370945.76003262919</v>
      </c>
      <c r="AF1325" s="42">
        <v>370945.76000944758</v>
      </c>
      <c r="AG1325" s="43">
        <v>573680.88</v>
      </c>
      <c r="AH1325" s="43">
        <v>573680.88</v>
      </c>
      <c r="AI1325" s="43">
        <v>1207976.8799999999</v>
      </c>
      <c r="AJ1325" s="43">
        <v>1207976.8799999999</v>
      </c>
      <c r="AK1325" s="42">
        <v>0</v>
      </c>
      <c r="AL1325" s="42">
        <v>0</v>
      </c>
      <c r="AM1325" s="44">
        <v>5329999.9999000002</v>
      </c>
      <c r="AN1325" s="44">
        <v>2152603.5200094474</v>
      </c>
      <c r="AO1325" s="46">
        <v>7482603.5199094471</v>
      </c>
    </row>
    <row r="1326" spans="1:41" s="34" customFormat="1" ht="25.5" x14ac:dyDescent="0.2">
      <c r="A1326" s="37">
        <v>5</v>
      </c>
      <c r="B1326" s="37" t="s">
        <v>596</v>
      </c>
      <c r="C1326" s="37" t="s">
        <v>596</v>
      </c>
      <c r="D1326" s="48" t="s">
        <v>1684</v>
      </c>
      <c r="E1326" s="49" t="s">
        <v>14</v>
      </c>
      <c r="F1326" s="37" t="s">
        <v>598</v>
      </c>
      <c r="G1326" s="37" t="s">
        <v>1880</v>
      </c>
      <c r="H1326" s="37" t="s">
        <v>1881</v>
      </c>
      <c r="I1326" s="40">
        <v>0</v>
      </c>
      <c r="J1326" s="74">
        <v>4450000</v>
      </c>
      <c r="K1326" s="74">
        <v>4150000</v>
      </c>
      <c r="L1326" s="74">
        <v>3150000</v>
      </c>
      <c r="M1326" s="39">
        <v>3150000</v>
      </c>
      <c r="N1326" s="40">
        <v>0</v>
      </c>
      <c r="O1326" s="74">
        <v>370945.75</v>
      </c>
      <c r="P1326" s="74">
        <v>573680.88</v>
      </c>
      <c r="Q1326" s="74">
        <v>1207976.8799999999</v>
      </c>
      <c r="R1326" s="31">
        <v>1207976.8799999999</v>
      </c>
      <c r="S1326" s="40"/>
      <c r="T1326" s="40"/>
      <c r="U1326" s="42">
        <v>4450000</v>
      </c>
      <c r="V1326" s="42">
        <v>4450000</v>
      </c>
      <c r="W1326" s="42">
        <v>4150000</v>
      </c>
      <c r="X1326" s="42">
        <v>4150000</v>
      </c>
      <c r="Y1326" s="42">
        <v>3150000</v>
      </c>
      <c r="Z1326" s="42">
        <v>3150000</v>
      </c>
      <c r="AA1326" s="42">
        <v>1575000</v>
      </c>
      <c r="AB1326" s="42">
        <v>1575000.0000000005</v>
      </c>
      <c r="AC1326" s="43"/>
      <c r="AD1326" s="43"/>
      <c r="AE1326" s="42">
        <v>370945.76003262919</v>
      </c>
      <c r="AF1326" s="42">
        <v>370945.76000944758</v>
      </c>
      <c r="AG1326" s="43">
        <v>286840.44</v>
      </c>
      <c r="AH1326" s="43">
        <v>286840.44</v>
      </c>
      <c r="AI1326" s="43">
        <v>0</v>
      </c>
      <c r="AJ1326" s="43">
        <v>0</v>
      </c>
      <c r="AK1326" s="42">
        <v>0</v>
      </c>
      <c r="AL1326" s="42">
        <v>0</v>
      </c>
      <c r="AM1326" s="44">
        <v>13325000</v>
      </c>
      <c r="AN1326" s="44">
        <v>657786.20000944752</v>
      </c>
      <c r="AO1326" s="46">
        <v>13982786.200009447</v>
      </c>
    </row>
    <row r="1327" spans="1:41" s="34" customFormat="1" ht="25.5" x14ac:dyDescent="0.2">
      <c r="A1327" s="37">
        <v>5</v>
      </c>
      <c r="B1327" s="37" t="s">
        <v>596</v>
      </c>
      <c r="C1327" s="37" t="s">
        <v>596</v>
      </c>
      <c r="D1327" s="48" t="s">
        <v>1685</v>
      </c>
      <c r="E1327" s="49" t="s">
        <v>11</v>
      </c>
      <c r="F1327" s="37" t="s">
        <v>598</v>
      </c>
      <c r="G1327" s="37" t="s">
        <v>1880</v>
      </c>
      <c r="H1327" s="37" t="s">
        <v>1881</v>
      </c>
      <c r="I1327" s="40">
        <v>0</v>
      </c>
      <c r="J1327" s="74">
        <v>4450000</v>
      </c>
      <c r="K1327" s="74">
        <v>4150000</v>
      </c>
      <c r="L1327" s="74">
        <v>3150000</v>
      </c>
      <c r="M1327" s="39">
        <v>3150000</v>
      </c>
      <c r="N1327" s="40">
        <v>0</v>
      </c>
      <c r="O1327" s="74">
        <v>370945.75</v>
      </c>
      <c r="P1327" s="74">
        <v>573680.88</v>
      </c>
      <c r="Q1327" s="74">
        <v>1207976.8799999999</v>
      </c>
      <c r="R1327" s="31">
        <v>1207976.8799999999</v>
      </c>
      <c r="S1327" s="40"/>
      <c r="T1327" s="40"/>
      <c r="U1327" s="42">
        <v>4450000</v>
      </c>
      <c r="V1327" s="42">
        <v>4450000</v>
      </c>
      <c r="W1327" s="42">
        <v>4150000</v>
      </c>
      <c r="X1327" s="42">
        <v>4150000</v>
      </c>
      <c r="Y1327" s="42">
        <v>3150000</v>
      </c>
      <c r="Z1327" s="42">
        <v>3150000</v>
      </c>
      <c r="AA1327" s="42">
        <v>1575000</v>
      </c>
      <c r="AB1327" s="42">
        <v>1575000.0000000005</v>
      </c>
      <c r="AC1327" s="43"/>
      <c r="AD1327" s="43"/>
      <c r="AE1327" s="42">
        <v>370945.76003262919</v>
      </c>
      <c r="AF1327" s="42">
        <v>370945.76000944758</v>
      </c>
      <c r="AG1327" s="43">
        <v>573680.88</v>
      </c>
      <c r="AH1327" s="43">
        <v>573680.88</v>
      </c>
      <c r="AI1327" s="43">
        <v>1207976.8799999999</v>
      </c>
      <c r="AJ1327" s="43">
        <v>1207976.8799999999</v>
      </c>
      <c r="AK1327" s="42">
        <v>0</v>
      </c>
      <c r="AL1327" s="42">
        <v>0</v>
      </c>
      <c r="AM1327" s="44">
        <v>13325000</v>
      </c>
      <c r="AN1327" s="44">
        <v>2152603.5200094474</v>
      </c>
      <c r="AO1327" s="46">
        <v>15477603.520009447</v>
      </c>
    </row>
    <row r="1328" spans="1:41" s="34" customFormat="1" ht="25.5" x14ac:dyDescent="0.2">
      <c r="A1328" s="37">
        <v>5</v>
      </c>
      <c r="B1328" s="37" t="s">
        <v>596</v>
      </c>
      <c r="C1328" s="37" t="s">
        <v>596</v>
      </c>
      <c r="D1328" s="48" t="s">
        <v>1686</v>
      </c>
      <c r="E1328" s="49" t="s">
        <v>23</v>
      </c>
      <c r="F1328" s="37" t="s">
        <v>598</v>
      </c>
      <c r="G1328" s="37" t="s">
        <v>1880</v>
      </c>
      <c r="H1328" s="37" t="s">
        <v>1881</v>
      </c>
      <c r="I1328" s="40">
        <v>0</v>
      </c>
      <c r="J1328" s="74">
        <v>1780000</v>
      </c>
      <c r="K1328" s="74">
        <v>1660000</v>
      </c>
      <c r="L1328" s="74">
        <v>1260000</v>
      </c>
      <c r="M1328" s="39">
        <v>1260000</v>
      </c>
      <c r="N1328" s="40">
        <v>0</v>
      </c>
      <c r="O1328" s="74">
        <v>370945.75</v>
      </c>
      <c r="P1328" s="74">
        <v>573680.88</v>
      </c>
      <c r="Q1328" s="74">
        <v>1207976.8799999999</v>
      </c>
      <c r="R1328" s="31">
        <v>1207976.8799999999</v>
      </c>
      <c r="S1328" s="40"/>
      <c r="T1328" s="40"/>
      <c r="U1328" s="42">
        <v>1780000</v>
      </c>
      <c r="V1328" s="42">
        <v>1779999.9999999998</v>
      </c>
      <c r="W1328" s="42">
        <v>1659999.9999333336</v>
      </c>
      <c r="X1328" s="42">
        <v>1659999.9999333336</v>
      </c>
      <c r="Y1328" s="42">
        <v>1260000</v>
      </c>
      <c r="Z1328" s="42">
        <v>1260000</v>
      </c>
      <c r="AA1328" s="42">
        <v>0</v>
      </c>
      <c r="AB1328" s="42">
        <v>0</v>
      </c>
      <c r="AC1328" s="43"/>
      <c r="AD1328" s="43"/>
      <c r="AE1328" s="42">
        <v>370945.76003262919</v>
      </c>
      <c r="AF1328" s="42">
        <v>370945.76000944758</v>
      </c>
      <c r="AG1328" s="43">
        <v>430260.66000000003</v>
      </c>
      <c r="AH1328" s="43">
        <v>430260.66000000003</v>
      </c>
      <c r="AI1328" s="43">
        <v>905982.65999999992</v>
      </c>
      <c r="AJ1328" s="43">
        <v>905982.65999999992</v>
      </c>
      <c r="AK1328" s="42">
        <v>0</v>
      </c>
      <c r="AL1328" s="42">
        <v>0</v>
      </c>
      <c r="AM1328" s="44">
        <v>4699999.9999333331</v>
      </c>
      <c r="AN1328" s="44">
        <v>1707189.0800094474</v>
      </c>
      <c r="AO1328" s="46">
        <v>6407189.0799427805</v>
      </c>
    </row>
    <row r="1329" spans="1:41" s="34" customFormat="1" ht="25.5" x14ac:dyDescent="0.2">
      <c r="A1329" s="37">
        <v>5</v>
      </c>
      <c r="B1329" s="37" t="s">
        <v>596</v>
      </c>
      <c r="C1329" s="37" t="s">
        <v>596</v>
      </c>
      <c r="D1329" s="48" t="s">
        <v>1687</v>
      </c>
      <c r="E1329" s="49" t="s">
        <v>305</v>
      </c>
      <c r="F1329" s="37" t="s">
        <v>598</v>
      </c>
      <c r="G1329" s="37" t="s">
        <v>1880</v>
      </c>
      <c r="H1329" s="37" t="s">
        <v>1881</v>
      </c>
      <c r="I1329" s="40">
        <v>0</v>
      </c>
      <c r="J1329" s="74">
        <v>1780000</v>
      </c>
      <c r="K1329" s="74">
        <v>1660000</v>
      </c>
      <c r="L1329" s="74">
        <v>1260000</v>
      </c>
      <c r="M1329" s="39">
        <v>1260000</v>
      </c>
      <c r="N1329" s="40">
        <v>0</v>
      </c>
      <c r="O1329" s="74">
        <v>370945.75</v>
      </c>
      <c r="P1329" s="74">
        <v>573680.88</v>
      </c>
      <c r="Q1329" s="74">
        <v>1207976.8799999999</v>
      </c>
      <c r="R1329" s="31">
        <v>1207976.8799999999</v>
      </c>
      <c r="S1329" s="40"/>
      <c r="T1329" s="40"/>
      <c r="U1329" s="42">
        <v>1780000</v>
      </c>
      <c r="V1329" s="42">
        <v>1779999.9999999995</v>
      </c>
      <c r="W1329" s="42">
        <v>1659999.9999000002</v>
      </c>
      <c r="X1329" s="42">
        <v>1659999.9999000002</v>
      </c>
      <c r="Y1329" s="42">
        <v>1260000</v>
      </c>
      <c r="Z1329" s="42">
        <v>1260000</v>
      </c>
      <c r="AA1329" s="42">
        <v>630000</v>
      </c>
      <c r="AB1329" s="42">
        <v>630000.00000000012</v>
      </c>
      <c r="AC1329" s="43"/>
      <c r="AD1329" s="43"/>
      <c r="AE1329" s="42">
        <v>370945.76003262919</v>
      </c>
      <c r="AF1329" s="42">
        <v>370945.76000944758</v>
      </c>
      <c r="AG1329" s="43">
        <v>286840.44</v>
      </c>
      <c r="AH1329" s="43">
        <v>286840.44</v>
      </c>
      <c r="AI1329" s="43">
        <v>0</v>
      </c>
      <c r="AJ1329" s="43">
        <v>0</v>
      </c>
      <c r="AK1329" s="42">
        <v>0</v>
      </c>
      <c r="AL1329" s="42">
        <v>0</v>
      </c>
      <c r="AM1329" s="44">
        <v>5329999.9999000002</v>
      </c>
      <c r="AN1329" s="44">
        <v>657786.20000944752</v>
      </c>
      <c r="AO1329" s="46">
        <v>5987786.1999094477</v>
      </c>
    </row>
    <row r="1330" spans="1:41" s="34" customFormat="1" ht="25.5" x14ac:dyDescent="0.2">
      <c r="A1330" s="37">
        <v>5</v>
      </c>
      <c r="B1330" s="37" t="s">
        <v>596</v>
      </c>
      <c r="C1330" s="37" t="s">
        <v>596</v>
      </c>
      <c r="D1330" s="48" t="s">
        <v>1688</v>
      </c>
      <c r="E1330" s="49" t="s">
        <v>456</v>
      </c>
      <c r="F1330" s="37" t="s">
        <v>598</v>
      </c>
      <c r="G1330" s="37" t="s">
        <v>1880</v>
      </c>
      <c r="H1330" s="37" t="s">
        <v>1881</v>
      </c>
      <c r="I1330" s="40">
        <v>0</v>
      </c>
      <c r="J1330" s="74">
        <v>1780000</v>
      </c>
      <c r="K1330" s="74">
        <v>1660000</v>
      </c>
      <c r="L1330" s="74">
        <v>1260000</v>
      </c>
      <c r="M1330" s="39">
        <v>1260000</v>
      </c>
      <c r="N1330" s="40">
        <v>0</v>
      </c>
      <c r="O1330" s="74">
        <v>370945.75</v>
      </c>
      <c r="P1330" s="74">
        <v>573680.88</v>
      </c>
      <c r="Q1330" s="74">
        <v>1207976.8799999999</v>
      </c>
      <c r="R1330" s="31">
        <v>1207976.8799999999</v>
      </c>
      <c r="S1330" s="40"/>
      <c r="T1330" s="40"/>
      <c r="U1330" s="42">
        <v>1780000</v>
      </c>
      <c r="V1330" s="42">
        <v>1779999.9999999995</v>
      </c>
      <c r="W1330" s="42">
        <v>1660000</v>
      </c>
      <c r="X1330" s="42">
        <v>1660000</v>
      </c>
      <c r="Y1330" s="42">
        <v>1260000</v>
      </c>
      <c r="Z1330" s="42">
        <v>1260000</v>
      </c>
      <c r="AA1330" s="42">
        <v>315000</v>
      </c>
      <c r="AB1330" s="42">
        <v>315000.00000000006</v>
      </c>
      <c r="AC1330" s="43"/>
      <c r="AD1330" s="43"/>
      <c r="AE1330" s="42">
        <v>370945.76003262919</v>
      </c>
      <c r="AF1330" s="42">
        <v>370945.76000944758</v>
      </c>
      <c r="AG1330" s="43">
        <v>573680.88</v>
      </c>
      <c r="AH1330" s="43">
        <v>573680.88</v>
      </c>
      <c r="AI1330" s="43">
        <v>0</v>
      </c>
      <c r="AJ1330" s="43">
        <v>0</v>
      </c>
      <c r="AK1330" s="42">
        <v>0</v>
      </c>
      <c r="AL1330" s="42">
        <v>0</v>
      </c>
      <c r="AM1330" s="44">
        <v>5015000</v>
      </c>
      <c r="AN1330" s="44">
        <v>944626.64000944758</v>
      </c>
      <c r="AO1330" s="46">
        <v>5959626.6400094479</v>
      </c>
    </row>
    <row r="1331" spans="1:41" s="34" customFormat="1" ht="25.5" x14ac:dyDescent="0.2">
      <c r="A1331" s="37">
        <v>5</v>
      </c>
      <c r="B1331" s="37" t="s">
        <v>596</v>
      </c>
      <c r="C1331" s="37" t="s">
        <v>596</v>
      </c>
      <c r="D1331" s="48" t="s">
        <v>1689</v>
      </c>
      <c r="E1331" s="49" t="s">
        <v>175</v>
      </c>
      <c r="F1331" s="37" t="s">
        <v>598</v>
      </c>
      <c r="G1331" s="37" t="s">
        <v>1880</v>
      </c>
      <c r="H1331" s="37" t="s">
        <v>1881</v>
      </c>
      <c r="I1331" s="40">
        <v>0</v>
      </c>
      <c r="J1331" s="74">
        <v>1780000</v>
      </c>
      <c r="K1331" s="74">
        <v>1660000</v>
      </c>
      <c r="L1331" s="74">
        <v>1260000</v>
      </c>
      <c r="M1331" s="39">
        <v>1260000</v>
      </c>
      <c r="N1331" s="40">
        <v>0</v>
      </c>
      <c r="O1331" s="74">
        <v>370945.75</v>
      </c>
      <c r="P1331" s="74">
        <v>573680.88</v>
      </c>
      <c r="Q1331" s="74">
        <v>1207976.8799999999</v>
      </c>
      <c r="R1331" s="31">
        <v>1207976.8799999999</v>
      </c>
      <c r="S1331" s="40"/>
      <c r="T1331" s="40"/>
      <c r="U1331" s="42">
        <v>1780000</v>
      </c>
      <c r="V1331" s="42">
        <v>1779999.9999999998</v>
      </c>
      <c r="W1331" s="42">
        <v>1660000</v>
      </c>
      <c r="X1331" s="42">
        <v>1660000</v>
      </c>
      <c r="Y1331" s="42">
        <v>1260000</v>
      </c>
      <c r="Z1331" s="42">
        <v>1260000</v>
      </c>
      <c r="AA1331" s="42">
        <v>0</v>
      </c>
      <c r="AB1331" s="42">
        <v>0</v>
      </c>
      <c r="AC1331" s="43"/>
      <c r="AD1331" s="43"/>
      <c r="AE1331" s="42">
        <v>370945.76003262919</v>
      </c>
      <c r="AF1331" s="42">
        <v>370945.76000944758</v>
      </c>
      <c r="AG1331" s="43">
        <v>573680.88</v>
      </c>
      <c r="AH1331" s="43">
        <v>573680.88</v>
      </c>
      <c r="AI1331" s="43">
        <v>0</v>
      </c>
      <c r="AJ1331" s="43">
        <v>0</v>
      </c>
      <c r="AK1331" s="42">
        <v>0</v>
      </c>
      <c r="AL1331" s="42">
        <v>0</v>
      </c>
      <c r="AM1331" s="44">
        <v>4700000</v>
      </c>
      <c r="AN1331" s="44">
        <v>944626.64000944758</v>
      </c>
      <c r="AO1331" s="46">
        <v>5644626.6400094479</v>
      </c>
    </row>
    <row r="1332" spans="1:41" s="34" customFormat="1" ht="51" x14ac:dyDescent="0.2">
      <c r="A1332" s="37">
        <v>6</v>
      </c>
      <c r="B1332" s="37" t="s">
        <v>558</v>
      </c>
      <c r="C1332" s="37" t="s">
        <v>558</v>
      </c>
      <c r="D1332" s="48" t="s">
        <v>1648</v>
      </c>
      <c r="E1332" s="49" t="s">
        <v>92</v>
      </c>
      <c r="F1332" s="37" t="s">
        <v>2975</v>
      </c>
      <c r="G1332" s="37" t="s">
        <v>1884</v>
      </c>
      <c r="H1332" s="37" t="s">
        <v>1885</v>
      </c>
      <c r="I1332" s="40">
        <v>0</v>
      </c>
      <c r="J1332" s="74">
        <v>519804.53</v>
      </c>
      <c r="K1332" s="74">
        <v>519803.81</v>
      </c>
      <c r="L1332" s="74">
        <v>570897.62</v>
      </c>
      <c r="M1332" s="39">
        <v>570897.62</v>
      </c>
      <c r="N1332" s="40">
        <v>0</v>
      </c>
      <c r="O1332" s="74">
        <v>155542.60958485919</v>
      </c>
      <c r="P1332" s="74">
        <v>165297.94056085916</v>
      </c>
      <c r="Q1332" s="74">
        <v>340310.89855376875</v>
      </c>
      <c r="R1332" s="31">
        <v>340310.91000000003</v>
      </c>
      <c r="S1332" s="40"/>
      <c r="T1332" s="40"/>
      <c r="U1332" s="42">
        <v>519804.53</v>
      </c>
      <c r="V1332" s="42">
        <v>519804.53</v>
      </c>
      <c r="W1332" s="42">
        <v>519803.80999999994</v>
      </c>
      <c r="X1332" s="42">
        <v>519803.80999999994</v>
      </c>
      <c r="Y1332" s="42">
        <v>285448.81</v>
      </c>
      <c r="Z1332" s="42">
        <v>285448.81</v>
      </c>
      <c r="AA1332" s="42">
        <v>0</v>
      </c>
      <c r="AB1332" s="42">
        <v>0</v>
      </c>
      <c r="AC1332" s="43"/>
      <c r="AD1332" s="43"/>
      <c r="AE1332" s="42">
        <v>155542.62</v>
      </c>
      <c r="AF1332" s="42">
        <v>155542.62</v>
      </c>
      <c r="AG1332" s="43">
        <v>165297.93</v>
      </c>
      <c r="AH1332" s="43">
        <v>165297.93</v>
      </c>
      <c r="AI1332" s="43">
        <v>340310.92</v>
      </c>
      <c r="AJ1332" s="43">
        <v>340310.92</v>
      </c>
      <c r="AK1332" s="42">
        <v>0</v>
      </c>
      <c r="AL1332" s="42">
        <v>0</v>
      </c>
      <c r="AM1332" s="44">
        <v>1325057.1499999999</v>
      </c>
      <c r="AN1332" s="44">
        <v>661151.47</v>
      </c>
      <c r="AO1332" s="46">
        <v>1986208.6199999999</v>
      </c>
    </row>
    <row r="1333" spans="1:41" s="34" customFormat="1" ht="51" x14ac:dyDescent="0.2">
      <c r="A1333" s="37">
        <v>6</v>
      </c>
      <c r="B1333" s="37" t="s">
        <v>558</v>
      </c>
      <c r="C1333" s="37" t="s">
        <v>558</v>
      </c>
      <c r="D1333" s="48" t="s">
        <v>1690</v>
      </c>
      <c r="E1333" s="49" t="s">
        <v>30</v>
      </c>
      <c r="F1333" s="37" t="s">
        <v>2975</v>
      </c>
      <c r="G1333" s="37" t="s">
        <v>1884</v>
      </c>
      <c r="H1333" s="37" t="s">
        <v>1885</v>
      </c>
      <c r="I1333" s="40">
        <v>0</v>
      </c>
      <c r="J1333" s="74">
        <v>660261.51</v>
      </c>
      <c r="K1333" s="74">
        <v>660261.51</v>
      </c>
      <c r="L1333" s="74">
        <v>662202.76</v>
      </c>
      <c r="M1333" s="39">
        <v>662202.76</v>
      </c>
      <c r="N1333" s="40">
        <v>0</v>
      </c>
      <c r="O1333" s="74">
        <v>83067.558523813685</v>
      </c>
      <c r="P1333" s="74">
        <v>88277.394779813665</v>
      </c>
      <c r="Q1333" s="74">
        <v>181743.09636025643</v>
      </c>
      <c r="R1333" s="31">
        <v>181743.1</v>
      </c>
      <c r="S1333" s="40"/>
      <c r="T1333" s="40"/>
      <c r="U1333" s="42">
        <v>660261.51</v>
      </c>
      <c r="V1333" s="42">
        <v>660261.51</v>
      </c>
      <c r="W1333" s="42">
        <v>660261.51</v>
      </c>
      <c r="X1333" s="42">
        <v>660261.51</v>
      </c>
      <c r="Y1333" s="42">
        <v>662202.75990000006</v>
      </c>
      <c r="Z1333" s="42">
        <v>662202.75990000006</v>
      </c>
      <c r="AA1333" s="42">
        <v>0</v>
      </c>
      <c r="AB1333" s="42">
        <v>0</v>
      </c>
      <c r="AC1333" s="43"/>
      <c r="AD1333" s="43"/>
      <c r="AE1333" s="42">
        <v>83067.56</v>
      </c>
      <c r="AF1333" s="42">
        <v>83067.56</v>
      </c>
      <c r="AG1333" s="43">
        <v>88277.39</v>
      </c>
      <c r="AH1333" s="43">
        <v>88277.39</v>
      </c>
      <c r="AI1333" s="43">
        <v>181743.1</v>
      </c>
      <c r="AJ1333" s="43">
        <v>181743.1</v>
      </c>
      <c r="AK1333" s="42">
        <v>0</v>
      </c>
      <c r="AL1333" s="42">
        <v>0</v>
      </c>
      <c r="AM1333" s="44">
        <v>1982725.7799</v>
      </c>
      <c r="AN1333" s="44">
        <v>353088.05000000005</v>
      </c>
      <c r="AO1333" s="46">
        <v>2335813.8299000002</v>
      </c>
    </row>
    <row r="1334" spans="1:41" s="34" customFormat="1" ht="25.5" x14ac:dyDescent="0.2">
      <c r="A1334" s="37">
        <v>6</v>
      </c>
      <c r="B1334" s="37" t="s">
        <v>655</v>
      </c>
      <c r="C1334" s="37" t="s">
        <v>655</v>
      </c>
      <c r="D1334" s="48" t="s">
        <v>1691</v>
      </c>
      <c r="E1334" s="49" t="s">
        <v>43</v>
      </c>
      <c r="F1334" s="37" t="s">
        <v>657</v>
      </c>
      <c r="G1334" s="37" t="s">
        <v>1880</v>
      </c>
      <c r="H1334" s="37" t="s">
        <v>1883</v>
      </c>
      <c r="I1334" s="40">
        <v>0</v>
      </c>
      <c r="J1334" s="74">
        <v>1140000</v>
      </c>
      <c r="K1334" s="74">
        <v>1150000</v>
      </c>
      <c r="L1334" s="74">
        <v>980000</v>
      </c>
      <c r="M1334" s="39">
        <v>980000</v>
      </c>
      <c r="N1334" s="40">
        <v>0</v>
      </c>
      <c r="O1334" s="74">
        <v>193196.25</v>
      </c>
      <c r="P1334" s="74">
        <v>300963.34999999998</v>
      </c>
      <c r="Q1334" s="74">
        <v>702986.11</v>
      </c>
      <c r="R1334" s="31">
        <v>702986.11</v>
      </c>
      <c r="S1334" s="40"/>
      <c r="T1334" s="40"/>
      <c r="U1334" s="42">
        <v>1140000</v>
      </c>
      <c r="V1334" s="42">
        <v>1140000</v>
      </c>
      <c r="W1334" s="42">
        <v>1150000</v>
      </c>
      <c r="X1334" s="42">
        <v>1150000</v>
      </c>
      <c r="Y1334" s="42">
        <v>980000</v>
      </c>
      <c r="Z1334" s="42">
        <v>980000</v>
      </c>
      <c r="AA1334" s="42">
        <v>245000</v>
      </c>
      <c r="AB1334" s="42">
        <v>245000</v>
      </c>
      <c r="AC1334" s="43"/>
      <c r="AD1334" s="43"/>
      <c r="AE1334" s="42">
        <v>193196.25</v>
      </c>
      <c r="AF1334" s="42">
        <v>193196.25</v>
      </c>
      <c r="AG1334" s="43">
        <v>300963.34999999998</v>
      </c>
      <c r="AH1334" s="43">
        <v>300963.34999999998</v>
      </c>
      <c r="AI1334" s="43">
        <v>702986.11</v>
      </c>
      <c r="AJ1334" s="43">
        <v>702986.11</v>
      </c>
      <c r="AK1334" s="42">
        <v>0</v>
      </c>
      <c r="AL1334" s="42">
        <v>0</v>
      </c>
      <c r="AM1334" s="44">
        <v>3515000</v>
      </c>
      <c r="AN1334" s="44">
        <v>1197145.71</v>
      </c>
      <c r="AO1334" s="46">
        <v>4712145.71</v>
      </c>
    </row>
    <row r="1335" spans="1:41" s="34" customFormat="1" ht="38.25" x14ac:dyDescent="0.2">
      <c r="A1335" s="37">
        <v>6</v>
      </c>
      <c r="B1335" s="37" t="s">
        <v>660</v>
      </c>
      <c r="C1335" s="48" t="s">
        <v>3161</v>
      </c>
      <c r="D1335" s="48" t="s">
        <v>1692</v>
      </c>
      <c r="E1335" s="49" t="s">
        <v>165</v>
      </c>
      <c r="F1335" s="37" t="s">
        <v>2983</v>
      </c>
      <c r="G1335" s="37" t="s">
        <v>1880</v>
      </c>
      <c r="H1335" s="37" t="s">
        <v>1883</v>
      </c>
      <c r="I1335" s="40">
        <v>0</v>
      </c>
      <c r="J1335" s="74">
        <v>457000</v>
      </c>
      <c r="K1335" s="74">
        <v>674790</v>
      </c>
      <c r="L1335" s="74">
        <v>498960</v>
      </c>
      <c r="M1335" s="39">
        <v>498960</v>
      </c>
      <c r="N1335" s="40">
        <v>0</v>
      </c>
      <c r="O1335" s="74">
        <v>74636.179999999993</v>
      </c>
      <c r="P1335" s="74">
        <v>122964.31</v>
      </c>
      <c r="Q1335" s="74">
        <v>287428.90000000002</v>
      </c>
      <c r="R1335" s="31">
        <v>287428.90000000002</v>
      </c>
      <c r="S1335" s="40"/>
      <c r="T1335" s="40"/>
      <c r="U1335" s="42">
        <v>456999.99999999994</v>
      </c>
      <c r="V1335" s="42">
        <v>456999.99999998847</v>
      </c>
      <c r="W1335" s="42">
        <v>674790</v>
      </c>
      <c r="X1335" s="42">
        <v>674790</v>
      </c>
      <c r="Y1335" s="42">
        <v>498960</v>
      </c>
      <c r="Z1335" s="42">
        <v>498960</v>
      </c>
      <c r="AA1335" s="42">
        <v>0</v>
      </c>
      <c r="AB1335" s="42">
        <v>0</v>
      </c>
      <c r="AC1335" s="43"/>
      <c r="AD1335" s="43"/>
      <c r="AE1335" s="42">
        <v>74636.179999999993</v>
      </c>
      <c r="AF1335" s="42">
        <v>74636.179999998116</v>
      </c>
      <c r="AG1335" s="43">
        <v>122964.31</v>
      </c>
      <c r="AH1335" s="43">
        <v>122964.31</v>
      </c>
      <c r="AI1335" s="43">
        <v>287428.90000000002</v>
      </c>
      <c r="AJ1335" s="43">
        <v>287428.90000000008</v>
      </c>
      <c r="AK1335" s="42">
        <v>0</v>
      </c>
      <c r="AL1335" s="42">
        <v>0</v>
      </c>
      <c r="AM1335" s="44">
        <v>1630749.9999999884</v>
      </c>
      <c r="AN1335" s="44">
        <v>485029.38999999821</v>
      </c>
      <c r="AO1335" s="46">
        <v>2115779.3899999866</v>
      </c>
    </row>
    <row r="1336" spans="1:41" s="34" customFormat="1" ht="25.5" x14ac:dyDescent="0.2">
      <c r="A1336" s="37">
        <v>6</v>
      </c>
      <c r="B1336" s="37" t="s">
        <v>514</v>
      </c>
      <c r="C1336" s="37" t="s">
        <v>514</v>
      </c>
      <c r="D1336" s="48" t="s">
        <v>1693</v>
      </c>
      <c r="E1336" s="49" t="s">
        <v>30</v>
      </c>
      <c r="F1336" s="37" t="s">
        <v>517</v>
      </c>
      <c r="G1336" s="37" t="s">
        <v>1882</v>
      </c>
      <c r="H1336" s="37" t="s">
        <v>1883</v>
      </c>
      <c r="I1336" s="40">
        <v>0</v>
      </c>
      <c r="J1336" s="74">
        <v>525000</v>
      </c>
      <c r="K1336" s="74">
        <v>577500</v>
      </c>
      <c r="L1336" s="74">
        <v>564666</v>
      </c>
      <c r="M1336" s="39">
        <v>564666</v>
      </c>
      <c r="N1336" s="40">
        <v>0</v>
      </c>
      <c r="O1336" s="74">
        <v>81246.25</v>
      </c>
      <c r="P1336" s="74">
        <v>121251.75</v>
      </c>
      <c r="Q1336" s="74">
        <v>201076</v>
      </c>
      <c r="R1336" s="31">
        <v>201076</v>
      </c>
      <c r="S1336" s="40"/>
      <c r="T1336" s="40"/>
      <c r="U1336" s="42">
        <v>525000</v>
      </c>
      <c r="V1336" s="42">
        <v>525000</v>
      </c>
      <c r="W1336" s="42">
        <v>577500</v>
      </c>
      <c r="X1336" s="42">
        <v>577500</v>
      </c>
      <c r="Y1336" s="42">
        <v>564666</v>
      </c>
      <c r="Z1336" s="42">
        <v>564666</v>
      </c>
      <c r="AA1336" s="42">
        <v>282333</v>
      </c>
      <c r="AB1336" s="42">
        <v>282333</v>
      </c>
      <c r="AC1336" s="43"/>
      <c r="AD1336" s="43"/>
      <c r="AE1336" s="42">
        <v>81246.25</v>
      </c>
      <c r="AF1336" s="42">
        <v>81246.25</v>
      </c>
      <c r="AG1336" s="43">
        <v>121251.76</v>
      </c>
      <c r="AH1336" s="43">
        <v>121251.76</v>
      </c>
      <c r="AI1336" s="43">
        <v>201076</v>
      </c>
      <c r="AJ1336" s="43">
        <v>201075.99999999997</v>
      </c>
      <c r="AK1336" s="42">
        <v>0</v>
      </c>
      <c r="AL1336" s="42">
        <v>0</v>
      </c>
      <c r="AM1336" s="44">
        <v>1949499</v>
      </c>
      <c r="AN1336" s="44">
        <v>403574.01</v>
      </c>
      <c r="AO1336" s="46">
        <v>2353073.0099999998</v>
      </c>
    </row>
    <row r="1337" spans="1:41" s="34" customFormat="1" ht="25.5" x14ac:dyDescent="0.2">
      <c r="A1337" s="37">
        <v>6</v>
      </c>
      <c r="B1337" s="37" t="s">
        <v>514</v>
      </c>
      <c r="C1337" s="37" t="s">
        <v>514</v>
      </c>
      <c r="D1337" s="48" t="s">
        <v>1694</v>
      </c>
      <c r="E1337" s="49" t="s">
        <v>58</v>
      </c>
      <c r="F1337" s="37" t="s">
        <v>517</v>
      </c>
      <c r="G1337" s="37" t="s">
        <v>1882</v>
      </c>
      <c r="H1337" s="37" t="s">
        <v>1883</v>
      </c>
      <c r="I1337" s="40">
        <v>0</v>
      </c>
      <c r="J1337" s="74">
        <v>375000</v>
      </c>
      <c r="K1337" s="74">
        <v>562499</v>
      </c>
      <c r="L1337" s="74">
        <v>500000</v>
      </c>
      <c r="M1337" s="40">
        <v>0</v>
      </c>
      <c r="N1337" s="40">
        <v>0</v>
      </c>
      <c r="O1337" s="74">
        <v>81246.25</v>
      </c>
      <c r="P1337" s="74">
        <v>121251.75</v>
      </c>
      <c r="Q1337" s="74">
        <v>201076</v>
      </c>
      <c r="R1337" s="31">
        <v>0</v>
      </c>
      <c r="S1337" s="40"/>
      <c r="T1337" s="40"/>
      <c r="U1337" s="42">
        <v>375000</v>
      </c>
      <c r="V1337" s="42">
        <v>375000</v>
      </c>
      <c r="W1337" s="42">
        <v>562499</v>
      </c>
      <c r="X1337" s="42">
        <v>562499</v>
      </c>
      <c r="Y1337" s="42">
        <v>500000</v>
      </c>
      <c r="Z1337" s="42">
        <v>499999.99999999994</v>
      </c>
      <c r="AA1337" s="42">
        <v>0</v>
      </c>
      <c r="AB1337" s="42">
        <v>0</v>
      </c>
      <c r="AC1337" s="43"/>
      <c r="AD1337" s="43"/>
      <c r="AE1337" s="42">
        <v>81246.25</v>
      </c>
      <c r="AF1337" s="42">
        <v>81246.25</v>
      </c>
      <c r="AG1337" s="43">
        <v>121251.76</v>
      </c>
      <c r="AH1337" s="43">
        <v>121251.76</v>
      </c>
      <c r="AI1337" s="43">
        <v>201076</v>
      </c>
      <c r="AJ1337" s="43">
        <v>201075.99999999997</v>
      </c>
      <c r="AK1337" s="42">
        <v>0</v>
      </c>
      <c r="AL1337" s="42">
        <v>0</v>
      </c>
      <c r="AM1337" s="44">
        <v>1437499</v>
      </c>
      <c r="AN1337" s="44">
        <v>403574.01</v>
      </c>
      <c r="AO1337" s="46">
        <v>1841073.01</v>
      </c>
    </row>
    <row r="1338" spans="1:41" s="34" customFormat="1" ht="38.25" x14ac:dyDescent="0.2">
      <c r="A1338" s="37">
        <v>6</v>
      </c>
      <c r="B1338" s="37" t="s">
        <v>674</v>
      </c>
      <c r="C1338" s="37" t="s">
        <v>674</v>
      </c>
      <c r="D1338" s="48" t="s">
        <v>1695</v>
      </c>
      <c r="E1338" s="49" t="s">
        <v>30</v>
      </c>
      <c r="F1338" s="37" t="s">
        <v>2987</v>
      </c>
      <c r="G1338" s="37" t="s">
        <v>1882</v>
      </c>
      <c r="H1338" s="37" t="s">
        <v>1883</v>
      </c>
      <c r="I1338" s="40">
        <v>0</v>
      </c>
      <c r="J1338" s="74">
        <v>222733</v>
      </c>
      <c r="K1338" s="74">
        <v>238272</v>
      </c>
      <c r="L1338" s="74">
        <v>230216</v>
      </c>
      <c r="M1338" s="39">
        <v>230216</v>
      </c>
      <c r="N1338" s="40">
        <v>0</v>
      </c>
      <c r="O1338" s="74">
        <v>35131.620000000003</v>
      </c>
      <c r="P1338" s="74">
        <v>55619.88</v>
      </c>
      <c r="Q1338" s="74">
        <v>81739.38</v>
      </c>
      <c r="R1338" s="31">
        <v>81739.38</v>
      </c>
      <c r="S1338" s="40"/>
      <c r="T1338" s="40"/>
      <c r="U1338" s="42">
        <v>222733</v>
      </c>
      <c r="V1338" s="42">
        <v>222733</v>
      </c>
      <c r="W1338" s="42">
        <v>238272</v>
      </c>
      <c r="X1338" s="42">
        <v>238272</v>
      </c>
      <c r="Y1338" s="42">
        <v>230216</v>
      </c>
      <c r="Z1338" s="42">
        <v>230216</v>
      </c>
      <c r="AA1338" s="42">
        <v>0</v>
      </c>
      <c r="AB1338" s="42">
        <v>0</v>
      </c>
      <c r="AC1338" s="43"/>
      <c r="AD1338" s="43"/>
      <c r="AE1338" s="42">
        <v>35131.620000000003</v>
      </c>
      <c r="AF1338" s="42">
        <v>35131.620000000003</v>
      </c>
      <c r="AG1338" s="43">
        <v>55619.88</v>
      </c>
      <c r="AH1338" s="43">
        <v>55619.88</v>
      </c>
      <c r="AI1338" s="43">
        <v>20434.845000000001</v>
      </c>
      <c r="AJ1338" s="43">
        <v>20434.845000000001</v>
      </c>
      <c r="AK1338" s="42">
        <v>0</v>
      </c>
      <c r="AL1338" s="42">
        <v>0</v>
      </c>
      <c r="AM1338" s="44">
        <v>691221</v>
      </c>
      <c r="AN1338" s="44">
        <v>111186.345</v>
      </c>
      <c r="AO1338" s="46">
        <v>802407.34499999997</v>
      </c>
    </row>
    <row r="1339" spans="1:41" s="34" customFormat="1" ht="25.5" x14ac:dyDescent="0.2">
      <c r="A1339" s="37">
        <v>6</v>
      </c>
      <c r="B1339" s="37" t="s">
        <v>686</v>
      </c>
      <c r="C1339" s="37" t="s">
        <v>686</v>
      </c>
      <c r="D1339" s="48" t="s">
        <v>1696</v>
      </c>
      <c r="E1339" s="49" t="s">
        <v>66</v>
      </c>
      <c r="F1339" s="37" t="s">
        <v>2989</v>
      </c>
      <c r="G1339" s="37" t="s">
        <v>1880</v>
      </c>
      <c r="H1339" s="37" t="s">
        <v>1883</v>
      </c>
      <c r="I1339" s="40">
        <v>0</v>
      </c>
      <c r="J1339" s="74">
        <v>2417478</v>
      </c>
      <c r="K1339" s="74">
        <v>2472670</v>
      </c>
      <c r="L1339" s="74">
        <v>2483355</v>
      </c>
      <c r="M1339" s="39">
        <v>2483355</v>
      </c>
      <c r="N1339" s="40">
        <v>0</v>
      </c>
      <c r="O1339" s="74">
        <v>529545.36</v>
      </c>
      <c r="P1339" s="74">
        <v>840125.10000000009</v>
      </c>
      <c r="Q1339" s="74">
        <v>1959814.71</v>
      </c>
      <c r="R1339" s="31">
        <v>1959814.71</v>
      </c>
      <c r="S1339" s="40"/>
      <c r="T1339" s="40"/>
      <c r="U1339" s="42">
        <v>2417478</v>
      </c>
      <c r="V1339" s="42">
        <v>2417478</v>
      </c>
      <c r="W1339" s="42">
        <v>2472670</v>
      </c>
      <c r="X1339" s="42">
        <v>2472670</v>
      </c>
      <c r="Y1339" s="42">
        <v>2483355</v>
      </c>
      <c r="Z1339" s="42">
        <v>2483355</v>
      </c>
      <c r="AA1339" s="42">
        <v>1241677.5</v>
      </c>
      <c r="AB1339" s="42">
        <v>1241677.5</v>
      </c>
      <c r="AC1339" s="43"/>
      <c r="AD1339" s="43"/>
      <c r="AE1339" s="42">
        <v>529545.36</v>
      </c>
      <c r="AF1339" s="42">
        <v>529545.36</v>
      </c>
      <c r="AG1339" s="43">
        <v>840125.1</v>
      </c>
      <c r="AH1339" s="43">
        <v>840125.1</v>
      </c>
      <c r="AI1339" s="43">
        <v>1959814.71</v>
      </c>
      <c r="AJ1339" s="43">
        <v>1959814.7100000004</v>
      </c>
      <c r="AK1339" s="42">
        <v>0</v>
      </c>
      <c r="AL1339" s="42">
        <v>0</v>
      </c>
      <c r="AM1339" s="44">
        <v>8615180.5</v>
      </c>
      <c r="AN1339" s="44">
        <v>3329485.1700000004</v>
      </c>
      <c r="AO1339" s="46">
        <v>11944665.67</v>
      </c>
    </row>
    <row r="1340" spans="1:41" s="34" customFormat="1" ht="25.5" x14ac:dyDescent="0.2">
      <c r="A1340" s="37">
        <v>6</v>
      </c>
      <c r="B1340" s="37" t="s">
        <v>686</v>
      </c>
      <c r="C1340" s="37" t="s">
        <v>686</v>
      </c>
      <c r="D1340" s="48" t="s">
        <v>1697</v>
      </c>
      <c r="E1340" s="49" t="s">
        <v>165</v>
      </c>
      <c r="F1340" s="37" t="s">
        <v>2989</v>
      </c>
      <c r="G1340" s="37" t="s">
        <v>1880</v>
      </c>
      <c r="H1340" s="37" t="s">
        <v>1883</v>
      </c>
      <c r="I1340" s="40">
        <v>0</v>
      </c>
      <c r="J1340" s="74">
        <v>1259926</v>
      </c>
      <c r="K1340" s="74">
        <v>1869389</v>
      </c>
      <c r="L1340" s="74">
        <v>1928519.88</v>
      </c>
      <c r="M1340" s="39">
        <v>1928519.88</v>
      </c>
      <c r="N1340" s="40">
        <v>0</v>
      </c>
      <c r="O1340" s="74">
        <v>529545.35</v>
      </c>
      <c r="P1340" s="74">
        <v>840125.09</v>
      </c>
      <c r="Q1340" s="74">
        <v>1959814.7</v>
      </c>
      <c r="R1340" s="31">
        <v>1959814.7</v>
      </c>
      <c r="S1340" s="40"/>
      <c r="T1340" s="40"/>
      <c r="U1340" s="42">
        <v>1259926</v>
      </c>
      <c r="V1340" s="42">
        <v>1259926</v>
      </c>
      <c r="W1340" s="42">
        <v>1869389</v>
      </c>
      <c r="X1340" s="42">
        <v>1869389</v>
      </c>
      <c r="Y1340" s="42">
        <v>1928519.88</v>
      </c>
      <c r="Z1340" s="42">
        <v>1928519.8800000001</v>
      </c>
      <c r="AA1340" s="42">
        <v>964259.94</v>
      </c>
      <c r="AB1340" s="42">
        <v>964259.94</v>
      </c>
      <c r="AC1340" s="43"/>
      <c r="AD1340" s="43"/>
      <c r="AE1340" s="42">
        <v>529545.35</v>
      </c>
      <c r="AF1340" s="42">
        <v>529545.35</v>
      </c>
      <c r="AG1340" s="43">
        <v>420062.54</v>
      </c>
      <c r="AH1340" s="43">
        <v>420062.54</v>
      </c>
      <c r="AI1340" s="43">
        <v>0</v>
      </c>
      <c r="AJ1340" s="43">
        <v>0</v>
      </c>
      <c r="AK1340" s="42">
        <v>0</v>
      </c>
      <c r="AL1340" s="42">
        <v>0</v>
      </c>
      <c r="AM1340" s="44">
        <v>6022094.8200000003</v>
      </c>
      <c r="AN1340" s="44">
        <v>949607.8899999999</v>
      </c>
      <c r="AO1340" s="46">
        <v>6971702.71</v>
      </c>
    </row>
    <row r="1341" spans="1:41" s="34" customFormat="1" ht="25.5" x14ac:dyDescent="0.2">
      <c r="A1341" s="37">
        <v>6</v>
      </c>
      <c r="B1341" s="37" t="s">
        <v>686</v>
      </c>
      <c r="C1341" s="37" t="s">
        <v>686</v>
      </c>
      <c r="D1341" s="48" t="s">
        <v>1698</v>
      </c>
      <c r="E1341" s="49" t="s">
        <v>43</v>
      </c>
      <c r="F1341" s="37" t="s">
        <v>2989</v>
      </c>
      <c r="G1341" s="37" t="s">
        <v>1880</v>
      </c>
      <c r="H1341" s="37" t="s">
        <v>1883</v>
      </c>
      <c r="I1341" s="40">
        <v>0</v>
      </c>
      <c r="J1341" s="74">
        <v>2130360</v>
      </c>
      <c r="K1341" s="74">
        <v>2470958</v>
      </c>
      <c r="L1341" s="74">
        <v>2442642</v>
      </c>
      <c r="M1341" s="39">
        <v>2442642</v>
      </c>
      <c r="N1341" s="40">
        <v>0</v>
      </c>
      <c r="O1341" s="74">
        <v>529545.36</v>
      </c>
      <c r="P1341" s="74">
        <v>840125.10000000009</v>
      </c>
      <c r="Q1341" s="74">
        <v>1959814.71</v>
      </c>
      <c r="R1341" s="31">
        <v>1959814.71</v>
      </c>
      <c r="S1341" s="40"/>
      <c r="T1341" s="40"/>
      <c r="U1341" s="42">
        <v>2130360</v>
      </c>
      <c r="V1341" s="42">
        <v>2130360</v>
      </c>
      <c r="W1341" s="42">
        <v>2470958</v>
      </c>
      <c r="X1341" s="42">
        <v>2470958</v>
      </c>
      <c r="Y1341" s="42">
        <v>2442642</v>
      </c>
      <c r="Z1341" s="42">
        <v>2442642.0000000005</v>
      </c>
      <c r="AA1341" s="42">
        <v>610660.5</v>
      </c>
      <c r="AB1341" s="42">
        <v>610660.5</v>
      </c>
      <c r="AC1341" s="43"/>
      <c r="AD1341" s="43"/>
      <c r="AE1341" s="42">
        <v>529545.36</v>
      </c>
      <c r="AF1341" s="42">
        <v>529545.36</v>
      </c>
      <c r="AG1341" s="43">
        <v>840125.10000000009</v>
      </c>
      <c r="AH1341" s="43">
        <v>840125.10000000021</v>
      </c>
      <c r="AI1341" s="43">
        <v>1959814.7199999997</v>
      </c>
      <c r="AJ1341" s="43">
        <v>1959814.7200000002</v>
      </c>
      <c r="AK1341" s="42">
        <v>0</v>
      </c>
      <c r="AL1341" s="42">
        <v>0</v>
      </c>
      <c r="AM1341" s="44">
        <v>7654620.5</v>
      </c>
      <c r="AN1341" s="44">
        <v>3329485.1800000006</v>
      </c>
      <c r="AO1341" s="46">
        <v>10984105.68</v>
      </c>
    </row>
    <row r="1342" spans="1:41" s="34" customFormat="1" ht="25.5" x14ac:dyDescent="0.2">
      <c r="A1342" s="37">
        <v>6</v>
      </c>
      <c r="B1342" s="37" t="s">
        <v>715</v>
      </c>
      <c r="C1342" s="37" t="s">
        <v>715</v>
      </c>
      <c r="D1342" s="48" t="s">
        <v>1699</v>
      </c>
      <c r="E1342" s="49" t="s">
        <v>263</v>
      </c>
      <c r="F1342" s="37" t="s">
        <v>2990</v>
      </c>
      <c r="G1342" s="37" t="s">
        <v>1882</v>
      </c>
      <c r="H1342" s="37" t="s">
        <v>1883</v>
      </c>
      <c r="I1342" s="40">
        <v>0</v>
      </c>
      <c r="J1342" s="74">
        <v>182439</v>
      </c>
      <c r="K1342" s="74">
        <v>441132</v>
      </c>
      <c r="L1342" s="74">
        <v>410140</v>
      </c>
      <c r="M1342" s="39">
        <v>410140</v>
      </c>
      <c r="N1342" s="40">
        <v>0</v>
      </c>
      <c r="O1342" s="74">
        <v>114751.33</v>
      </c>
      <c r="P1342" s="74">
        <v>124105.36</v>
      </c>
      <c r="Q1342" s="74">
        <v>269541.43</v>
      </c>
      <c r="R1342" s="31">
        <v>269541.43</v>
      </c>
      <c r="S1342" s="40"/>
      <c r="T1342" s="40"/>
      <c r="U1342" s="42">
        <v>182439</v>
      </c>
      <c r="V1342" s="42">
        <v>182438.99988180652</v>
      </c>
      <c r="W1342" s="42">
        <v>441132</v>
      </c>
      <c r="X1342" s="42">
        <v>441131.99999999994</v>
      </c>
      <c r="Y1342" s="42">
        <v>410140</v>
      </c>
      <c r="Z1342" s="42">
        <v>410139.99999999994</v>
      </c>
      <c r="AA1342" s="42">
        <v>102535</v>
      </c>
      <c r="AB1342" s="42">
        <v>102535</v>
      </c>
      <c r="AC1342" s="43"/>
      <c r="AD1342" s="43"/>
      <c r="AE1342" s="42">
        <v>114751.33</v>
      </c>
      <c r="AF1342" s="42">
        <v>114751.32992565812</v>
      </c>
      <c r="AG1342" s="43">
        <v>124105.36</v>
      </c>
      <c r="AH1342" s="43">
        <v>124105.35999999999</v>
      </c>
      <c r="AI1342" s="43">
        <v>269541.43</v>
      </c>
      <c r="AJ1342" s="43">
        <v>269541.42999999993</v>
      </c>
      <c r="AK1342" s="42">
        <v>0</v>
      </c>
      <c r="AL1342" s="42">
        <v>0</v>
      </c>
      <c r="AM1342" s="44">
        <v>1136245.9998818063</v>
      </c>
      <c r="AN1342" s="44">
        <v>508398.11992565804</v>
      </c>
      <c r="AO1342" s="46">
        <v>1644644.1198074643</v>
      </c>
    </row>
    <row r="1343" spans="1:41" s="34" customFormat="1" ht="25.5" x14ac:dyDescent="0.2">
      <c r="A1343" s="37">
        <v>6</v>
      </c>
      <c r="B1343" s="37" t="s">
        <v>726</v>
      </c>
      <c r="C1343" s="37" t="s">
        <v>726</v>
      </c>
      <c r="D1343" s="48" t="s">
        <v>1700</v>
      </c>
      <c r="E1343" s="49" t="s">
        <v>80</v>
      </c>
      <c r="F1343" s="37" t="s">
        <v>2991</v>
      </c>
      <c r="G1343" s="37" t="s">
        <v>1880</v>
      </c>
      <c r="H1343" s="37" t="s">
        <v>1883</v>
      </c>
      <c r="I1343" s="40">
        <v>0</v>
      </c>
      <c r="J1343" s="74">
        <v>370950</v>
      </c>
      <c r="K1343" s="74">
        <v>460000</v>
      </c>
      <c r="L1343" s="74">
        <v>445000</v>
      </c>
      <c r="M1343" s="39">
        <v>445000</v>
      </c>
      <c r="N1343" s="40">
        <v>0</v>
      </c>
      <c r="O1343" s="74">
        <v>109064.88</v>
      </c>
      <c r="P1343" s="74">
        <v>183592.5</v>
      </c>
      <c r="Q1343" s="74">
        <v>442068.63</v>
      </c>
      <c r="R1343" s="31">
        <v>442068.63</v>
      </c>
      <c r="S1343" s="40"/>
      <c r="T1343" s="40"/>
      <c r="U1343" s="42">
        <v>370950</v>
      </c>
      <c r="V1343" s="42">
        <v>370950</v>
      </c>
      <c r="W1343" s="42">
        <v>460000</v>
      </c>
      <c r="X1343" s="42">
        <v>460000</v>
      </c>
      <c r="Y1343" s="42">
        <v>445000</v>
      </c>
      <c r="Z1343" s="42">
        <v>445000</v>
      </c>
      <c r="AA1343" s="42">
        <v>222500</v>
      </c>
      <c r="AB1343" s="42">
        <v>222500</v>
      </c>
      <c r="AC1343" s="43"/>
      <c r="AD1343" s="43"/>
      <c r="AE1343" s="42">
        <v>109064.88</v>
      </c>
      <c r="AF1343" s="42">
        <v>109064.88</v>
      </c>
      <c r="AG1343" s="43">
        <v>183592.5</v>
      </c>
      <c r="AH1343" s="43">
        <v>183592.5</v>
      </c>
      <c r="AI1343" s="43">
        <v>442068.63</v>
      </c>
      <c r="AJ1343" s="43">
        <v>442068.62999999989</v>
      </c>
      <c r="AK1343" s="42">
        <v>0</v>
      </c>
      <c r="AL1343" s="42">
        <v>0</v>
      </c>
      <c r="AM1343" s="44">
        <v>1498450</v>
      </c>
      <c r="AN1343" s="44">
        <v>734726.00999999989</v>
      </c>
      <c r="AO1343" s="46">
        <v>2233176.0099999998</v>
      </c>
    </row>
    <row r="1344" spans="1:41" s="34" customFormat="1" ht="25.5" x14ac:dyDescent="0.2">
      <c r="A1344" s="37">
        <v>6</v>
      </c>
      <c r="B1344" s="37" t="s">
        <v>671</v>
      </c>
      <c r="C1344" s="37" t="s">
        <v>2904</v>
      </c>
      <c r="D1344" s="48" t="s">
        <v>1701</v>
      </c>
      <c r="E1344" s="49" t="s">
        <v>259</v>
      </c>
      <c r="F1344" s="37" t="s">
        <v>2986</v>
      </c>
      <c r="G1344" s="37" t="s">
        <v>1880</v>
      </c>
      <c r="H1344" s="37" t="s">
        <v>1883</v>
      </c>
      <c r="I1344" s="40">
        <v>0</v>
      </c>
      <c r="J1344" s="74">
        <v>378250</v>
      </c>
      <c r="K1344" s="74">
        <v>385950</v>
      </c>
      <c r="L1344" s="74">
        <v>346500</v>
      </c>
      <c r="M1344" s="39">
        <v>346500</v>
      </c>
      <c r="N1344" s="40">
        <v>0</v>
      </c>
      <c r="O1344" s="74">
        <v>46750</v>
      </c>
      <c r="P1344" s="74">
        <v>79050</v>
      </c>
      <c r="Q1344" s="74">
        <v>203500</v>
      </c>
      <c r="R1344" s="31">
        <v>203500</v>
      </c>
      <c r="S1344" s="40"/>
      <c r="T1344" s="40"/>
      <c r="U1344" s="42">
        <v>378250</v>
      </c>
      <c r="V1344" s="42">
        <v>378250</v>
      </c>
      <c r="W1344" s="42">
        <v>385950</v>
      </c>
      <c r="X1344" s="42">
        <v>385950</v>
      </c>
      <c r="Y1344" s="42">
        <v>346500</v>
      </c>
      <c r="Z1344" s="42">
        <v>346500</v>
      </c>
      <c r="AA1344" s="42">
        <v>86625</v>
      </c>
      <c r="AB1344" s="42">
        <v>86625</v>
      </c>
      <c r="AC1344" s="43"/>
      <c r="AD1344" s="43"/>
      <c r="AE1344" s="42">
        <v>46750.01</v>
      </c>
      <c r="AF1344" s="42">
        <v>46750.01</v>
      </c>
      <c r="AG1344" s="43">
        <v>79050</v>
      </c>
      <c r="AH1344" s="43">
        <v>79050</v>
      </c>
      <c r="AI1344" s="43">
        <v>203499.99</v>
      </c>
      <c r="AJ1344" s="43">
        <v>203499.98999999996</v>
      </c>
      <c r="AK1344" s="42">
        <v>0</v>
      </c>
      <c r="AL1344" s="42">
        <v>0</v>
      </c>
      <c r="AM1344" s="44">
        <v>1197325</v>
      </c>
      <c r="AN1344" s="44">
        <v>329300</v>
      </c>
      <c r="AO1344" s="46">
        <v>1526625</v>
      </c>
    </row>
    <row r="1345" spans="1:41" s="34" customFormat="1" ht="25.5" x14ac:dyDescent="0.2">
      <c r="A1345" s="37">
        <v>6</v>
      </c>
      <c r="B1345" s="37" t="s">
        <v>642</v>
      </c>
      <c r="C1345" s="37" t="s">
        <v>2902</v>
      </c>
      <c r="D1345" s="48" t="s">
        <v>1702</v>
      </c>
      <c r="E1345" s="49" t="s">
        <v>23</v>
      </c>
      <c r="F1345" s="37" t="s">
        <v>2980</v>
      </c>
      <c r="G1345" s="37" t="s">
        <v>1880</v>
      </c>
      <c r="H1345" s="37" t="s">
        <v>1881</v>
      </c>
      <c r="I1345" s="40">
        <v>0</v>
      </c>
      <c r="J1345" s="74">
        <v>501968</v>
      </c>
      <c r="K1345" s="74">
        <v>941190</v>
      </c>
      <c r="L1345" s="74">
        <v>894131</v>
      </c>
      <c r="M1345" s="39">
        <v>894131</v>
      </c>
      <c r="N1345" s="40">
        <v>0</v>
      </c>
      <c r="O1345" s="74">
        <v>185358.44</v>
      </c>
      <c r="P1345" s="74">
        <v>311491</v>
      </c>
      <c r="Q1345" s="74">
        <v>693034</v>
      </c>
      <c r="R1345" s="31">
        <v>693034</v>
      </c>
      <c r="S1345" s="40"/>
      <c r="T1345" s="40"/>
      <c r="U1345" s="42">
        <v>501968</v>
      </c>
      <c r="V1345" s="42">
        <v>501967.99999999872</v>
      </c>
      <c r="W1345" s="42">
        <v>941190</v>
      </c>
      <c r="X1345" s="42">
        <v>941189.99999999988</v>
      </c>
      <c r="Y1345" s="42">
        <v>894131</v>
      </c>
      <c r="Z1345" s="42">
        <v>894131</v>
      </c>
      <c r="AA1345" s="42">
        <v>223532.75</v>
      </c>
      <c r="AB1345" s="42">
        <v>223532.75000000003</v>
      </c>
      <c r="AC1345" s="43"/>
      <c r="AD1345" s="43"/>
      <c r="AE1345" s="42">
        <v>185358.45</v>
      </c>
      <c r="AF1345" s="42">
        <v>185358.45</v>
      </c>
      <c r="AG1345" s="43">
        <v>311491.08</v>
      </c>
      <c r="AH1345" s="43">
        <v>311491.07999999996</v>
      </c>
      <c r="AI1345" s="43">
        <v>693033.68</v>
      </c>
      <c r="AJ1345" s="43">
        <v>693033.68</v>
      </c>
      <c r="AK1345" s="42">
        <v>0</v>
      </c>
      <c r="AL1345" s="42">
        <v>0</v>
      </c>
      <c r="AM1345" s="44">
        <v>2560821.7499999986</v>
      </c>
      <c r="AN1345" s="44">
        <v>1189883.21</v>
      </c>
      <c r="AO1345" s="46">
        <v>3750704.9599999986</v>
      </c>
    </row>
    <row r="1346" spans="1:41" s="34" customFormat="1" ht="25.5" x14ac:dyDescent="0.2">
      <c r="A1346" s="37">
        <v>6</v>
      </c>
      <c r="B1346" s="37" t="s">
        <v>642</v>
      </c>
      <c r="C1346" s="37" t="s">
        <v>2902</v>
      </c>
      <c r="D1346" s="48" t="s">
        <v>1703</v>
      </c>
      <c r="E1346" s="49" t="s">
        <v>169</v>
      </c>
      <c r="F1346" s="37" t="s">
        <v>2980</v>
      </c>
      <c r="G1346" s="37" t="s">
        <v>1880</v>
      </c>
      <c r="H1346" s="37" t="s">
        <v>1881</v>
      </c>
      <c r="I1346" s="40">
        <v>0</v>
      </c>
      <c r="J1346" s="74">
        <v>912051</v>
      </c>
      <c r="K1346" s="74">
        <v>983283</v>
      </c>
      <c r="L1346" s="74">
        <v>859409</v>
      </c>
      <c r="M1346" s="39">
        <v>859409</v>
      </c>
      <c r="N1346" s="40">
        <v>0</v>
      </c>
      <c r="O1346" s="74">
        <v>185358.44</v>
      </c>
      <c r="P1346" s="74">
        <v>311491</v>
      </c>
      <c r="Q1346" s="74">
        <v>693034</v>
      </c>
      <c r="R1346" s="31">
        <v>693034</v>
      </c>
      <c r="S1346" s="40"/>
      <c r="T1346" s="40"/>
      <c r="U1346" s="42">
        <v>912051</v>
      </c>
      <c r="V1346" s="42">
        <v>912050.99999999767</v>
      </c>
      <c r="W1346" s="42">
        <v>983283</v>
      </c>
      <c r="X1346" s="42">
        <v>983283</v>
      </c>
      <c r="Y1346" s="42">
        <v>859409</v>
      </c>
      <c r="Z1346" s="42">
        <v>859409</v>
      </c>
      <c r="AA1346" s="42">
        <v>214852.25</v>
      </c>
      <c r="AB1346" s="42">
        <v>214852.25</v>
      </c>
      <c r="AC1346" s="43"/>
      <c r="AD1346" s="43"/>
      <c r="AE1346" s="42">
        <v>185358.45</v>
      </c>
      <c r="AF1346" s="42">
        <v>185358.44999999803</v>
      </c>
      <c r="AG1346" s="43">
        <v>311491.08</v>
      </c>
      <c r="AH1346" s="43">
        <v>311491.08</v>
      </c>
      <c r="AI1346" s="43">
        <v>693033.68</v>
      </c>
      <c r="AJ1346" s="43">
        <v>693033.68</v>
      </c>
      <c r="AK1346" s="42">
        <v>693034</v>
      </c>
      <c r="AL1346" s="42">
        <v>693034.00000000012</v>
      </c>
      <c r="AM1346" s="44">
        <v>2969595.2499999977</v>
      </c>
      <c r="AN1346" s="44">
        <v>1882917.2099999981</v>
      </c>
      <c r="AO1346" s="46">
        <v>4852512.4599999953</v>
      </c>
    </row>
    <row r="1347" spans="1:41" s="34" customFormat="1" ht="25.5" x14ac:dyDescent="0.2">
      <c r="A1347" s="37">
        <v>6</v>
      </c>
      <c r="B1347" s="37" t="s">
        <v>642</v>
      </c>
      <c r="C1347" s="37" t="s">
        <v>2902</v>
      </c>
      <c r="D1347" s="48" t="s">
        <v>1704</v>
      </c>
      <c r="E1347" s="49" t="s">
        <v>335</v>
      </c>
      <c r="F1347" s="37" t="s">
        <v>2980</v>
      </c>
      <c r="G1347" s="37" t="s">
        <v>1880</v>
      </c>
      <c r="H1347" s="37" t="s">
        <v>1881</v>
      </c>
      <c r="I1347" s="40">
        <v>0</v>
      </c>
      <c r="J1347" s="74">
        <v>843936</v>
      </c>
      <c r="K1347" s="74">
        <v>988988</v>
      </c>
      <c r="L1347" s="74">
        <v>864375</v>
      </c>
      <c r="M1347" s="39">
        <v>864375</v>
      </c>
      <c r="N1347" s="40">
        <v>0</v>
      </c>
      <c r="O1347" s="74">
        <v>183305.88</v>
      </c>
      <c r="P1347" s="74">
        <v>312426</v>
      </c>
      <c r="Q1347" s="74">
        <v>695114</v>
      </c>
      <c r="R1347" s="31">
        <v>695114</v>
      </c>
      <c r="S1347" s="40"/>
      <c r="T1347" s="40"/>
      <c r="U1347" s="42">
        <v>843936</v>
      </c>
      <c r="V1347" s="42">
        <v>843935.99999999779</v>
      </c>
      <c r="W1347" s="42">
        <v>988988.00010000006</v>
      </c>
      <c r="X1347" s="42">
        <v>988988.0001000003</v>
      </c>
      <c r="Y1347" s="42">
        <v>864375</v>
      </c>
      <c r="Z1347" s="42">
        <v>864375</v>
      </c>
      <c r="AA1347" s="42">
        <v>216093.75</v>
      </c>
      <c r="AB1347" s="42">
        <v>216093.75</v>
      </c>
      <c r="AC1347" s="43"/>
      <c r="AD1347" s="43"/>
      <c r="AE1347" s="42">
        <v>183305.88</v>
      </c>
      <c r="AF1347" s="42">
        <v>183305.87999999902</v>
      </c>
      <c r="AG1347" s="43">
        <v>312426.48</v>
      </c>
      <c r="AH1347" s="43">
        <v>312426.48</v>
      </c>
      <c r="AI1347" s="43">
        <v>695114.86</v>
      </c>
      <c r="AJ1347" s="43">
        <v>695114.8600000001</v>
      </c>
      <c r="AK1347" s="42">
        <v>0</v>
      </c>
      <c r="AL1347" s="42">
        <v>0</v>
      </c>
      <c r="AM1347" s="44">
        <v>2913392.750099998</v>
      </c>
      <c r="AN1347" s="44">
        <v>1190847.219999999</v>
      </c>
      <c r="AO1347" s="46">
        <v>4104239.9700999968</v>
      </c>
    </row>
    <row r="1348" spans="1:41" s="34" customFormat="1" ht="38.25" x14ac:dyDescent="0.2">
      <c r="A1348" s="37">
        <v>7</v>
      </c>
      <c r="B1348" s="37" t="s">
        <v>1705</v>
      </c>
      <c r="C1348" s="37" t="s">
        <v>1705</v>
      </c>
      <c r="D1348" s="48" t="s">
        <v>1706</v>
      </c>
      <c r="E1348" s="49" t="s">
        <v>38</v>
      </c>
      <c r="F1348" s="37" t="s">
        <v>3119</v>
      </c>
      <c r="G1348" s="37" t="s">
        <v>1880</v>
      </c>
      <c r="H1348" s="37" t="s">
        <v>1881</v>
      </c>
      <c r="I1348" s="40">
        <v>0</v>
      </c>
      <c r="J1348" s="74">
        <v>1039052</v>
      </c>
      <c r="K1348" s="74">
        <v>1042072</v>
      </c>
      <c r="L1348" s="74">
        <v>804701</v>
      </c>
      <c r="M1348" s="39">
        <v>804701</v>
      </c>
      <c r="N1348" s="40">
        <v>0</v>
      </c>
      <c r="O1348" s="74">
        <v>129881</v>
      </c>
      <c r="P1348" s="74">
        <v>208414</v>
      </c>
      <c r="Q1348" s="74">
        <v>465879</v>
      </c>
      <c r="R1348" s="31">
        <v>465879.4</v>
      </c>
      <c r="S1348" s="40"/>
      <c r="T1348" s="40"/>
      <c r="U1348" s="42">
        <v>1039052</v>
      </c>
      <c r="V1348" s="42">
        <v>1039051.9999999851</v>
      </c>
      <c r="W1348" s="42">
        <v>1042072</v>
      </c>
      <c r="X1348" s="42">
        <v>1042072</v>
      </c>
      <c r="Y1348" s="42">
        <v>804701</v>
      </c>
      <c r="Z1348" s="42">
        <v>804701</v>
      </c>
      <c r="AA1348" s="42">
        <v>201175.25</v>
      </c>
      <c r="AB1348" s="42">
        <v>201175.25</v>
      </c>
      <c r="AC1348" s="43"/>
      <c r="AD1348" s="43"/>
      <c r="AE1348" s="42">
        <v>129881</v>
      </c>
      <c r="AF1348" s="42">
        <v>129880.99999999814</v>
      </c>
      <c r="AG1348" s="43">
        <v>208414.01</v>
      </c>
      <c r="AH1348" s="43">
        <v>208414.01</v>
      </c>
      <c r="AI1348" s="43">
        <v>388232.5</v>
      </c>
      <c r="AJ1348" s="43">
        <v>388232.5</v>
      </c>
      <c r="AK1348" s="42">
        <v>0</v>
      </c>
      <c r="AL1348" s="42">
        <v>0</v>
      </c>
      <c r="AM1348" s="44">
        <v>3087000.2499999851</v>
      </c>
      <c r="AN1348" s="44">
        <v>726527.50999999815</v>
      </c>
      <c r="AO1348" s="46">
        <v>3813527.759999983</v>
      </c>
    </row>
    <row r="1349" spans="1:41" s="34" customFormat="1" ht="25.5" x14ac:dyDescent="0.2">
      <c r="A1349" s="37">
        <v>7</v>
      </c>
      <c r="B1349" s="37" t="s">
        <v>748</v>
      </c>
      <c r="C1349" s="37" t="s">
        <v>748</v>
      </c>
      <c r="D1349" s="48" t="s">
        <v>1707</v>
      </c>
      <c r="E1349" s="49" t="s">
        <v>14</v>
      </c>
      <c r="F1349" s="37" t="s">
        <v>2993</v>
      </c>
      <c r="G1349" s="37" t="s">
        <v>1882</v>
      </c>
      <c r="H1349" s="37" t="s">
        <v>1883</v>
      </c>
      <c r="I1349" s="40">
        <v>0</v>
      </c>
      <c r="J1349" s="74">
        <v>1362495</v>
      </c>
      <c r="K1349" s="74">
        <v>1436323</v>
      </c>
      <c r="L1349" s="74">
        <v>1395234</v>
      </c>
      <c r="M1349" s="39">
        <v>1395234</v>
      </c>
      <c r="N1349" s="40">
        <v>0</v>
      </c>
      <c r="O1349" s="74">
        <v>472801.85</v>
      </c>
      <c r="P1349" s="74">
        <v>544605.56999999995</v>
      </c>
      <c r="Q1349" s="74">
        <v>902050.41</v>
      </c>
      <c r="R1349" s="31">
        <v>902050.41</v>
      </c>
      <c r="S1349" s="40"/>
      <c r="T1349" s="40"/>
      <c r="U1349" s="42">
        <v>1362495</v>
      </c>
      <c r="V1349" s="42">
        <v>1362495</v>
      </c>
      <c r="W1349" s="42">
        <v>1436323</v>
      </c>
      <c r="X1349" s="42">
        <v>1436323</v>
      </c>
      <c r="Y1349" s="42">
        <v>1395234</v>
      </c>
      <c r="Z1349" s="42">
        <v>1395234</v>
      </c>
      <c r="AA1349" s="42">
        <v>0</v>
      </c>
      <c r="AB1349" s="42">
        <v>0</v>
      </c>
      <c r="AC1349" s="43"/>
      <c r="AD1349" s="43"/>
      <c r="AE1349" s="42">
        <v>472801.85</v>
      </c>
      <c r="AF1349" s="42">
        <v>472801.85</v>
      </c>
      <c r="AG1349" s="43">
        <v>544605.56999999995</v>
      </c>
      <c r="AH1349" s="43">
        <v>544605.56999999995</v>
      </c>
      <c r="AI1349" s="43">
        <v>902050.42</v>
      </c>
      <c r="AJ1349" s="43">
        <v>902050.42</v>
      </c>
      <c r="AK1349" s="42">
        <v>0</v>
      </c>
      <c r="AL1349" s="42">
        <v>0</v>
      </c>
      <c r="AM1349" s="44">
        <v>4194052</v>
      </c>
      <c r="AN1349" s="44">
        <v>1919457.8399999999</v>
      </c>
      <c r="AO1349" s="46">
        <v>6113509.8399999999</v>
      </c>
    </row>
    <row r="1350" spans="1:41" s="34" customFormat="1" ht="25.5" x14ac:dyDescent="0.2">
      <c r="A1350" s="37">
        <v>7</v>
      </c>
      <c r="B1350" s="37" t="s">
        <v>748</v>
      </c>
      <c r="C1350" s="37" t="s">
        <v>748</v>
      </c>
      <c r="D1350" s="48" t="s">
        <v>1708</v>
      </c>
      <c r="E1350" s="49" t="s">
        <v>764</v>
      </c>
      <c r="F1350" s="37" t="s">
        <v>2993</v>
      </c>
      <c r="G1350" s="37" t="s">
        <v>1882</v>
      </c>
      <c r="H1350" s="37" t="s">
        <v>1883</v>
      </c>
      <c r="I1350" s="40">
        <v>0</v>
      </c>
      <c r="J1350" s="74">
        <v>679951</v>
      </c>
      <c r="K1350" s="74">
        <v>716794</v>
      </c>
      <c r="L1350" s="74">
        <v>696291</v>
      </c>
      <c r="M1350" s="39">
        <v>696291</v>
      </c>
      <c r="N1350" s="40">
        <v>0</v>
      </c>
      <c r="O1350" s="74">
        <v>231568.2</v>
      </c>
      <c r="P1350" s="74">
        <v>266736.12</v>
      </c>
      <c r="Q1350" s="74">
        <v>441804.94</v>
      </c>
      <c r="R1350" s="31">
        <v>441804.94</v>
      </c>
      <c r="S1350" s="40"/>
      <c r="T1350" s="40"/>
      <c r="U1350" s="42">
        <v>679951</v>
      </c>
      <c r="V1350" s="42">
        <v>679951</v>
      </c>
      <c r="W1350" s="42">
        <v>716793.99989999994</v>
      </c>
      <c r="X1350" s="42">
        <v>716793.99989999994</v>
      </c>
      <c r="Y1350" s="42">
        <v>696291</v>
      </c>
      <c r="Z1350" s="42">
        <v>696291</v>
      </c>
      <c r="AA1350" s="42">
        <v>348145.5</v>
      </c>
      <c r="AB1350" s="42">
        <v>348145.5</v>
      </c>
      <c r="AC1350" s="43"/>
      <c r="AD1350" s="43"/>
      <c r="AE1350" s="42">
        <v>231568.2</v>
      </c>
      <c r="AF1350" s="42">
        <v>231568.2</v>
      </c>
      <c r="AG1350" s="43">
        <v>266736.12</v>
      </c>
      <c r="AH1350" s="43">
        <v>266736.12</v>
      </c>
      <c r="AI1350" s="43">
        <v>441804.95</v>
      </c>
      <c r="AJ1350" s="43">
        <v>441804.95</v>
      </c>
      <c r="AK1350" s="42">
        <v>0</v>
      </c>
      <c r="AL1350" s="42">
        <v>0</v>
      </c>
      <c r="AM1350" s="44">
        <v>2441181.4999000002</v>
      </c>
      <c r="AN1350" s="44">
        <v>940109.27</v>
      </c>
      <c r="AO1350" s="46">
        <v>3381290.7699000002</v>
      </c>
    </row>
    <row r="1351" spans="1:41" s="34" customFormat="1" ht="25.5" x14ac:dyDescent="0.2">
      <c r="A1351" s="37">
        <v>7</v>
      </c>
      <c r="B1351" s="37" t="s">
        <v>748</v>
      </c>
      <c r="C1351" s="37" t="s">
        <v>748</v>
      </c>
      <c r="D1351" s="48" t="s">
        <v>1709</v>
      </c>
      <c r="E1351" s="49" t="s">
        <v>58</v>
      </c>
      <c r="F1351" s="37" t="s">
        <v>2993</v>
      </c>
      <c r="G1351" s="37" t="s">
        <v>1882</v>
      </c>
      <c r="H1351" s="37" t="s">
        <v>1883</v>
      </c>
      <c r="I1351" s="40">
        <v>0</v>
      </c>
      <c r="J1351" s="74">
        <v>2782131</v>
      </c>
      <c r="K1351" s="74">
        <v>2932564</v>
      </c>
      <c r="L1351" s="74">
        <v>2849382</v>
      </c>
      <c r="M1351" s="39">
        <v>2849382</v>
      </c>
      <c r="N1351" s="40">
        <v>0</v>
      </c>
      <c r="O1351" s="74">
        <v>115985.46</v>
      </c>
      <c r="P1351" s="74">
        <v>133600</v>
      </c>
      <c r="Q1351" s="74">
        <v>221286.64</v>
      </c>
      <c r="R1351" s="31">
        <v>221286.64</v>
      </c>
      <c r="S1351" s="40"/>
      <c r="T1351" s="40"/>
      <c r="U1351" s="42">
        <v>2782131</v>
      </c>
      <c r="V1351" s="42">
        <v>2782131</v>
      </c>
      <c r="W1351" s="42">
        <v>2932564</v>
      </c>
      <c r="X1351" s="42">
        <v>2932564</v>
      </c>
      <c r="Y1351" s="42">
        <v>2849382</v>
      </c>
      <c r="Z1351" s="42">
        <v>2849382</v>
      </c>
      <c r="AA1351" s="42">
        <v>712345.5</v>
      </c>
      <c r="AB1351" s="42">
        <v>712345.5</v>
      </c>
      <c r="AC1351" s="43"/>
      <c r="AD1351" s="43"/>
      <c r="AE1351" s="42">
        <v>115985.46</v>
      </c>
      <c r="AF1351" s="42">
        <v>115985.46</v>
      </c>
      <c r="AG1351" s="43">
        <v>133600</v>
      </c>
      <c r="AH1351" s="43">
        <v>133600</v>
      </c>
      <c r="AI1351" s="43">
        <v>221286.64</v>
      </c>
      <c r="AJ1351" s="43">
        <v>221286.64</v>
      </c>
      <c r="AK1351" s="42">
        <v>0</v>
      </c>
      <c r="AL1351" s="42">
        <v>0</v>
      </c>
      <c r="AM1351" s="44">
        <v>9276422.5</v>
      </c>
      <c r="AN1351" s="44">
        <v>470872.10000000003</v>
      </c>
      <c r="AO1351" s="46">
        <v>9747294.5999999996</v>
      </c>
    </row>
    <row r="1352" spans="1:41" s="34" customFormat="1" ht="25.5" x14ac:dyDescent="0.2">
      <c r="A1352" s="37">
        <v>7</v>
      </c>
      <c r="B1352" s="37" t="s">
        <v>758</v>
      </c>
      <c r="C1352" s="37" t="s">
        <v>758</v>
      </c>
      <c r="D1352" s="48" t="s">
        <v>1710</v>
      </c>
      <c r="E1352" s="49" t="s">
        <v>82</v>
      </c>
      <c r="F1352" s="37" t="s">
        <v>2994</v>
      </c>
      <c r="G1352" s="37" t="s">
        <v>1880</v>
      </c>
      <c r="H1352" s="37" t="s">
        <v>1883</v>
      </c>
      <c r="I1352" s="40">
        <v>0</v>
      </c>
      <c r="J1352" s="74">
        <v>766479.57000000007</v>
      </c>
      <c r="K1352" s="74">
        <v>1404514.38</v>
      </c>
      <c r="L1352" s="74">
        <v>1075602.78</v>
      </c>
      <c r="M1352" s="39">
        <v>1075602.78</v>
      </c>
      <c r="N1352" s="40">
        <v>0</v>
      </c>
      <c r="O1352" s="74">
        <v>271124.39</v>
      </c>
      <c r="P1352" s="74">
        <v>445844.65</v>
      </c>
      <c r="Q1352" s="74">
        <v>1061098.57</v>
      </c>
      <c r="R1352" s="31">
        <v>1061098.57</v>
      </c>
      <c r="S1352" s="40"/>
      <c r="T1352" s="40"/>
      <c r="U1352" s="42">
        <v>766479.57000000007</v>
      </c>
      <c r="V1352" s="42">
        <v>766479.56999998901</v>
      </c>
      <c r="W1352" s="42">
        <v>1404514.38</v>
      </c>
      <c r="X1352" s="42">
        <v>1404514.38</v>
      </c>
      <c r="Y1352" s="42">
        <v>1075602.78</v>
      </c>
      <c r="Z1352" s="42">
        <v>1075602.78</v>
      </c>
      <c r="AA1352" s="42">
        <v>0</v>
      </c>
      <c r="AB1352" s="42">
        <v>0</v>
      </c>
      <c r="AC1352" s="43"/>
      <c r="AD1352" s="43"/>
      <c r="AE1352" s="42">
        <v>271124.40000000002</v>
      </c>
      <c r="AF1352" s="42">
        <v>271124.39999999612</v>
      </c>
      <c r="AG1352" s="43">
        <v>445844.65</v>
      </c>
      <c r="AH1352" s="43">
        <v>445844.65</v>
      </c>
      <c r="AI1352" s="43">
        <v>1061098.57</v>
      </c>
      <c r="AJ1352" s="43">
        <v>1061098.57</v>
      </c>
      <c r="AK1352" s="42">
        <v>0</v>
      </c>
      <c r="AL1352" s="42">
        <v>0</v>
      </c>
      <c r="AM1352" s="44">
        <v>3246596.7299999893</v>
      </c>
      <c r="AN1352" s="44">
        <v>1778067.6199999962</v>
      </c>
      <c r="AO1352" s="46">
        <v>5024664.3499999857</v>
      </c>
    </row>
    <row r="1353" spans="1:41" s="34" customFormat="1" ht="25.5" x14ac:dyDescent="0.2">
      <c r="A1353" s="37">
        <v>7</v>
      </c>
      <c r="B1353" s="37" t="s">
        <v>774</v>
      </c>
      <c r="C1353" s="37" t="s">
        <v>774</v>
      </c>
      <c r="D1353" s="48" t="s">
        <v>1711</v>
      </c>
      <c r="E1353" s="49" t="s">
        <v>23</v>
      </c>
      <c r="F1353" s="37" t="s">
        <v>2995</v>
      </c>
      <c r="G1353" s="37" t="s">
        <v>1880</v>
      </c>
      <c r="H1353" s="37" t="s">
        <v>1881</v>
      </c>
      <c r="I1353" s="40">
        <v>0</v>
      </c>
      <c r="J1353" s="74">
        <v>719583.63592350518</v>
      </c>
      <c r="K1353" s="74">
        <v>662571</v>
      </c>
      <c r="L1353" s="74">
        <v>754373.80497131927</v>
      </c>
      <c r="M1353" s="40">
        <v>0</v>
      </c>
      <c r="N1353" s="40">
        <v>0</v>
      </c>
      <c r="O1353" s="74">
        <v>99118.74</v>
      </c>
      <c r="P1353" s="74">
        <v>162502.53</v>
      </c>
      <c r="Q1353" s="74">
        <v>406068.96</v>
      </c>
      <c r="R1353" s="31">
        <v>0</v>
      </c>
      <c r="S1353" s="40"/>
      <c r="T1353" s="40"/>
      <c r="U1353" s="42">
        <v>719583.63592350518</v>
      </c>
      <c r="V1353" s="42">
        <v>719583.63592350518</v>
      </c>
      <c r="W1353" s="42">
        <v>662571</v>
      </c>
      <c r="X1353" s="42">
        <v>662571</v>
      </c>
      <c r="Y1353" s="42">
        <v>754373.8</v>
      </c>
      <c r="Z1353" s="42">
        <v>754373.8</v>
      </c>
      <c r="AA1353" s="42">
        <v>0</v>
      </c>
      <c r="AB1353" s="42">
        <v>0</v>
      </c>
      <c r="AC1353" s="43"/>
      <c r="AD1353" s="43"/>
      <c r="AE1353" s="42">
        <v>99118.74</v>
      </c>
      <c r="AF1353" s="42">
        <v>99118.74000000002</v>
      </c>
      <c r="AG1353" s="43">
        <v>162502.53</v>
      </c>
      <c r="AH1353" s="43">
        <v>162502.53</v>
      </c>
      <c r="AI1353" s="43">
        <v>406068.96</v>
      </c>
      <c r="AJ1353" s="43">
        <v>406068.96</v>
      </c>
      <c r="AK1353" s="42">
        <v>0</v>
      </c>
      <c r="AL1353" s="42">
        <v>0</v>
      </c>
      <c r="AM1353" s="44">
        <v>2136528.4359235056</v>
      </c>
      <c r="AN1353" s="44">
        <v>667690.23</v>
      </c>
      <c r="AO1353" s="46">
        <v>2804218.6659235056</v>
      </c>
    </row>
    <row r="1354" spans="1:41" s="34" customFormat="1" ht="25.5" x14ac:dyDescent="0.2">
      <c r="A1354" s="37">
        <v>7</v>
      </c>
      <c r="B1354" s="37" t="s">
        <v>778</v>
      </c>
      <c r="C1354" s="37" t="s">
        <v>2905</v>
      </c>
      <c r="D1354" s="48" t="s">
        <v>1712</v>
      </c>
      <c r="E1354" s="49" t="s">
        <v>71</v>
      </c>
      <c r="F1354" s="37" t="s">
        <v>2996</v>
      </c>
      <c r="G1354" s="37" t="s">
        <v>1886</v>
      </c>
      <c r="H1354" s="37" t="s">
        <v>1883</v>
      </c>
      <c r="I1354" s="40">
        <v>0</v>
      </c>
      <c r="J1354" s="74">
        <v>281250</v>
      </c>
      <c r="K1354" s="74">
        <v>375000</v>
      </c>
      <c r="L1354" s="74">
        <v>78125</v>
      </c>
      <c r="M1354" s="39">
        <v>78125</v>
      </c>
      <c r="N1354" s="40">
        <v>0</v>
      </c>
      <c r="O1354" s="74">
        <v>89555.1</v>
      </c>
      <c r="P1354" s="74">
        <v>129169.29000000001</v>
      </c>
      <c r="Q1354" s="74">
        <v>496548.87</v>
      </c>
      <c r="R1354" s="31">
        <v>496548.87</v>
      </c>
      <c r="S1354" s="40"/>
      <c r="T1354" s="40"/>
      <c r="U1354" s="42">
        <v>281250</v>
      </c>
      <c r="V1354" s="42">
        <v>281250</v>
      </c>
      <c r="W1354" s="42">
        <v>250000</v>
      </c>
      <c r="X1354" s="42">
        <v>250000</v>
      </c>
      <c r="Y1354" s="42">
        <v>52083.333400000003</v>
      </c>
      <c r="Z1354" s="42">
        <v>52083.333399999996</v>
      </c>
      <c r="AA1354" s="42">
        <v>0</v>
      </c>
      <c r="AB1354" s="42">
        <v>0</v>
      </c>
      <c r="AC1354" s="43"/>
      <c r="AD1354" s="43"/>
      <c r="AE1354" s="42">
        <v>89555.1</v>
      </c>
      <c r="AF1354" s="42">
        <v>89555.1</v>
      </c>
      <c r="AG1354" s="43">
        <v>129169.29000000001</v>
      </c>
      <c r="AH1354" s="43">
        <v>129169.29000000001</v>
      </c>
      <c r="AI1354" s="43">
        <v>496548.87</v>
      </c>
      <c r="AJ1354" s="43">
        <v>496548.87</v>
      </c>
      <c r="AK1354" s="42">
        <v>0</v>
      </c>
      <c r="AL1354" s="42">
        <v>0</v>
      </c>
      <c r="AM1354" s="44">
        <v>583333.3334</v>
      </c>
      <c r="AN1354" s="44">
        <v>715273.26</v>
      </c>
      <c r="AO1354" s="46">
        <v>1298606.5934000001</v>
      </c>
    </row>
    <row r="1355" spans="1:41" s="34" customFormat="1" ht="25.5" x14ac:dyDescent="0.2">
      <c r="A1355" s="37">
        <v>7</v>
      </c>
      <c r="B1355" s="37" t="s">
        <v>778</v>
      </c>
      <c r="C1355" s="37" t="s">
        <v>2905</v>
      </c>
      <c r="D1355" s="48" t="s">
        <v>1713</v>
      </c>
      <c r="E1355" s="49" t="s">
        <v>280</v>
      </c>
      <c r="F1355" s="37" t="s">
        <v>2996</v>
      </c>
      <c r="G1355" s="37" t="s">
        <v>1886</v>
      </c>
      <c r="H1355" s="37" t="s">
        <v>1883</v>
      </c>
      <c r="I1355" s="40">
        <v>0</v>
      </c>
      <c r="J1355" s="74">
        <v>263158</v>
      </c>
      <c r="K1355" s="74">
        <v>232767</v>
      </c>
      <c r="L1355" s="74">
        <v>125376</v>
      </c>
      <c r="M1355" s="39">
        <v>125376</v>
      </c>
      <c r="N1355" s="40">
        <v>0</v>
      </c>
      <c r="O1355" s="74">
        <v>89555.1</v>
      </c>
      <c r="P1355" s="74">
        <v>129169.3</v>
      </c>
      <c r="Q1355" s="74">
        <v>496548.88</v>
      </c>
      <c r="R1355" s="31">
        <v>496548.88</v>
      </c>
      <c r="S1355" s="40"/>
      <c r="T1355" s="40"/>
      <c r="U1355" s="42">
        <v>263158</v>
      </c>
      <c r="V1355" s="42">
        <v>263158</v>
      </c>
      <c r="W1355" s="42">
        <v>232767</v>
      </c>
      <c r="X1355" s="42">
        <v>232767</v>
      </c>
      <c r="Y1355" s="42">
        <v>125376</v>
      </c>
      <c r="Z1355" s="42">
        <v>125375.99999999999</v>
      </c>
      <c r="AA1355" s="42">
        <v>0</v>
      </c>
      <c r="AB1355" s="42">
        <v>0</v>
      </c>
      <c r="AC1355" s="43"/>
      <c r="AD1355" s="43"/>
      <c r="AE1355" s="42">
        <v>89555.1</v>
      </c>
      <c r="AF1355" s="42">
        <v>89555.1</v>
      </c>
      <c r="AG1355" s="43">
        <v>129169.3</v>
      </c>
      <c r="AH1355" s="43">
        <v>129169.3</v>
      </c>
      <c r="AI1355" s="43">
        <v>248274.44</v>
      </c>
      <c r="AJ1355" s="43">
        <v>248274.43999999997</v>
      </c>
      <c r="AK1355" s="42">
        <v>0</v>
      </c>
      <c r="AL1355" s="42">
        <v>0</v>
      </c>
      <c r="AM1355" s="44">
        <v>621301</v>
      </c>
      <c r="AN1355" s="44">
        <v>466998.83999999997</v>
      </c>
      <c r="AO1355" s="46">
        <v>1088299.8399999999</v>
      </c>
    </row>
    <row r="1356" spans="1:41" s="34" customFormat="1" ht="25.5" x14ac:dyDescent="0.2">
      <c r="A1356" s="37">
        <v>7</v>
      </c>
      <c r="B1356" s="37" t="s">
        <v>778</v>
      </c>
      <c r="C1356" s="37" t="s">
        <v>2905</v>
      </c>
      <c r="D1356" s="48" t="s">
        <v>1714</v>
      </c>
      <c r="E1356" s="49" t="s">
        <v>30</v>
      </c>
      <c r="F1356" s="37" t="s">
        <v>2996</v>
      </c>
      <c r="G1356" s="37" t="s">
        <v>1886</v>
      </c>
      <c r="H1356" s="37" t="s">
        <v>1883</v>
      </c>
      <c r="I1356" s="40">
        <v>0</v>
      </c>
      <c r="J1356" s="74">
        <v>1708538</v>
      </c>
      <c r="K1356" s="74">
        <v>1943293</v>
      </c>
      <c r="L1356" s="74">
        <v>722149</v>
      </c>
      <c r="M1356" s="39">
        <v>922149</v>
      </c>
      <c r="N1356" s="40">
        <v>0</v>
      </c>
      <c r="O1356" s="74">
        <v>89555.1</v>
      </c>
      <c r="P1356" s="74">
        <v>129169.3</v>
      </c>
      <c r="Q1356" s="74">
        <v>496548.88</v>
      </c>
      <c r="R1356" s="31">
        <v>993097.76</v>
      </c>
      <c r="S1356" s="40"/>
      <c r="T1356" s="40"/>
      <c r="U1356" s="42">
        <v>1708538</v>
      </c>
      <c r="V1356" s="42">
        <v>1708538</v>
      </c>
      <c r="W1356" s="42">
        <v>1943293</v>
      </c>
      <c r="X1356" s="42">
        <v>1943293</v>
      </c>
      <c r="Y1356" s="42">
        <v>481432.6666</v>
      </c>
      <c r="Z1356" s="42">
        <v>481432.66659999994</v>
      </c>
      <c r="AA1356" s="42">
        <v>0</v>
      </c>
      <c r="AB1356" s="42">
        <v>0</v>
      </c>
      <c r="AC1356" s="43"/>
      <c r="AD1356" s="43"/>
      <c r="AE1356" s="42">
        <v>89555.1</v>
      </c>
      <c r="AF1356" s="42">
        <v>89555.1</v>
      </c>
      <c r="AG1356" s="43">
        <v>129169.3</v>
      </c>
      <c r="AH1356" s="43">
        <v>129169.3</v>
      </c>
      <c r="AI1356" s="43">
        <v>248274.44</v>
      </c>
      <c r="AJ1356" s="43">
        <v>248274.43999999997</v>
      </c>
      <c r="AK1356" s="42">
        <v>0</v>
      </c>
      <c r="AL1356" s="42">
        <v>0</v>
      </c>
      <c r="AM1356" s="44">
        <v>4133263.6666000001</v>
      </c>
      <c r="AN1356" s="44">
        <v>466998.83999999997</v>
      </c>
      <c r="AO1356" s="46">
        <v>4600262.5066</v>
      </c>
    </row>
    <row r="1357" spans="1:41" s="34" customFormat="1" ht="25.5" x14ac:dyDescent="0.2">
      <c r="A1357" s="37">
        <v>7</v>
      </c>
      <c r="B1357" s="37" t="s">
        <v>778</v>
      </c>
      <c r="C1357" s="37" t="s">
        <v>2905</v>
      </c>
      <c r="D1357" s="48" t="s">
        <v>1715</v>
      </c>
      <c r="E1357" s="49" t="s">
        <v>92</v>
      </c>
      <c r="F1357" s="37" t="s">
        <v>2996</v>
      </c>
      <c r="G1357" s="37" t="s">
        <v>1886</v>
      </c>
      <c r="H1357" s="37" t="s">
        <v>1883</v>
      </c>
      <c r="I1357" s="40">
        <v>0</v>
      </c>
      <c r="J1357" s="74">
        <v>675000</v>
      </c>
      <c r="K1357" s="74">
        <v>675000</v>
      </c>
      <c r="L1357" s="74">
        <v>150000</v>
      </c>
      <c r="M1357" s="39">
        <v>150000</v>
      </c>
      <c r="N1357" s="40">
        <v>0</v>
      </c>
      <c r="O1357" s="74">
        <v>89555.1</v>
      </c>
      <c r="P1357" s="74">
        <v>129169.3</v>
      </c>
      <c r="Q1357" s="74">
        <v>496548.88</v>
      </c>
      <c r="R1357" s="31">
        <v>496548.88</v>
      </c>
      <c r="S1357" s="40"/>
      <c r="T1357" s="40"/>
      <c r="U1357" s="42">
        <v>675000</v>
      </c>
      <c r="V1357" s="42">
        <v>675000</v>
      </c>
      <c r="W1357" s="42">
        <v>675000</v>
      </c>
      <c r="X1357" s="42">
        <v>675000</v>
      </c>
      <c r="Y1357" s="42">
        <v>150000</v>
      </c>
      <c r="Z1357" s="42">
        <v>149999.99999999997</v>
      </c>
      <c r="AA1357" s="42">
        <v>0</v>
      </c>
      <c r="AB1357" s="42">
        <v>0</v>
      </c>
      <c r="AC1357" s="43"/>
      <c r="AD1357" s="43"/>
      <c r="AE1357" s="42">
        <v>89555.1</v>
      </c>
      <c r="AF1357" s="42">
        <v>89555.1</v>
      </c>
      <c r="AG1357" s="43">
        <v>129169.3</v>
      </c>
      <c r="AH1357" s="43">
        <v>129169.3</v>
      </c>
      <c r="AI1357" s="43">
        <v>496548.88</v>
      </c>
      <c r="AJ1357" s="43">
        <v>496548.88</v>
      </c>
      <c r="AK1357" s="42">
        <v>496548.88</v>
      </c>
      <c r="AL1357" s="42">
        <v>496548.88</v>
      </c>
      <c r="AM1357" s="44">
        <v>1500000</v>
      </c>
      <c r="AN1357" s="44">
        <v>1211822.1600000001</v>
      </c>
      <c r="AO1357" s="46">
        <v>2711822.16</v>
      </c>
    </row>
    <row r="1358" spans="1:41" s="34" customFormat="1" ht="25.5" x14ac:dyDescent="0.2">
      <c r="A1358" s="37">
        <v>7</v>
      </c>
      <c r="B1358" s="37" t="s">
        <v>786</v>
      </c>
      <c r="C1358" s="37" t="s">
        <v>786</v>
      </c>
      <c r="D1358" s="48" t="s">
        <v>1716</v>
      </c>
      <c r="E1358" s="49" t="s">
        <v>1042</v>
      </c>
      <c r="F1358" s="37" t="s">
        <v>1717</v>
      </c>
      <c r="G1358" s="37" t="s">
        <v>1880</v>
      </c>
      <c r="H1358" s="37" t="s">
        <v>1881</v>
      </c>
      <c r="I1358" s="40">
        <v>0</v>
      </c>
      <c r="J1358" s="74">
        <v>660224</v>
      </c>
      <c r="K1358" s="74">
        <v>1014696.35</v>
      </c>
      <c r="L1358" s="74">
        <v>1255446.22</v>
      </c>
      <c r="M1358" s="39">
        <v>1255446.22</v>
      </c>
      <c r="N1358" s="40">
        <v>0</v>
      </c>
      <c r="O1358" s="74">
        <v>1161842.1000000001</v>
      </c>
      <c r="P1358" s="74">
        <v>1548252.864952096</v>
      </c>
      <c r="Q1358" s="74">
        <v>2693384.878385419</v>
      </c>
      <c r="R1358" s="31">
        <v>2693384.88</v>
      </c>
      <c r="S1358" s="40"/>
      <c r="T1358" s="40"/>
      <c r="U1358" s="42">
        <v>660224</v>
      </c>
      <c r="V1358" s="42">
        <v>660223.99999999045</v>
      </c>
      <c r="W1358" s="42">
        <v>1014696.3501</v>
      </c>
      <c r="X1358" s="42">
        <v>1014696.3501</v>
      </c>
      <c r="Y1358" s="42">
        <v>1255446.2198999999</v>
      </c>
      <c r="Z1358" s="42">
        <v>1255446.2198999999</v>
      </c>
      <c r="AA1358" s="42">
        <v>313861.55499999999</v>
      </c>
      <c r="AB1358" s="42">
        <v>313861.55499999999</v>
      </c>
      <c r="AC1358" s="43"/>
      <c r="AD1358" s="43"/>
      <c r="AE1358" s="42">
        <v>1161842.1000000001</v>
      </c>
      <c r="AF1358" s="42">
        <v>1161842.0999999833</v>
      </c>
      <c r="AG1358" s="43">
        <v>1548252.86</v>
      </c>
      <c r="AH1358" s="43">
        <v>1548252.86</v>
      </c>
      <c r="AI1358" s="43">
        <v>2693384.88</v>
      </c>
      <c r="AJ1358" s="43">
        <v>2693384.88</v>
      </c>
      <c r="AK1358" s="42">
        <v>0</v>
      </c>
      <c r="AL1358" s="42">
        <v>0</v>
      </c>
      <c r="AM1358" s="44">
        <v>3244228.1249999907</v>
      </c>
      <c r="AN1358" s="44">
        <v>5403479.8399999831</v>
      </c>
      <c r="AO1358" s="46">
        <v>8647707.9649999738</v>
      </c>
    </row>
    <row r="1359" spans="1:41" s="34" customFormat="1" ht="25.5" x14ac:dyDescent="0.2">
      <c r="A1359" s="37">
        <v>8</v>
      </c>
      <c r="B1359" s="37" t="s">
        <v>1718</v>
      </c>
      <c r="C1359" s="37" t="s">
        <v>2917</v>
      </c>
      <c r="D1359" s="48" t="s">
        <v>1719</v>
      </c>
      <c r="E1359" s="49" t="s">
        <v>11</v>
      </c>
      <c r="F1359" s="37" t="s">
        <v>3120</v>
      </c>
      <c r="G1359" s="37" t="s">
        <v>1880</v>
      </c>
      <c r="H1359" s="37" t="s">
        <v>1881</v>
      </c>
      <c r="I1359" s="40">
        <v>0</v>
      </c>
      <c r="J1359" s="74">
        <v>407998</v>
      </c>
      <c r="K1359" s="74">
        <v>377652</v>
      </c>
      <c r="L1359" s="74">
        <v>287016</v>
      </c>
      <c r="M1359" s="39">
        <v>287016</v>
      </c>
      <c r="N1359" s="40">
        <v>0</v>
      </c>
      <c r="O1359" s="74">
        <v>51000</v>
      </c>
      <c r="P1359" s="74">
        <v>75533</v>
      </c>
      <c r="Q1359" s="74">
        <v>166169</v>
      </c>
      <c r="R1359" s="31">
        <v>166169.1</v>
      </c>
      <c r="S1359" s="40"/>
      <c r="T1359" s="40"/>
      <c r="U1359" s="42">
        <v>407998.00000000012</v>
      </c>
      <c r="V1359" s="42">
        <v>407998.00000000012</v>
      </c>
      <c r="W1359" s="42">
        <v>377652</v>
      </c>
      <c r="X1359" s="42">
        <v>377652</v>
      </c>
      <c r="Y1359" s="42">
        <v>143508</v>
      </c>
      <c r="Z1359" s="42">
        <v>118714.54947665987</v>
      </c>
      <c r="AA1359" s="42">
        <v>0</v>
      </c>
      <c r="AB1359" s="42">
        <v>0</v>
      </c>
      <c r="AC1359" s="43"/>
      <c r="AD1359" s="43"/>
      <c r="AE1359" s="42">
        <v>51000</v>
      </c>
      <c r="AF1359" s="42">
        <v>51000</v>
      </c>
      <c r="AG1359" s="43">
        <v>75533</v>
      </c>
      <c r="AH1359" s="43">
        <v>75533</v>
      </c>
      <c r="AI1359" s="43">
        <v>0</v>
      </c>
      <c r="AJ1359" s="43">
        <v>0</v>
      </c>
      <c r="AK1359" s="42">
        <v>0</v>
      </c>
      <c r="AL1359" s="42">
        <v>0</v>
      </c>
      <c r="AM1359" s="44">
        <v>904364.54947665997</v>
      </c>
      <c r="AN1359" s="44">
        <v>126533</v>
      </c>
      <c r="AO1359" s="46">
        <v>1030897.54947666</v>
      </c>
    </row>
    <row r="1360" spans="1:41" s="34" customFormat="1" ht="25.5" x14ac:dyDescent="0.2">
      <c r="A1360" s="37">
        <v>8</v>
      </c>
      <c r="B1360" s="37" t="s">
        <v>807</v>
      </c>
      <c r="C1360" s="37" t="s">
        <v>807</v>
      </c>
      <c r="D1360" s="48" t="s">
        <v>1720</v>
      </c>
      <c r="E1360" s="49" t="s">
        <v>23</v>
      </c>
      <c r="F1360" s="37" t="s">
        <v>2999</v>
      </c>
      <c r="G1360" s="37" t="s">
        <v>1882</v>
      </c>
      <c r="H1360" s="37" t="s">
        <v>1883</v>
      </c>
      <c r="I1360" s="40">
        <v>0</v>
      </c>
      <c r="J1360" s="74">
        <v>661696</v>
      </c>
      <c r="K1360" s="74">
        <v>495526</v>
      </c>
      <c r="L1360" s="74">
        <v>471181</v>
      </c>
      <c r="M1360" s="39">
        <v>465471.70402740833</v>
      </c>
      <c r="N1360" s="40">
        <v>0</v>
      </c>
      <c r="O1360" s="74">
        <v>87732.9</v>
      </c>
      <c r="P1360" s="74">
        <v>69426.399999999994</v>
      </c>
      <c r="Q1360" s="74">
        <v>168863.7</v>
      </c>
      <c r="R1360" s="31">
        <v>177576.01500000004</v>
      </c>
      <c r="S1360" s="40"/>
      <c r="T1360" s="40"/>
      <c r="U1360" s="42">
        <v>661696</v>
      </c>
      <c r="V1360" s="42">
        <v>661696</v>
      </c>
      <c r="W1360" s="42">
        <v>495525.9999</v>
      </c>
      <c r="X1360" s="42">
        <v>495525.9999</v>
      </c>
      <c r="Y1360" s="42">
        <v>471180.9999</v>
      </c>
      <c r="Z1360" s="42">
        <v>471180.9999</v>
      </c>
      <c r="AA1360" s="42">
        <v>116367.925</v>
      </c>
      <c r="AB1360" s="42">
        <v>116367.92499999999</v>
      </c>
      <c r="AC1360" s="43"/>
      <c r="AD1360" s="43"/>
      <c r="AE1360" s="42">
        <v>87732.89999999998</v>
      </c>
      <c r="AF1360" s="42">
        <v>87732.89999999998</v>
      </c>
      <c r="AG1360" s="43">
        <v>69426.399999999994</v>
      </c>
      <c r="AH1360" s="43">
        <v>69426.399999999994</v>
      </c>
      <c r="AI1360" s="43">
        <v>84431.85</v>
      </c>
      <c r="AJ1360" s="43">
        <v>84431.85</v>
      </c>
      <c r="AK1360" s="42">
        <v>0</v>
      </c>
      <c r="AL1360" s="42">
        <v>0</v>
      </c>
      <c r="AM1360" s="44">
        <v>1744770.9247999999</v>
      </c>
      <c r="AN1360" s="44">
        <v>241591.15</v>
      </c>
      <c r="AO1360" s="46">
        <v>1986362.0747999998</v>
      </c>
    </row>
    <row r="1361" spans="1:41" s="34" customFormat="1" ht="25.5" x14ac:dyDescent="0.2">
      <c r="A1361" s="37">
        <v>8</v>
      </c>
      <c r="B1361" s="37" t="s">
        <v>807</v>
      </c>
      <c r="C1361" s="37" t="s">
        <v>807</v>
      </c>
      <c r="D1361" s="48" t="s">
        <v>1721</v>
      </c>
      <c r="E1361" s="49" t="s">
        <v>30</v>
      </c>
      <c r="F1361" s="37" t="s">
        <v>2999</v>
      </c>
      <c r="G1361" s="37" t="s">
        <v>1882</v>
      </c>
      <c r="H1361" s="37" t="s">
        <v>1883</v>
      </c>
      <c r="I1361" s="40">
        <v>0</v>
      </c>
      <c r="J1361" s="74">
        <v>966409</v>
      </c>
      <c r="K1361" s="74">
        <v>976900</v>
      </c>
      <c r="L1361" s="74">
        <v>1050981</v>
      </c>
      <c r="M1361" s="39">
        <v>1038246.2726010379</v>
      </c>
      <c r="N1361" s="40">
        <v>0</v>
      </c>
      <c r="O1361" s="74">
        <v>87732.9</v>
      </c>
      <c r="P1361" s="74">
        <v>69426.399999999994</v>
      </c>
      <c r="Q1361" s="74">
        <v>168863.7</v>
      </c>
      <c r="R1361" s="31">
        <v>177576.01500000004</v>
      </c>
      <c r="S1361" s="40"/>
      <c r="T1361" s="40"/>
      <c r="U1361" s="42">
        <v>966409.00000000012</v>
      </c>
      <c r="V1361" s="42">
        <v>966409.00000000012</v>
      </c>
      <c r="W1361" s="42">
        <v>976900</v>
      </c>
      <c r="X1361" s="42">
        <v>976900</v>
      </c>
      <c r="Y1361" s="42">
        <v>1050981</v>
      </c>
      <c r="Z1361" s="42">
        <v>1050981</v>
      </c>
      <c r="AA1361" s="42">
        <v>0</v>
      </c>
      <c r="AB1361" s="42">
        <v>0</v>
      </c>
      <c r="AC1361" s="43"/>
      <c r="AD1361" s="43"/>
      <c r="AE1361" s="42">
        <v>87732.89999999998</v>
      </c>
      <c r="AF1361" s="42">
        <v>87732.89999999998</v>
      </c>
      <c r="AG1361" s="43">
        <v>69426.399999999994</v>
      </c>
      <c r="AH1361" s="43">
        <v>69426.399999999994</v>
      </c>
      <c r="AI1361" s="43">
        <v>168863.7</v>
      </c>
      <c r="AJ1361" s="43">
        <v>168863.7</v>
      </c>
      <c r="AK1361" s="42">
        <v>0</v>
      </c>
      <c r="AL1361" s="42">
        <v>0</v>
      </c>
      <c r="AM1361" s="44">
        <v>2994290</v>
      </c>
      <c r="AN1361" s="44">
        <v>326023</v>
      </c>
      <c r="AO1361" s="46">
        <v>3320313</v>
      </c>
    </row>
    <row r="1362" spans="1:41" s="34" customFormat="1" ht="25.5" x14ac:dyDescent="0.2">
      <c r="A1362" s="37">
        <v>8</v>
      </c>
      <c r="B1362" s="37" t="s">
        <v>823</v>
      </c>
      <c r="C1362" s="37" t="s">
        <v>823</v>
      </c>
      <c r="D1362" s="48" t="s">
        <v>1722</v>
      </c>
      <c r="E1362" s="49" t="s">
        <v>77</v>
      </c>
      <c r="F1362" s="37" t="s">
        <v>825</v>
      </c>
      <c r="G1362" s="37" t="s">
        <v>1886</v>
      </c>
      <c r="H1362" s="37" t="s">
        <v>1883</v>
      </c>
      <c r="I1362" s="40">
        <v>0</v>
      </c>
      <c r="J1362" s="74">
        <v>89626.5</v>
      </c>
      <c r="K1362" s="74">
        <v>91336.5</v>
      </c>
      <c r="L1362" s="74">
        <v>85542.399999999994</v>
      </c>
      <c r="M1362" s="39">
        <v>85542.399999999994</v>
      </c>
      <c r="N1362" s="40">
        <v>0</v>
      </c>
      <c r="O1362" s="74">
        <v>28729.72</v>
      </c>
      <c r="P1362" s="74">
        <v>37587.800000000003</v>
      </c>
      <c r="Q1362" s="74">
        <v>61346.048000000003</v>
      </c>
      <c r="R1362" s="31">
        <v>61346.05</v>
      </c>
      <c r="S1362" s="40"/>
      <c r="T1362" s="40"/>
      <c r="U1362" s="42">
        <v>89626.5</v>
      </c>
      <c r="V1362" s="42">
        <v>89626.5</v>
      </c>
      <c r="W1362" s="42">
        <v>91336.5</v>
      </c>
      <c r="X1362" s="42">
        <v>91336.5</v>
      </c>
      <c r="Y1362" s="42">
        <v>85542.399999999994</v>
      </c>
      <c r="Z1362" s="42">
        <v>85542.399999999994</v>
      </c>
      <c r="AA1362" s="42">
        <v>0</v>
      </c>
      <c r="AB1362" s="42">
        <v>0</v>
      </c>
      <c r="AC1362" s="43"/>
      <c r="AD1362" s="43"/>
      <c r="AE1362" s="42">
        <v>28729.72</v>
      </c>
      <c r="AF1362" s="42">
        <v>28729.72</v>
      </c>
      <c r="AG1362" s="43">
        <v>37587.810000000005</v>
      </c>
      <c r="AH1362" s="43">
        <v>37587.810000000005</v>
      </c>
      <c r="AI1362" s="43">
        <v>30673.02</v>
      </c>
      <c r="AJ1362" s="43">
        <v>30673.02</v>
      </c>
      <c r="AK1362" s="42">
        <v>0</v>
      </c>
      <c r="AL1362" s="42">
        <v>0</v>
      </c>
      <c r="AM1362" s="44">
        <v>266505.40000000002</v>
      </c>
      <c r="AN1362" s="44">
        <v>96990.55</v>
      </c>
      <c r="AO1362" s="46">
        <v>363495.95</v>
      </c>
    </row>
    <row r="1363" spans="1:41" s="34" customFormat="1" ht="51" x14ac:dyDescent="0.2">
      <c r="A1363" s="37">
        <v>9</v>
      </c>
      <c r="B1363" s="37" t="s">
        <v>837</v>
      </c>
      <c r="C1363" s="37" t="s">
        <v>837</v>
      </c>
      <c r="D1363" s="48" t="s">
        <v>1723</v>
      </c>
      <c r="E1363" s="49" t="s">
        <v>62</v>
      </c>
      <c r="F1363" s="37" t="s">
        <v>3004</v>
      </c>
      <c r="G1363" s="37" t="s">
        <v>1884</v>
      </c>
      <c r="H1363" s="37" t="s">
        <v>1885</v>
      </c>
      <c r="I1363" s="40">
        <v>0</v>
      </c>
      <c r="J1363" s="74">
        <v>2592000</v>
      </c>
      <c r="K1363" s="74">
        <v>2592000</v>
      </c>
      <c r="L1363" s="74">
        <v>2592000</v>
      </c>
      <c r="M1363" s="39">
        <v>2592000</v>
      </c>
      <c r="N1363" s="40">
        <v>0</v>
      </c>
      <c r="O1363" s="74">
        <v>335342.65999999997</v>
      </c>
      <c r="P1363" s="74">
        <v>431076.01</v>
      </c>
      <c r="Q1363" s="74">
        <v>512128.98</v>
      </c>
      <c r="R1363" s="31">
        <v>512128.98</v>
      </c>
      <c r="S1363" s="40"/>
      <c r="T1363" s="40"/>
      <c r="U1363" s="42">
        <v>2592000</v>
      </c>
      <c r="V1363" s="42">
        <v>2592000</v>
      </c>
      <c r="W1363" s="42">
        <v>1944000</v>
      </c>
      <c r="X1363" s="42">
        <v>1944000</v>
      </c>
      <c r="Y1363" s="42">
        <v>2592000</v>
      </c>
      <c r="Z1363" s="42">
        <v>2592000</v>
      </c>
      <c r="AA1363" s="42">
        <v>0</v>
      </c>
      <c r="AB1363" s="42">
        <v>0</v>
      </c>
      <c r="AC1363" s="43"/>
      <c r="AD1363" s="43"/>
      <c r="AE1363" s="42">
        <v>335342.65999999997</v>
      </c>
      <c r="AF1363" s="42">
        <v>335342.65999999997</v>
      </c>
      <c r="AG1363" s="43">
        <v>431076.02</v>
      </c>
      <c r="AH1363" s="43">
        <v>431076.02</v>
      </c>
      <c r="AI1363" s="43">
        <v>512128.98</v>
      </c>
      <c r="AJ1363" s="43">
        <v>512128.98</v>
      </c>
      <c r="AK1363" s="42">
        <v>0</v>
      </c>
      <c r="AL1363" s="42">
        <v>0</v>
      </c>
      <c r="AM1363" s="44">
        <v>7128000</v>
      </c>
      <c r="AN1363" s="44">
        <v>1278547.6599999999</v>
      </c>
      <c r="AO1363" s="46">
        <v>8406547.6600000001</v>
      </c>
    </row>
    <row r="1364" spans="1:41" s="34" customFormat="1" ht="51" x14ac:dyDescent="0.2">
      <c r="A1364" s="37">
        <v>9</v>
      </c>
      <c r="B1364" s="37" t="s">
        <v>897</v>
      </c>
      <c r="C1364" s="37" t="s">
        <v>897</v>
      </c>
      <c r="D1364" s="48" t="s">
        <v>1724</v>
      </c>
      <c r="E1364" s="49" t="s">
        <v>14</v>
      </c>
      <c r="F1364" s="37" t="s">
        <v>3016</v>
      </c>
      <c r="G1364" s="37" t="s">
        <v>1884</v>
      </c>
      <c r="H1364" s="37" t="s">
        <v>1885</v>
      </c>
      <c r="I1364" s="40">
        <v>0</v>
      </c>
      <c r="J1364" s="74">
        <v>3500000</v>
      </c>
      <c r="K1364" s="74">
        <v>4400000</v>
      </c>
      <c r="L1364" s="74">
        <v>4500000</v>
      </c>
      <c r="M1364" s="39">
        <v>4500000</v>
      </c>
      <c r="N1364" s="40">
        <v>0</v>
      </c>
      <c r="O1364" s="74">
        <v>365600.44</v>
      </c>
      <c r="P1364" s="74">
        <v>458162.8899999999</v>
      </c>
      <c r="Q1364" s="74">
        <v>943317.92</v>
      </c>
      <c r="R1364" s="31">
        <v>943317.92</v>
      </c>
      <c r="S1364" s="40"/>
      <c r="T1364" s="40"/>
      <c r="U1364" s="42">
        <v>3500000</v>
      </c>
      <c r="V1364" s="42">
        <v>3500000</v>
      </c>
      <c r="W1364" s="42">
        <v>4400000</v>
      </c>
      <c r="X1364" s="42">
        <v>4400000</v>
      </c>
      <c r="Y1364" s="42">
        <v>2812500</v>
      </c>
      <c r="Z1364" s="42">
        <v>2812500</v>
      </c>
      <c r="AA1364" s="42">
        <v>0</v>
      </c>
      <c r="AB1364" s="42">
        <v>0</v>
      </c>
      <c r="AC1364" s="43"/>
      <c r="AD1364" s="43"/>
      <c r="AE1364" s="42">
        <v>365600.44</v>
      </c>
      <c r="AF1364" s="42">
        <v>365600.44</v>
      </c>
      <c r="AG1364" s="43">
        <v>458162.89</v>
      </c>
      <c r="AH1364" s="43">
        <v>458162.89</v>
      </c>
      <c r="AI1364" s="43">
        <v>943317.92</v>
      </c>
      <c r="AJ1364" s="43">
        <v>943317.92</v>
      </c>
      <c r="AK1364" s="42">
        <v>235829.48</v>
      </c>
      <c r="AL1364" s="42">
        <v>235829.48</v>
      </c>
      <c r="AM1364" s="44">
        <v>10712500</v>
      </c>
      <c r="AN1364" s="44">
        <v>2002910.73</v>
      </c>
      <c r="AO1364" s="46">
        <v>12715410.73</v>
      </c>
    </row>
    <row r="1365" spans="1:41" s="34" customFormat="1" ht="51" x14ac:dyDescent="0.2">
      <c r="A1365" s="37">
        <v>9</v>
      </c>
      <c r="B1365" s="37" t="s">
        <v>897</v>
      </c>
      <c r="C1365" s="37" t="s">
        <v>897</v>
      </c>
      <c r="D1365" s="48" t="s">
        <v>1725</v>
      </c>
      <c r="E1365" s="49" t="s">
        <v>92</v>
      </c>
      <c r="F1365" s="37" t="s">
        <v>3016</v>
      </c>
      <c r="G1365" s="37" t="s">
        <v>1884</v>
      </c>
      <c r="H1365" s="37" t="s">
        <v>1885</v>
      </c>
      <c r="I1365" s="40">
        <v>0</v>
      </c>
      <c r="J1365" s="74">
        <v>3000000</v>
      </c>
      <c r="K1365" s="74">
        <v>3600000</v>
      </c>
      <c r="L1365" s="74">
        <v>4000000</v>
      </c>
      <c r="M1365" s="39">
        <v>4000000</v>
      </c>
      <c r="N1365" s="40">
        <v>0</v>
      </c>
      <c r="O1365" s="74">
        <v>365600.44</v>
      </c>
      <c r="P1365" s="74">
        <v>458162.8899999999</v>
      </c>
      <c r="Q1365" s="74">
        <v>943317.92</v>
      </c>
      <c r="R1365" s="31">
        <v>943317.92</v>
      </c>
      <c r="S1365" s="40"/>
      <c r="T1365" s="40"/>
      <c r="U1365" s="42">
        <v>3000000</v>
      </c>
      <c r="V1365" s="42">
        <v>3000000</v>
      </c>
      <c r="W1365" s="42">
        <v>3600000</v>
      </c>
      <c r="X1365" s="42">
        <v>3600000</v>
      </c>
      <c r="Y1365" s="42">
        <v>3999999.9999000002</v>
      </c>
      <c r="Z1365" s="42">
        <v>3999999.9999000002</v>
      </c>
      <c r="AA1365" s="42">
        <v>1000000</v>
      </c>
      <c r="AB1365" s="42">
        <v>1000000</v>
      </c>
      <c r="AC1365" s="43"/>
      <c r="AD1365" s="43"/>
      <c r="AE1365" s="42">
        <v>365600.44</v>
      </c>
      <c r="AF1365" s="42">
        <v>365600.44000000006</v>
      </c>
      <c r="AG1365" s="43">
        <v>458162.89</v>
      </c>
      <c r="AH1365" s="43">
        <v>458162.89</v>
      </c>
      <c r="AI1365" s="43">
        <v>0</v>
      </c>
      <c r="AJ1365" s="43">
        <v>0</v>
      </c>
      <c r="AK1365" s="42">
        <v>0</v>
      </c>
      <c r="AL1365" s="42">
        <v>0</v>
      </c>
      <c r="AM1365" s="44">
        <v>11599999.9999</v>
      </c>
      <c r="AN1365" s="44">
        <v>823763.33000000007</v>
      </c>
      <c r="AO1365" s="46">
        <v>12423763.3299</v>
      </c>
    </row>
    <row r="1366" spans="1:41" s="34" customFormat="1" ht="25.5" x14ac:dyDescent="0.2">
      <c r="A1366" s="37">
        <v>9</v>
      </c>
      <c r="B1366" s="37" t="s">
        <v>911</v>
      </c>
      <c r="C1366" s="37" t="s">
        <v>911</v>
      </c>
      <c r="D1366" s="48" t="s">
        <v>1726</v>
      </c>
      <c r="E1366" s="49" t="s">
        <v>66</v>
      </c>
      <c r="F1366" s="37" t="s">
        <v>3017</v>
      </c>
      <c r="G1366" s="37" t="s">
        <v>1880</v>
      </c>
      <c r="H1366" s="37" t="s">
        <v>1883</v>
      </c>
      <c r="I1366" s="40">
        <v>0</v>
      </c>
      <c r="J1366" s="74">
        <v>1500000</v>
      </c>
      <c r="K1366" s="74">
        <v>1500000</v>
      </c>
      <c r="L1366" s="74">
        <v>1254736</v>
      </c>
      <c r="M1366" s="39">
        <v>1254736</v>
      </c>
      <c r="N1366" s="40">
        <v>0</v>
      </c>
      <c r="O1366" s="74">
        <v>1095973.53</v>
      </c>
      <c r="P1366" s="74">
        <v>1731933.5100000002</v>
      </c>
      <c r="Q1366" s="74">
        <v>4093793.8507418176</v>
      </c>
      <c r="R1366" s="31">
        <v>4391633.66</v>
      </c>
      <c r="S1366" s="40"/>
      <c r="T1366" s="40"/>
      <c r="U1366" s="42">
        <v>1500000</v>
      </c>
      <c r="V1366" s="42">
        <v>1499999.9036016909</v>
      </c>
      <c r="W1366" s="42">
        <v>1500000</v>
      </c>
      <c r="X1366" s="42">
        <v>1499999.7288450624</v>
      </c>
      <c r="Y1366" s="42">
        <v>1254736</v>
      </c>
      <c r="Z1366" s="42">
        <v>1254385.484029917</v>
      </c>
      <c r="AA1366" s="42">
        <v>0</v>
      </c>
      <c r="AB1366" s="42">
        <v>0</v>
      </c>
      <c r="AC1366" s="43"/>
      <c r="AD1366" s="43"/>
      <c r="AE1366" s="42">
        <v>1095973.53</v>
      </c>
      <c r="AF1366" s="42">
        <v>1095973.4595666698</v>
      </c>
      <c r="AG1366" s="43">
        <v>1731933.54</v>
      </c>
      <c r="AH1366" s="43">
        <v>1731933.2269184461</v>
      </c>
      <c r="AI1366" s="43">
        <v>4093793.8499999996</v>
      </c>
      <c r="AJ1366" s="43">
        <v>4091601.7870138562</v>
      </c>
      <c r="AK1366" s="42">
        <v>0</v>
      </c>
      <c r="AL1366" s="42">
        <v>0</v>
      </c>
      <c r="AM1366" s="44">
        <v>4254385.1164766699</v>
      </c>
      <c r="AN1366" s="44">
        <v>6919508.4734989721</v>
      </c>
      <c r="AO1366" s="46">
        <v>11173893.589975642</v>
      </c>
    </row>
    <row r="1367" spans="1:41" s="34" customFormat="1" ht="25.5" x14ac:dyDescent="0.2">
      <c r="A1367" s="37">
        <v>9</v>
      </c>
      <c r="B1367" s="37" t="s">
        <v>911</v>
      </c>
      <c r="C1367" s="37" t="s">
        <v>911</v>
      </c>
      <c r="D1367" s="48" t="s">
        <v>1727</v>
      </c>
      <c r="E1367" s="49" t="s">
        <v>127</v>
      </c>
      <c r="F1367" s="37" t="s">
        <v>3017</v>
      </c>
      <c r="G1367" s="37" t="s">
        <v>1880</v>
      </c>
      <c r="H1367" s="37" t="s">
        <v>1883</v>
      </c>
      <c r="I1367" s="40">
        <v>0</v>
      </c>
      <c r="J1367" s="74">
        <v>2142857</v>
      </c>
      <c r="K1367" s="74">
        <v>3181818</v>
      </c>
      <c r="L1367" s="74">
        <v>8571428.5700000003</v>
      </c>
      <c r="M1367" s="39">
        <v>8571428.5700000003</v>
      </c>
      <c r="N1367" s="40">
        <v>0</v>
      </c>
      <c r="O1367" s="74">
        <v>889588.92</v>
      </c>
      <c r="P1367" s="74">
        <v>1405790.18</v>
      </c>
      <c r="Q1367" s="74">
        <v>3322884.6191086187</v>
      </c>
      <c r="R1367" s="31">
        <v>3564637.72</v>
      </c>
      <c r="S1367" s="40"/>
      <c r="T1367" s="40"/>
      <c r="U1367" s="42">
        <v>2142857</v>
      </c>
      <c r="V1367" s="42">
        <v>2142856.8622881388</v>
      </c>
      <c r="W1367" s="42">
        <v>3181818</v>
      </c>
      <c r="X1367" s="42">
        <v>3180795.6389193418</v>
      </c>
      <c r="Y1367" s="42">
        <v>6857142.8559999997</v>
      </c>
      <c r="Z1367" s="42">
        <v>6781635.7223653179</v>
      </c>
      <c r="AA1367" s="42">
        <v>0</v>
      </c>
      <c r="AB1367" s="42">
        <v>0</v>
      </c>
      <c r="AC1367" s="43"/>
      <c r="AD1367" s="43"/>
      <c r="AE1367" s="42">
        <v>889588.92</v>
      </c>
      <c r="AF1367" s="42">
        <v>889588.86283008824</v>
      </c>
      <c r="AG1367" s="43">
        <v>1405790.18</v>
      </c>
      <c r="AH1367" s="43">
        <v>1345409.1592646365</v>
      </c>
      <c r="AI1367" s="43">
        <v>3322884.62</v>
      </c>
      <c r="AJ1367" s="43">
        <v>3180161.2121999539</v>
      </c>
      <c r="AK1367" s="42">
        <v>0</v>
      </c>
      <c r="AL1367" s="42">
        <v>0</v>
      </c>
      <c r="AM1367" s="44">
        <v>12105288.223572798</v>
      </c>
      <c r="AN1367" s="44">
        <v>5415159.234294679</v>
      </c>
      <c r="AO1367" s="46">
        <v>17520447.457867477</v>
      </c>
    </row>
    <row r="1368" spans="1:41" s="34" customFormat="1" ht="25.5" x14ac:dyDescent="0.2">
      <c r="A1368" s="37">
        <v>9</v>
      </c>
      <c r="B1368" s="37" t="s">
        <v>911</v>
      </c>
      <c r="C1368" s="37" t="s">
        <v>911</v>
      </c>
      <c r="D1368" s="48" t="s">
        <v>1728</v>
      </c>
      <c r="E1368" s="49" t="s">
        <v>23</v>
      </c>
      <c r="F1368" s="37" t="s">
        <v>3017</v>
      </c>
      <c r="G1368" s="37" t="s">
        <v>1880</v>
      </c>
      <c r="H1368" s="37" t="s">
        <v>1883</v>
      </c>
      <c r="I1368" s="40">
        <v>0</v>
      </c>
      <c r="J1368" s="74">
        <v>2333333</v>
      </c>
      <c r="K1368" s="74">
        <v>4166666</v>
      </c>
      <c r="L1368" s="74">
        <v>9818181.8200000003</v>
      </c>
      <c r="M1368" s="39">
        <v>9818181.8200000003</v>
      </c>
      <c r="N1368" s="40">
        <v>0</v>
      </c>
      <c r="O1368" s="74">
        <v>889588.92</v>
      </c>
      <c r="P1368" s="74">
        <v>1405790.19</v>
      </c>
      <c r="Q1368" s="74">
        <v>3322884.6191086182</v>
      </c>
      <c r="R1368" s="31">
        <v>3564637.72</v>
      </c>
      <c r="S1368" s="40"/>
      <c r="T1368" s="40"/>
      <c r="U1368" s="42">
        <v>2333333</v>
      </c>
      <c r="V1368" s="42">
        <v>2333332.8500470966</v>
      </c>
      <c r="W1368" s="42">
        <v>4166666</v>
      </c>
      <c r="X1368" s="42">
        <v>4166641.2177181644</v>
      </c>
      <c r="Y1368" s="42">
        <v>9818181.8200000003</v>
      </c>
      <c r="Z1368" s="42">
        <v>9812924.5760479514</v>
      </c>
      <c r="AA1368" s="42">
        <v>0</v>
      </c>
      <c r="AB1368" s="42">
        <v>0</v>
      </c>
      <c r="AC1368" s="43"/>
      <c r="AD1368" s="43"/>
      <c r="AE1368" s="42">
        <v>889588.92</v>
      </c>
      <c r="AF1368" s="42">
        <v>889588.86283008824</v>
      </c>
      <c r="AG1368" s="43">
        <v>1405790.19</v>
      </c>
      <c r="AH1368" s="43">
        <v>1405789.9358753657</v>
      </c>
      <c r="AI1368" s="43">
        <v>3322884.62</v>
      </c>
      <c r="AJ1368" s="43">
        <v>3250633.2801474086</v>
      </c>
      <c r="AK1368" s="42">
        <v>3564637.72</v>
      </c>
      <c r="AL1368" s="42">
        <v>3411530.6154352361</v>
      </c>
      <c r="AM1368" s="44">
        <v>16312898.643813211</v>
      </c>
      <c r="AN1368" s="44">
        <v>8957542.6942880973</v>
      </c>
      <c r="AO1368" s="46">
        <v>25270441.338101309</v>
      </c>
    </row>
    <row r="1369" spans="1:41" s="34" customFormat="1" ht="25.5" x14ac:dyDescent="0.2">
      <c r="A1369" s="37">
        <v>9</v>
      </c>
      <c r="B1369" s="37" t="s">
        <v>911</v>
      </c>
      <c r="C1369" s="37" t="s">
        <v>911</v>
      </c>
      <c r="D1369" s="48" t="s">
        <v>1729</v>
      </c>
      <c r="E1369" s="49" t="s">
        <v>884</v>
      </c>
      <c r="F1369" s="37" t="s">
        <v>3017</v>
      </c>
      <c r="G1369" s="37" t="s">
        <v>1880</v>
      </c>
      <c r="H1369" s="37" t="s">
        <v>1883</v>
      </c>
      <c r="I1369" s="40">
        <v>0</v>
      </c>
      <c r="J1369" s="74">
        <v>1700000</v>
      </c>
      <c r="K1369" s="74">
        <v>2594667</v>
      </c>
      <c r="L1369" s="74">
        <v>1956800</v>
      </c>
      <c r="M1369" s="39">
        <v>1956800</v>
      </c>
      <c r="N1369" s="40">
        <v>0</v>
      </c>
      <c r="O1369" s="74">
        <v>889588.92</v>
      </c>
      <c r="P1369" s="74">
        <v>1405790.18</v>
      </c>
      <c r="Q1369" s="74">
        <v>3322884.6191086187</v>
      </c>
      <c r="R1369" s="31">
        <v>3564637.72</v>
      </c>
      <c r="S1369" s="40"/>
      <c r="T1369" s="40"/>
      <c r="U1369" s="42">
        <v>1700000</v>
      </c>
      <c r="V1369" s="42">
        <v>1699999.890748583</v>
      </c>
      <c r="W1369" s="42">
        <v>2594667</v>
      </c>
      <c r="X1369" s="42">
        <v>2594666.5309621547</v>
      </c>
      <c r="Y1369" s="42">
        <v>1956800</v>
      </c>
      <c r="Z1369" s="42">
        <v>1955752.2118092768</v>
      </c>
      <c r="AA1369" s="42">
        <v>489200</v>
      </c>
      <c r="AB1369" s="42">
        <v>468188.04831334093</v>
      </c>
      <c r="AC1369" s="43"/>
      <c r="AD1369" s="43"/>
      <c r="AE1369" s="42">
        <v>889588.92</v>
      </c>
      <c r="AF1369" s="42">
        <v>889588.86283008824</v>
      </c>
      <c r="AG1369" s="43">
        <v>1405790.16</v>
      </c>
      <c r="AH1369" s="43">
        <v>1405789.9058753711</v>
      </c>
      <c r="AI1369" s="43">
        <v>3322884.62</v>
      </c>
      <c r="AJ1369" s="43">
        <v>3321105.3480948634</v>
      </c>
      <c r="AK1369" s="42">
        <v>0</v>
      </c>
      <c r="AL1369" s="42">
        <v>0</v>
      </c>
      <c r="AM1369" s="44">
        <v>6718606.6818333557</v>
      </c>
      <c r="AN1369" s="44">
        <v>5616484.1168003231</v>
      </c>
      <c r="AO1369" s="46">
        <v>12335090.79863368</v>
      </c>
    </row>
    <row r="1370" spans="1:41" s="34" customFormat="1" ht="25.5" x14ac:dyDescent="0.2">
      <c r="A1370" s="37">
        <v>9</v>
      </c>
      <c r="B1370" s="37" t="s">
        <v>911</v>
      </c>
      <c r="C1370" s="37" t="s">
        <v>911</v>
      </c>
      <c r="D1370" s="48" t="s">
        <v>1730</v>
      </c>
      <c r="E1370" s="49" t="s">
        <v>43</v>
      </c>
      <c r="F1370" s="37" t="s">
        <v>3017</v>
      </c>
      <c r="G1370" s="37" t="s">
        <v>1880</v>
      </c>
      <c r="H1370" s="37" t="s">
        <v>1883</v>
      </c>
      <c r="I1370" s="40">
        <v>0</v>
      </c>
      <c r="J1370" s="74">
        <v>3180723</v>
      </c>
      <c r="K1370" s="74">
        <v>5161538</v>
      </c>
      <c r="L1370" s="74">
        <v>7700000</v>
      </c>
      <c r="M1370" s="39">
        <v>7700000</v>
      </c>
      <c r="N1370" s="40">
        <v>0</v>
      </c>
      <c r="O1370" s="74">
        <v>889588.92</v>
      </c>
      <c r="P1370" s="74">
        <v>1405790.18</v>
      </c>
      <c r="Q1370" s="74">
        <v>3322884.6191086187</v>
      </c>
      <c r="R1370" s="31">
        <v>3564637.72</v>
      </c>
      <c r="S1370" s="40"/>
      <c r="T1370" s="40"/>
      <c r="U1370" s="42">
        <v>3180723</v>
      </c>
      <c r="V1370" s="42">
        <v>3180722.7955891211</v>
      </c>
      <c r="W1370" s="42">
        <v>5161538.0000999998</v>
      </c>
      <c r="X1370" s="42">
        <v>5161537.9658369534</v>
      </c>
      <c r="Y1370" s="42">
        <v>7700000</v>
      </c>
      <c r="Z1370" s="42">
        <v>7697848.9714412913</v>
      </c>
      <c r="AA1370" s="42">
        <v>0</v>
      </c>
      <c r="AB1370" s="42">
        <v>0</v>
      </c>
      <c r="AC1370" s="43"/>
      <c r="AD1370" s="43"/>
      <c r="AE1370" s="42">
        <v>889588.92</v>
      </c>
      <c r="AF1370" s="42">
        <v>889588.86283008824</v>
      </c>
      <c r="AG1370" s="43">
        <v>1405790.18</v>
      </c>
      <c r="AH1370" s="43">
        <v>1405789.9258753676</v>
      </c>
      <c r="AI1370" s="43">
        <v>3322884.62</v>
      </c>
      <c r="AJ1370" s="43">
        <v>3180161.2121999539</v>
      </c>
      <c r="AK1370" s="42">
        <v>0</v>
      </c>
      <c r="AL1370" s="42">
        <v>0</v>
      </c>
      <c r="AM1370" s="44">
        <v>16040109.732867366</v>
      </c>
      <c r="AN1370" s="44">
        <v>5475540.0009054095</v>
      </c>
      <c r="AO1370" s="46">
        <v>21515649.733772777</v>
      </c>
    </row>
    <row r="1371" spans="1:41" s="34" customFormat="1" ht="25.5" x14ac:dyDescent="0.2">
      <c r="A1371" s="37">
        <v>9</v>
      </c>
      <c r="B1371" s="37" t="s">
        <v>942</v>
      </c>
      <c r="C1371" s="37" t="s">
        <v>942</v>
      </c>
      <c r="D1371" s="48" t="s">
        <v>1731</v>
      </c>
      <c r="E1371" s="49" t="s">
        <v>23</v>
      </c>
      <c r="F1371" s="37" t="s">
        <v>1732</v>
      </c>
      <c r="G1371" s="37" t="s">
        <v>1882</v>
      </c>
      <c r="H1371" s="37" t="s">
        <v>1883</v>
      </c>
      <c r="I1371" s="40">
        <v>0</v>
      </c>
      <c r="J1371" s="74">
        <v>2768244</v>
      </c>
      <c r="K1371" s="74">
        <v>2586286</v>
      </c>
      <c r="L1371" s="74">
        <v>3154060</v>
      </c>
      <c r="M1371" s="39">
        <v>3154060</v>
      </c>
      <c r="N1371" s="40">
        <v>0</v>
      </c>
      <c r="O1371" s="74">
        <v>283900.74</v>
      </c>
      <c r="P1371" s="74">
        <v>324487.88</v>
      </c>
      <c r="Q1371" s="74">
        <v>771368.98</v>
      </c>
      <c r="R1371" s="31">
        <v>771368.98</v>
      </c>
      <c r="S1371" s="40"/>
      <c r="T1371" s="40"/>
      <c r="U1371" s="42">
        <v>2768244</v>
      </c>
      <c r="V1371" s="42">
        <v>2768244</v>
      </c>
      <c r="W1371" s="42">
        <v>2586286</v>
      </c>
      <c r="X1371" s="42">
        <v>2586286</v>
      </c>
      <c r="Y1371" s="42">
        <v>3154060</v>
      </c>
      <c r="Z1371" s="42">
        <v>3154060</v>
      </c>
      <c r="AA1371" s="42">
        <v>1577030</v>
      </c>
      <c r="AB1371" s="42">
        <v>1577030</v>
      </c>
      <c r="AC1371" s="43"/>
      <c r="AD1371" s="43"/>
      <c r="AE1371" s="42">
        <v>283900.74</v>
      </c>
      <c r="AF1371" s="42">
        <v>283900.74</v>
      </c>
      <c r="AG1371" s="43">
        <v>324487.88</v>
      </c>
      <c r="AH1371" s="43">
        <v>324487.88</v>
      </c>
      <c r="AI1371" s="43">
        <v>771368.95999999996</v>
      </c>
      <c r="AJ1371" s="43">
        <v>771368.95999999996</v>
      </c>
      <c r="AK1371" s="42">
        <v>0</v>
      </c>
      <c r="AL1371" s="42">
        <v>0</v>
      </c>
      <c r="AM1371" s="44">
        <v>10085620</v>
      </c>
      <c r="AN1371" s="44">
        <v>1379757.58</v>
      </c>
      <c r="AO1371" s="46">
        <v>11465377.58</v>
      </c>
    </row>
    <row r="1372" spans="1:41" s="34" customFormat="1" ht="25.5" x14ac:dyDescent="0.2">
      <c r="A1372" s="37">
        <v>9</v>
      </c>
      <c r="B1372" s="37" t="s">
        <v>942</v>
      </c>
      <c r="C1372" s="37" t="s">
        <v>942</v>
      </c>
      <c r="D1372" s="48" t="s">
        <v>1733</v>
      </c>
      <c r="E1372" s="49" t="s">
        <v>58</v>
      </c>
      <c r="F1372" s="37" t="s">
        <v>1732</v>
      </c>
      <c r="G1372" s="37" t="s">
        <v>1882</v>
      </c>
      <c r="H1372" s="37" t="s">
        <v>1883</v>
      </c>
      <c r="I1372" s="40">
        <v>0</v>
      </c>
      <c r="J1372" s="74">
        <v>2338794</v>
      </c>
      <c r="K1372" s="74">
        <v>3631511</v>
      </c>
      <c r="L1372" s="74">
        <v>4569145</v>
      </c>
      <c r="M1372" s="39">
        <v>4569145</v>
      </c>
      <c r="N1372" s="40">
        <v>0</v>
      </c>
      <c r="O1372" s="74">
        <v>293427.59999999998</v>
      </c>
      <c r="P1372" s="74">
        <v>335376.73</v>
      </c>
      <c r="Q1372" s="74">
        <v>797253.84</v>
      </c>
      <c r="R1372" s="31">
        <v>797253.84</v>
      </c>
      <c r="S1372" s="40"/>
      <c r="T1372" s="40"/>
      <c r="U1372" s="42">
        <v>2338794</v>
      </c>
      <c r="V1372" s="42">
        <v>2338794</v>
      </c>
      <c r="W1372" s="42">
        <v>3631511.0000999998</v>
      </c>
      <c r="X1372" s="42">
        <v>3631511.0000999998</v>
      </c>
      <c r="Y1372" s="42">
        <v>4569144.9999000002</v>
      </c>
      <c r="Z1372" s="42">
        <v>4569144.9999000002</v>
      </c>
      <c r="AA1372" s="42">
        <v>0</v>
      </c>
      <c r="AB1372" s="42">
        <v>0</v>
      </c>
      <c r="AC1372" s="43"/>
      <c r="AD1372" s="43"/>
      <c r="AE1372" s="42">
        <v>293427.59999999998</v>
      </c>
      <c r="AF1372" s="42">
        <v>293427.59999999998</v>
      </c>
      <c r="AG1372" s="43">
        <v>335376.71999999997</v>
      </c>
      <c r="AH1372" s="43">
        <v>335376.71999999997</v>
      </c>
      <c r="AI1372" s="43">
        <v>797253.84</v>
      </c>
      <c r="AJ1372" s="43">
        <v>797253.84</v>
      </c>
      <c r="AK1372" s="42">
        <v>0</v>
      </c>
      <c r="AL1372" s="42">
        <v>0</v>
      </c>
      <c r="AM1372" s="44">
        <v>10539450</v>
      </c>
      <c r="AN1372" s="44">
        <v>1426058.16</v>
      </c>
      <c r="AO1372" s="46">
        <v>11965508.16</v>
      </c>
    </row>
    <row r="1373" spans="1:41" s="34" customFormat="1" ht="25.5" x14ac:dyDescent="0.2">
      <c r="A1373" s="37">
        <v>9</v>
      </c>
      <c r="B1373" s="37" t="s">
        <v>942</v>
      </c>
      <c r="C1373" s="37" t="s">
        <v>942</v>
      </c>
      <c r="D1373" s="48" t="s">
        <v>1734</v>
      </c>
      <c r="E1373" s="49" t="s">
        <v>33</v>
      </c>
      <c r="F1373" s="37" t="s">
        <v>1732</v>
      </c>
      <c r="G1373" s="37" t="s">
        <v>1882</v>
      </c>
      <c r="H1373" s="37" t="s">
        <v>1883</v>
      </c>
      <c r="I1373" s="40">
        <v>0</v>
      </c>
      <c r="J1373" s="74">
        <v>1130492</v>
      </c>
      <c r="K1373" s="74">
        <v>1336525</v>
      </c>
      <c r="L1373" s="74">
        <v>1215249</v>
      </c>
      <c r="M1373" s="39">
        <v>1215249</v>
      </c>
      <c r="N1373" s="40">
        <v>0</v>
      </c>
      <c r="O1373" s="74">
        <v>118133.19</v>
      </c>
      <c r="P1373" s="74">
        <v>135021.79999999999</v>
      </c>
      <c r="Q1373" s="74">
        <v>320972.33</v>
      </c>
      <c r="R1373" s="31">
        <v>320972.33</v>
      </c>
      <c r="S1373" s="40"/>
      <c r="T1373" s="40"/>
      <c r="U1373" s="42">
        <v>1130492</v>
      </c>
      <c r="V1373" s="42">
        <v>1130492</v>
      </c>
      <c r="W1373" s="42">
        <v>1336525</v>
      </c>
      <c r="X1373" s="42">
        <v>1336525</v>
      </c>
      <c r="Y1373" s="42">
        <v>1215249</v>
      </c>
      <c r="Z1373" s="42">
        <v>1215249</v>
      </c>
      <c r="AA1373" s="42">
        <v>607624.5</v>
      </c>
      <c r="AB1373" s="42">
        <v>607624.5</v>
      </c>
      <c r="AC1373" s="43"/>
      <c r="AD1373" s="43"/>
      <c r="AE1373" s="42">
        <v>118133.19</v>
      </c>
      <c r="AF1373" s="42">
        <v>118133.19</v>
      </c>
      <c r="AG1373" s="43">
        <v>135021.79999999999</v>
      </c>
      <c r="AH1373" s="43">
        <v>135021.79999999999</v>
      </c>
      <c r="AI1373" s="43">
        <v>0</v>
      </c>
      <c r="AJ1373" s="43">
        <v>0</v>
      </c>
      <c r="AK1373" s="42">
        <v>0</v>
      </c>
      <c r="AL1373" s="42">
        <v>0</v>
      </c>
      <c r="AM1373" s="44">
        <v>4289890.5</v>
      </c>
      <c r="AN1373" s="44">
        <v>253154.99</v>
      </c>
      <c r="AO1373" s="46">
        <v>4543045.49</v>
      </c>
    </row>
    <row r="1374" spans="1:41" s="34" customFormat="1" ht="25.5" x14ac:dyDescent="0.2">
      <c r="A1374" s="37">
        <v>9</v>
      </c>
      <c r="B1374" s="37" t="s">
        <v>942</v>
      </c>
      <c r="C1374" s="37" t="s">
        <v>942</v>
      </c>
      <c r="D1374" s="48" t="s">
        <v>1735</v>
      </c>
      <c r="E1374" s="49" t="s">
        <v>30</v>
      </c>
      <c r="F1374" s="37" t="s">
        <v>1732</v>
      </c>
      <c r="G1374" s="37" t="s">
        <v>1882</v>
      </c>
      <c r="H1374" s="37" t="s">
        <v>1883</v>
      </c>
      <c r="I1374" s="40">
        <v>0</v>
      </c>
      <c r="J1374" s="74">
        <v>2280613</v>
      </c>
      <c r="K1374" s="74">
        <v>2331458</v>
      </c>
      <c r="L1374" s="74">
        <v>2118959</v>
      </c>
      <c r="M1374" s="39">
        <v>2118959</v>
      </c>
      <c r="N1374" s="40">
        <v>0</v>
      </c>
      <c r="O1374" s="74">
        <v>215307.26</v>
      </c>
      <c r="P1374" s="74">
        <v>246088.12</v>
      </c>
      <c r="Q1374" s="74">
        <v>584997.94999999995</v>
      </c>
      <c r="R1374" s="31">
        <v>584997.94999999995</v>
      </c>
      <c r="S1374" s="40"/>
      <c r="T1374" s="40"/>
      <c r="U1374" s="42">
        <v>2280613</v>
      </c>
      <c r="V1374" s="42">
        <v>2280613</v>
      </c>
      <c r="W1374" s="42">
        <v>2331458</v>
      </c>
      <c r="X1374" s="42">
        <v>2331458</v>
      </c>
      <c r="Y1374" s="42">
        <v>2118959</v>
      </c>
      <c r="Z1374" s="42">
        <v>2118959</v>
      </c>
      <c r="AA1374" s="42">
        <v>0</v>
      </c>
      <c r="AB1374" s="42">
        <v>0</v>
      </c>
      <c r="AC1374" s="43"/>
      <c r="AD1374" s="43"/>
      <c r="AE1374" s="42">
        <v>215307.26</v>
      </c>
      <c r="AF1374" s="42">
        <v>215307.26</v>
      </c>
      <c r="AG1374" s="43">
        <v>246088.12</v>
      </c>
      <c r="AH1374" s="43">
        <v>246088.12</v>
      </c>
      <c r="AI1374" s="43">
        <v>584997.94999999995</v>
      </c>
      <c r="AJ1374" s="43">
        <v>584997.94999999995</v>
      </c>
      <c r="AK1374" s="42">
        <v>0</v>
      </c>
      <c r="AL1374" s="42">
        <v>0</v>
      </c>
      <c r="AM1374" s="44">
        <v>6731030</v>
      </c>
      <c r="AN1374" s="44">
        <v>1046393.33</v>
      </c>
      <c r="AO1374" s="46">
        <v>7777423.3300000001</v>
      </c>
    </row>
    <row r="1375" spans="1:41" s="34" customFormat="1" ht="25.5" x14ac:dyDescent="0.2">
      <c r="A1375" s="37">
        <v>9</v>
      </c>
      <c r="B1375" s="37" t="s">
        <v>942</v>
      </c>
      <c r="C1375" s="37" t="s">
        <v>942</v>
      </c>
      <c r="D1375" s="48" t="s">
        <v>1736</v>
      </c>
      <c r="E1375" s="49" t="s">
        <v>30</v>
      </c>
      <c r="F1375" s="37" t="s">
        <v>1732</v>
      </c>
      <c r="G1375" s="37" t="s">
        <v>1882</v>
      </c>
      <c r="H1375" s="37" t="s">
        <v>1883</v>
      </c>
      <c r="I1375" s="40">
        <v>0</v>
      </c>
      <c r="J1375" s="74">
        <v>3489212</v>
      </c>
      <c r="K1375" s="74">
        <v>3533847</v>
      </c>
      <c r="L1375" s="74">
        <v>3220611</v>
      </c>
      <c r="M1375" s="40">
        <v>0</v>
      </c>
      <c r="N1375" s="40">
        <v>0</v>
      </c>
      <c r="O1375" s="74">
        <v>325818.96000000002</v>
      </c>
      <c r="P1375" s="74">
        <v>372398.84</v>
      </c>
      <c r="Q1375" s="74">
        <v>885262.38</v>
      </c>
      <c r="R1375" s="31">
        <v>0</v>
      </c>
      <c r="S1375" s="40"/>
      <c r="T1375" s="40"/>
      <c r="U1375" s="42">
        <v>3489212</v>
      </c>
      <c r="V1375" s="42">
        <v>3489212</v>
      </c>
      <c r="W1375" s="42">
        <v>3533847</v>
      </c>
      <c r="X1375" s="42">
        <v>3533847</v>
      </c>
      <c r="Y1375" s="42">
        <v>3220611</v>
      </c>
      <c r="Z1375" s="42">
        <v>3220611</v>
      </c>
      <c r="AA1375" s="42">
        <v>0</v>
      </c>
      <c r="AB1375" s="42">
        <v>0</v>
      </c>
      <c r="AC1375" s="43"/>
      <c r="AD1375" s="43"/>
      <c r="AE1375" s="42">
        <v>325818.96000000002</v>
      </c>
      <c r="AF1375" s="42">
        <v>325818.96000000002</v>
      </c>
      <c r="AG1375" s="43">
        <v>372398.84</v>
      </c>
      <c r="AH1375" s="43">
        <v>372398.84</v>
      </c>
      <c r="AI1375" s="43">
        <v>885262.4</v>
      </c>
      <c r="AJ1375" s="43">
        <v>885262.4</v>
      </c>
      <c r="AK1375" s="42">
        <v>0</v>
      </c>
      <c r="AL1375" s="42">
        <v>0</v>
      </c>
      <c r="AM1375" s="44">
        <v>10243670</v>
      </c>
      <c r="AN1375" s="44">
        <v>1583480.2000000002</v>
      </c>
      <c r="AO1375" s="46">
        <v>11827150.199999999</v>
      </c>
    </row>
    <row r="1376" spans="1:41" s="34" customFormat="1" ht="25.5" x14ac:dyDescent="0.2">
      <c r="A1376" s="37">
        <v>9</v>
      </c>
      <c r="B1376" s="37" t="s">
        <v>950</v>
      </c>
      <c r="C1376" s="37" t="s">
        <v>950</v>
      </c>
      <c r="D1376" s="48" t="s">
        <v>1737</v>
      </c>
      <c r="E1376" s="49" t="s">
        <v>276</v>
      </c>
      <c r="F1376" s="37" t="s">
        <v>952</v>
      </c>
      <c r="G1376" s="37" t="s">
        <v>1880</v>
      </c>
      <c r="H1376" s="37" t="s">
        <v>1881</v>
      </c>
      <c r="I1376" s="40">
        <v>0</v>
      </c>
      <c r="J1376" s="74">
        <v>2933497</v>
      </c>
      <c r="K1376" s="74">
        <v>2750153</v>
      </c>
      <c r="L1376" s="74">
        <v>2090115</v>
      </c>
      <c r="M1376" s="39">
        <v>2090115</v>
      </c>
      <c r="N1376" s="40">
        <v>0</v>
      </c>
      <c r="O1376" s="74">
        <v>516066.7</v>
      </c>
      <c r="P1376" s="74">
        <v>770653.7</v>
      </c>
      <c r="Q1376" s="74">
        <v>1706927.8</v>
      </c>
      <c r="R1376" s="31">
        <v>1831780.58</v>
      </c>
      <c r="S1376" s="40"/>
      <c r="T1376" s="40"/>
      <c r="U1376" s="42">
        <v>2933497</v>
      </c>
      <c r="V1376" s="42">
        <v>2933497</v>
      </c>
      <c r="W1376" s="42">
        <v>2750153</v>
      </c>
      <c r="X1376" s="42">
        <v>2750153</v>
      </c>
      <c r="Y1376" s="42">
        <v>2090115</v>
      </c>
      <c r="Z1376" s="42">
        <v>2090115</v>
      </c>
      <c r="AA1376" s="42">
        <v>0</v>
      </c>
      <c r="AB1376" s="42">
        <v>0</v>
      </c>
      <c r="AC1376" s="43"/>
      <c r="AD1376" s="43"/>
      <c r="AE1376" s="42">
        <v>516066.7</v>
      </c>
      <c r="AF1376" s="42">
        <v>516066.7</v>
      </c>
      <c r="AG1376" s="43">
        <v>770653.7</v>
      </c>
      <c r="AH1376" s="43">
        <v>770653.7</v>
      </c>
      <c r="AI1376" s="43">
        <v>1706927.8</v>
      </c>
      <c r="AJ1376" s="43">
        <v>1706927.8</v>
      </c>
      <c r="AK1376" s="42">
        <v>0</v>
      </c>
      <c r="AL1376" s="42">
        <v>0</v>
      </c>
      <c r="AM1376" s="44">
        <v>7773765</v>
      </c>
      <c r="AN1376" s="44">
        <v>2993648.2</v>
      </c>
      <c r="AO1376" s="46">
        <v>10767413.199999999</v>
      </c>
    </row>
    <row r="1377" spans="1:41" s="34" customFormat="1" ht="25.5" x14ac:dyDescent="0.2">
      <c r="A1377" s="37">
        <v>9</v>
      </c>
      <c r="B1377" s="37" t="s">
        <v>950</v>
      </c>
      <c r="C1377" s="37" t="s">
        <v>950</v>
      </c>
      <c r="D1377" s="48" t="s">
        <v>1738</v>
      </c>
      <c r="E1377" s="49" t="s">
        <v>28</v>
      </c>
      <c r="F1377" s="37" t="s">
        <v>952</v>
      </c>
      <c r="G1377" s="37" t="s">
        <v>1880</v>
      </c>
      <c r="H1377" s="37" t="s">
        <v>1881</v>
      </c>
      <c r="I1377" s="40">
        <v>0</v>
      </c>
      <c r="J1377" s="74">
        <v>3546505</v>
      </c>
      <c r="K1377" s="74">
        <v>3324848</v>
      </c>
      <c r="L1377" s="74">
        <v>2526883</v>
      </c>
      <c r="M1377" s="39">
        <v>2526883</v>
      </c>
      <c r="N1377" s="40">
        <v>0</v>
      </c>
      <c r="O1377" s="74">
        <v>516066.7</v>
      </c>
      <c r="P1377" s="74">
        <v>770653.7</v>
      </c>
      <c r="Q1377" s="74">
        <v>1706927.8</v>
      </c>
      <c r="R1377" s="31">
        <v>1831780.58</v>
      </c>
      <c r="S1377" s="40"/>
      <c r="T1377" s="40"/>
      <c r="U1377" s="42">
        <v>3546505</v>
      </c>
      <c r="V1377" s="42">
        <v>3546505</v>
      </c>
      <c r="W1377" s="42">
        <v>3324848</v>
      </c>
      <c r="X1377" s="42">
        <v>3324848</v>
      </c>
      <c r="Y1377" s="42">
        <v>2526883</v>
      </c>
      <c r="Z1377" s="42">
        <v>2526883</v>
      </c>
      <c r="AA1377" s="42">
        <v>1263441.5</v>
      </c>
      <c r="AB1377" s="42">
        <v>1263441.5</v>
      </c>
      <c r="AC1377" s="43"/>
      <c r="AD1377" s="43"/>
      <c r="AE1377" s="42">
        <v>516066.7</v>
      </c>
      <c r="AF1377" s="42">
        <v>516066.7</v>
      </c>
      <c r="AG1377" s="43">
        <v>770653.7</v>
      </c>
      <c r="AH1377" s="43">
        <v>770653.7</v>
      </c>
      <c r="AI1377" s="43">
        <v>1706927.8</v>
      </c>
      <c r="AJ1377" s="43">
        <v>1706927.8</v>
      </c>
      <c r="AK1377" s="42">
        <v>0</v>
      </c>
      <c r="AL1377" s="42">
        <v>0</v>
      </c>
      <c r="AM1377" s="44">
        <v>10661677.5</v>
      </c>
      <c r="AN1377" s="44">
        <v>2993648.2</v>
      </c>
      <c r="AO1377" s="46">
        <v>13655325.699999999</v>
      </c>
    </row>
    <row r="1378" spans="1:41" s="34" customFormat="1" ht="25.5" x14ac:dyDescent="0.2">
      <c r="A1378" s="37">
        <v>10</v>
      </c>
      <c r="B1378" s="37" t="s">
        <v>988</v>
      </c>
      <c r="C1378" s="60" t="s">
        <v>3166</v>
      </c>
      <c r="D1378" s="48" t="s">
        <v>1739</v>
      </c>
      <c r="E1378" s="49" t="s">
        <v>119</v>
      </c>
      <c r="F1378" s="37" t="s">
        <v>1740</v>
      </c>
      <c r="G1378" s="37" t="s">
        <v>1886</v>
      </c>
      <c r="H1378" s="37" t="s">
        <v>1883</v>
      </c>
      <c r="I1378" s="40">
        <v>0</v>
      </c>
      <c r="J1378" s="74">
        <v>1208406</v>
      </c>
      <c r="K1378" s="74">
        <v>1292714</v>
      </c>
      <c r="L1378" s="74">
        <v>1249000</v>
      </c>
      <c r="M1378" s="39">
        <v>1249000</v>
      </c>
      <c r="N1378" s="40">
        <v>0</v>
      </c>
      <c r="O1378" s="74">
        <v>189914.03</v>
      </c>
      <c r="P1378" s="74">
        <v>203304.19</v>
      </c>
      <c r="Q1378" s="74">
        <v>441965.1</v>
      </c>
      <c r="R1378" s="31">
        <v>441965.1</v>
      </c>
      <c r="S1378" s="40"/>
      <c r="T1378" s="40"/>
      <c r="U1378" s="42">
        <v>1208406</v>
      </c>
      <c r="V1378" s="42">
        <v>1208406</v>
      </c>
      <c r="W1378" s="42">
        <v>1292714</v>
      </c>
      <c r="X1378" s="42">
        <v>1292714</v>
      </c>
      <c r="Y1378" s="42">
        <v>1249000</v>
      </c>
      <c r="Z1378" s="42">
        <v>1249000</v>
      </c>
      <c r="AA1378" s="42">
        <v>0</v>
      </c>
      <c r="AB1378" s="42">
        <v>0</v>
      </c>
      <c r="AC1378" s="43"/>
      <c r="AD1378" s="43"/>
      <c r="AE1378" s="42">
        <v>189914.02999999997</v>
      </c>
      <c r="AF1378" s="42">
        <v>189914.02999999997</v>
      </c>
      <c r="AG1378" s="43">
        <v>203304.19</v>
      </c>
      <c r="AH1378" s="43">
        <v>203304.19</v>
      </c>
      <c r="AI1378" s="43">
        <v>441965.1</v>
      </c>
      <c r="AJ1378" s="43">
        <v>441965.09999999986</v>
      </c>
      <c r="AK1378" s="42">
        <v>0</v>
      </c>
      <c r="AL1378" s="42">
        <v>0</v>
      </c>
      <c r="AM1378" s="44">
        <v>3750120</v>
      </c>
      <c r="AN1378" s="44">
        <v>835183.31999999983</v>
      </c>
      <c r="AO1378" s="46">
        <v>4585303.32</v>
      </c>
    </row>
    <row r="1379" spans="1:41" s="34" customFormat="1" ht="25.5" x14ac:dyDescent="0.2">
      <c r="A1379" s="37">
        <v>10</v>
      </c>
      <c r="B1379" s="37" t="s">
        <v>997</v>
      </c>
      <c r="C1379" s="37" t="s">
        <v>997</v>
      </c>
      <c r="D1379" s="48" t="s">
        <v>1741</v>
      </c>
      <c r="E1379" s="49" t="s">
        <v>30</v>
      </c>
      <c r="F1379" s="37" t="s">
        <v>999</v>
      </c>
      <c r="G1379" s="37" t="s">
        <v>1882</v>
      </c>
      <c r="H1379" s="37" t="s">
        <v>1883</v>
      </c>
      <c r="I1379" s="40">
        <v>0</v>
      </c>
      <c r="J1379" s="74">
        <v>2702436</v>
      </c>
      <c r="K1379" s="74">
        <v>2702437</v>
      </c>
      <c r="L1379" s="74">
        <v>2402165</v>
      </c>
      <c r="M1379" s="39">
        <v>2402165</v>
      </c>
      <c r="N1379" s="40">
        <v>0</v>
      </c>
      <c r="O1379" s="74">
        <v>275593.55</v>
      </c>
      <c r="P1379" s="74">
        <v>293057.09999999998</v>
      </c>
      <c r="Q1379" s="74">
        <v>632433.35</v>
      </c>
      <c r="R1379" s="31">
        <v>632433.35</v>
      </c>
      <c r="S1379" s="40"/>
      <c r="T1379" s="40"/>
      <c r="U1379" s="42">
        <v>2702436</v>
      </c>
      <c r="V1379" s="42">
        <v>2702436</v>
      </c>
      <c r="W1379" s="42">
        <v>2702436.9999000002</v>
      </c>
      <c r="X1379" s="42">
        <v>2702436.9999000002</v>
      </c>
      <c r="Y1379" s="42">
        <v>2402165.0000999998</v>
      </c>
      <c r="Z1379" s="42">
        <v>2402165.0000999998</v>
      </c>
      <c r="AA1379" s="42">
        <v>0</v>
      </c>
      <c r="AB1379" s="42">
        <v>0</v>
      </c>
      <c r="AC1379" s="43"/>
      <c r="AD1379" s="43"/>
      <c r="AE1379" s="42">
        <v>275593.55</v>
      </c>
      <c r="AF1379" s="42">
        <v>275593.55</v>
      </c>
      <c r="AG1379" s="43">
        <v>293057.09999999998</v>
      </c>
      <c r="AH1379" s="43">
        <v>293057.09999999998</v>
      </c>
      <c r="AI1379" s="43">
        <v>632433.35</v>
      </c>
      <c r="AJ1379" s="43">
        <v>632433.35</v>
      </c>
      <c r="AK1379" s="42">
        <v>0</v>
      </c>
      <c r="AL1379" s="42">
        <v>0</v>
      </c>
      <c r="AM1379" s="44">
        <v>7807038</v>
      </c>
      <c r="AN1379" s="44">
        <v>1201084</v>
      </c>
      <c r="AO1379" s="46">
        <v>9008122</v>
      </c>
    </row>
    <row r="1380" spans="1:41" s="34" customFormat="1" ht="25.5" x14ac:dyDescent="0.2">
      <c r="A1380" s="37">
        <v>10</v>
      </c>
      <c r="B1380" s="37" t="s">
        <v>1010</v>
      </c>
      <c r="C1380" s="37" t="s">
        <v>2908</v>
      </c>
      <c r="D1380" s="48" t="s">
        <v>1742</v>
      </c>
      <c r="E1380" s="49" t="s">
        <v>583</v>
      </c>
      <c r="F1380" s="37" t="s">
        <v>3027</v>
      </c>
      <c r="G1380" s="37" t="s">
        <v>1880</v>
      </c>
      <c r="H1380" s="37" t="s">
        <v>1881</v>
      </c>
      <c r="I1380" s="40">
        <v>0</v>
      </c>
      <c r="J1380" s="74">
        <v>1379523</v>
      </c>
      <c r="K1380" s="74">
        <v>1179312</v>
      </c>
      <c r="L1380" s="74">
        <v>840888</v>
      </c>
      <c r="M1380" s="39">
        <v>840888</v>
      </c>
      <c r="N1380" s="40">
        <v>0</v>
      </c>
      <c r="O1380" s="74">
        <v>46059.149999999994</v>
      </c>
      <c r="P1380" s="74">
        <v>62579.430000000008</v>
      </c>
      <c r="Q1380" s="74">
        <v>130803.66</v>
      </c>
      <c r="R1380" s="31">
        <v>130803.66</v>
      </c>
      <c r="S1380" s="40"/>
      <c r="T1380" s="40"/>
      <c r="U1380" s="42">
        <v>1379523</v>
      </c>
      <c r="V1380" s="42">
        <v>1379523</v>
      </c>
      <c r="W1380" s="42">
        <v>1179312</v>
      </c>
      <c r="X1380" s="42">
        <v>1179311.9999999998</v>
      </c>
      <c r="Y1380" s="42">
        <v>840888</v>
      </c>
      <c r="Z1380" s="42">
        <v>840887.99999999988</v>
      </c>
      <c r="AA1380" s="42">
        <v>0</v>
      </c>
      <c r="AB1380" s="42">
        <v>0</v>
      </c>
      <c r="AC1380" s="43"/>
      <c r="AD1380" s="43"/>
      <c r="AE1380" s="42">
        <v>46059.149999999994</v>
      </c>
      <c r="AF1380" s="42">
        <v>46059.149999999994</v>
      </c>
      <c r="AG1380" s="43">
        <v>62579.45</v>
      </c>
      <c r="AH1380" s="43">
        <v>62579.44999999999</v>
      </c>
      <c r="AI1380" s="43">
        <v>125353.50750000001</v>
      </c>
      <c r="AJ1380" s="43">
        <v>125353.50749999998</v>
      </c>
      <c r="AK1380" s="42">
        <v>0</v>
      </c>
      <c r="AL1380" s="42">
        <v>0</v>
      </c>
      <c r="AM1380" s="44">
        <v>3399723</v>
      </c>
      <c r="AN1380" s="44">
        <v>233992.10749999995</v>
      </c>
      <c r="AO1380" s="46">
        <v>3633715.1074999999</v>
      </c>
    </row>
    <row r="1381" spans="1:41" s="34" customFormat="1" ht="25.5" x14ac:dyDescent="0.2">
      <c r="A1381" s="37">
        <v>10</v>
      </c>
      <c r="B1381" s="37" t="s">
        <v>1010</v>
      </c>
      <c r="C1381" s="37" t="s">
        <v>2908</v>
      </c>
      <c r="D1381" s="48" t="s">
        <v>1743</v>
      </c>
      <c r="E1381" s="49" t="s">
        <v>92</v>
      </c>
      <c r="F1381" s="37" t="s">
        <v>3027</v>
      </c>
      <c r="G1381" s="37" t="s">
        <v>1880</v>
      </c>
      <c r="H1381" s="37" t="s">
        <v>1881</v>
      </c>
      <c r="I1381" s="40">
        <v>0</v>
      </c>
      <c r="J1381" s="74">
        <v>689557</v>
      </c>
      <c r="K1381" s="74">
        <v>589481</v>
      </c>
      <c r="L1381" s="74">
        <v>420320</v>
      </c>
      <c r="M1381" s="39">
        <v>420320</v>
      </c>
      <c r="N1381" s="40">
        <v>0</v>
      </c>
      <c r="O1381" s="74">
        <v>99794.82</v>
      </c>
      <c r="P1381" s="74">
        <v>135588.78</v>
      </c>
      <c r="Q1381" s="74">
        <v>283407.93</v>
      </c>
      <c r="R1381" s="31">
        <v>283407.93</v>
      </c>
      <c r="S1381" s="40"/>
      <c r="T1381" s="40"/>
      <c r="U1381" s="42">
        <v>689557</v>
      </c>
      <c r="V1381" s="42">
        <v>689557</v>
      </c>
      <c r="W1381" s="42">
        <v>589481</v>
      </c>
      <c r="X1381" s="42">
        <v>589480.99999999988</v>
      </c>
      <c r="Y1381" s="42">
        <v>420320</v>
      </c>
      <c r="Z1381" s="42">
        <v>420320</v>
      </c>
      <c r="AA1381" s="42">
        <v>210160</v>
      </c>
      <c r="AB1381" s="42">
        <v>210160</v>
      </c>
      <c r="AC1381" s="43"/>
      <c r="AD1381" s="43"/>
      <c r="AE1381" s="42">
        <v>99794.82</v>
      </c>
      <c r="AF1381" s="42">
        <v>99794.82</v>
      </c>
      <c r="AG1381" s="43">
        <v>124289.715</v>
      </c>
      <c r="AH1381" s="43">
        <v>124289.715</v>
      </c>
      <c r="AI1381" s="43">
        <v>165321.29249999998</v>
      </c>
      <c r="AJ1381" s="43">
        <v>165321.29249999998</v>
      </c>
      <c r="AK1381" s="42">
        <v>94469.31</v>
      </c>
      <c r="AL1381" s="42">
        <v>94469.31</v>
      </c>
      <c r="AM1381" s="44">
        <v>1909518</v>
      </c>
      <c r="AN1381" s="44">
        <v>483875.13750000001</v>
      </c>
      <c r="AO1381" s="46">
        <v>2393393.1375000002</v>
      </c>
    </row>
    <row r="1382" spans="1:41" s="34" customFormat="1" ht="25.5" x14ac:dyDescent="0.2">
      <c r="A1382" s="37">
        <v>10</v>
      </c>
      <c r="B1382" s="37" t="s">
        <v>1013</v>
      </c>
      <c r="C1382" s="37" t="s">
        <v>1013</v>
      </c>
      <c r="D1382" s="48" t="s">
        <v>1744</v>
      </c>
      <c r="E1382" s="49" t="s">
        <v>14</v>
      </c>
      <c r="F1382" s="37" t="s">
        <v>3028</v>
      </c>
      <c r="G1382" s="37" t="s">
        <v>1880</v>
      </c>
      <c r="H1382" s="37" t="s">
        <v>1881</v>
      </c>
      <c r="I1382" s="40">
        <v>0</v>
      </c>
      <c r="J1382" s="74">
        <v>490200</v>
      </c>
      <c r="K1382" s="74">
        <v>419057</v>
      </c>
      <c r="L1382" s="74">
        <v>298802</v>
      </c>
      <c r="M1382" s="39">
        <v>298802</v>
      </c>
      <c r="N1382" s="40">
        <v>0</v>
      </c>
      <c r="O1382" s="74">
        <v>83144.100000000006</v>
      </c>
      <c r="P1382" s="74">
        <v>94876.709999999992</v>
      </c>
      <c r="Q1382" s="74">
        <v>222948.44999999998</v>
      </c>
      <c r="R1382" s="31">
        <v>222948.44999999998</v>
      </c>
      <c r="S1382" s="40"/>
      <c r="T1382" s="40"/>
      <c r="U1382" s="42">
        <v>490200</v>
      </c>
      <c r="V1382" s="42">
        <v>490200</v>
      </c>
      <c r="W1382" s="42">
        <v>419057.0001</v>
      </c>
      <c r="X1382" s="42">
        <v>419057.00009999995</v>
      </c>
      <c r="Y1382" s="42">
        <v>298802</v>
      </c>
      <c r="Z1382" s="42">
        <v>298801.99999999994</v>
      </c>
      <c r="AA1382" s="42">
        <v>0</v>
      </c>
      <c r="AB1382" s="42">
        <v>0</v>
      </c>
      <c r="AC1382" s="43"/>
      <c r="AD1382" s="43"/>
      <c r="AE1382" s="42">
        <v>83144.100000000006</v>
      </c>
      <c r="AF1382" s="42">
        <v>83144.100000000006</v>
      </c>
      <c r="AG1382" s="43">
        <v>94876.680000000008</v>
      </c>
      <c r="AH1382" s="43">
        <v>94876.68</v>
      </c>
      <c r="AI1382" s="43">
        <v>222948.44999999998</v>
      </c>
      <c r="AJ1382" s="43">
        <v>222948.44999999995</v>
      </c>
      <c r="AK1382" s="42">
        <v>0</v>
      </c>
      <c r="AL1382" s="42">
        <v>0</v>
      </c>
      <c r="AM1382" s="44">
        <v>1208059.0000999998</v>
      </c>
      <c r="AN1382" s="44">
        <v>400969.23</v>
      </c>
      <c r="AO1382" s="46">
        <v>1609028.2300999998</v>
      </c>
    </row>
    <row r="1383" spans="1:41" s="34" customFormat="1" ht="25.5" x14ac:dyDescent="0.2">
      <c r="A1383" s="37">
        <v>10</v>
      </c>
      <c r="B1383" s="37" t="s">
        <v>1013</v>
      </c>
      <c r="C1383" s="37" t="s">
        <v>1013</v>
      </c>
      <c r="D1383" s="48" t="s">
        <v>1745</v>
      </c>
      <c r="E1383" s="49" t="s">
        <v>80</v>
      </c>
      <c r="F1383" s="37" t="s">
        <v>3028</v>
      </c>
      <c r="G1383" s="37" t="s">
        <v>1880</v>
      </c>
      <c r="H1383" s="37" t="s">
        <v>1881</v>
      </c>
      <c r="I1383" s="40">
        <v>0</v>
      </c>
      <c r="J1383" s="74">
        <v>490200</v>
      </c>
      <c r="K1383" s="74">
        <v>419057</v>
      </c>
      <c r="L1383" s="74">
        <v>298801.61</v>
      </c>
      <c r="M1383" s="39">
        <v>298801.61</v>
      </c>
      <c r="N1383" s="40">
        <v>0</v>
      </c>
      <c r="O1383" s="74">
        <v>83144.100000000006</v>
      </c>
      <c r="P1383" s="74">
        <v>94876.709999999992</v>
      </c>
      <c r="Q1383" s="74">
        <v>222948.44999999998</v>
      </c>
      <c r="R1383" s="31">
        <v>222948.44999999998</v>
      </c>
      <c r="S1383" s="40"/>
      <c r="T1383" s="40"/>
      <c r="U1383" s="42">
        <v>490200</v>
      </c>
      <c r="V1383" s="42">
        <v>490200</v>
      </c>
      <c r="W1383" s="42">
        <v>419057</v>
      </c>
      <c r="X1383" s="42">
        <v>419057</v>
      </c>
      <c r="Y1383" s="42">
        <v>199201.07339999999</v>
      </c>
      <c r="Z1383" s="42">
        <v>199201.07339999996</v>
      </c>
      <c r="AA1383" s="42">
        <v>0</v>
      </c>
      <c r="AB1383" s="42">
        <v>0</v>
      </c>
      <c r="AC1383" s="43"/>
      <c r="AD1383" s="43"/>
      <c r="AE1383" s="42">
        <v>83144.100000000006</v>
      </c>
      <c r="AF1383" s="42">
        <v>83144.100000000006</v>
      </c>
      <c r="AG1383" s="43">
        <v>94877.12000000001</v>
      </c>
      <c r="AH1383" s="43">
        <v>94877.119999999995</v>
      </c>
      <c r="AI1383" s="43">
        <v>222948.44999999998</v>
      </c>
      <c r="AJ1383" s="43">
        <v>222948.44999999995</v>
      </c>
      <c r="AK1383" s="42">
        <v>0</v>
      </c>
      <c r="AL1383" s="42">
        <v>0</v>
      </c>
      <c r="AM1383" s="44">
        <v>1108458.0733999999</v>
      </c>
      <c r="AN1383" s="44">
        <v>400969.66999999993</v>
      </c>
      <c r="AO1383" s="46">
        <v>1509427.7433999998</v>
      </c>
    </row>
    <row r="1384" spans="1:41" s="34" customFormat="1" ht="25.5" x14ac:dyDescent="0.2">
      <c r="A1384" s="37">
        <v>10</v>
      </c>
      <c r="B1384" s="37" t="s">
        <v>1013</v>
      </c>
      <c r="C1384" s="37" t="s">
        <v>1013</v>
      </c>
      <c r="D1384" s="48" t="s">
        <v>1746</v>
      </c>
      <c r="E1384" s="49" t="s">
        <v>175</v>
      </c>
      <c r="F1384" s="37" t="s">
        <v>3028</v>
      </c>
      <c r="G1384" s="37" t="s">
        <v>1880</v>
      </c>
      <c r="H1384" s="37" t="s">
        <v>1881</v>
      </c>
      <c r="I1384" s="40">
        <v>0</v>
      </c>
      <c r="J1384" s="74">
        <v>1256465</v>
      </c>
      <c r="K1384" s="74">
        <v>1074113</v>
      </c>
      <c r="L1384" s="74">
        <v>765879</v>
      </c>
      <c r="M1384" s="39">
        <v>765879</v>
      </c>
      <c r="N1384" s="40">
        <v>0</v>
      </c>
      <c r="O1384" s="74">
        <v>138573.49</v>
      </c>
      <c r="P1384" s="74">
        <v>158127.85</v>
      </c>
      <c r="Q1384" s="74">
        <v>371580.74</v>
      </c>
      <c r="R1384" s="31">
        <v>371580.74</v>
      </c>
      <c r="S1384" s="40"/>
      <c r="T1384" s="40"/>
      <c r="U1384" s="42">
        <v>1256465</v>
      </c>
      <c r="V1384" s="42">
        <v>1256465</v>
      </c>
      <c r="W1384" s="42">
        <v>1074113</v>
      </c>
      <c r="X1384" s="42">
        <v>1074113</v>
      </c>
      <c r="Y1384" s="42">
        <v>765879</v>
      </c>
      <c r="Z1384" s="42">
        <v>765879</v>
      </c>
      <c r="AA1384" s="42">
        <v>0</v>
      </c>
      <c r="AB1384" s="42">
        <v>0</v>
      </c>
      <c r="AC1384" s="43"/>
      <c r="AD1384" s="43"/>
      <c r="AE1384" s="42">
        <v>138573.49</v>
      </c>
      <c r="AF1384" s="42">
        <v>138573.49</v>
      </c>
      <c r="AG1384" s="43">
        <v>158127.85</v>
      </c>
      <c r="AH1384" s="43">
        <v>158127.84999999998</v>
      </c>
      <c r="AI1384" s="43">
        <v>371580.74</v>
      </c>
      <c r="AJ1384" s="43">
        <v>371580.73999999993</v>
      </c>
      <c r="AK1384" s="42">
        <v>371580.74</v>
      </c>
      <c r="AL1384" s="42">
        <v>371580.74</v>
      </c>
      <c r="AM1384" s="44">
        <v>3096457</v>
      </c>
      <c r="AN1384" s="44">
        <v>1039862.8199999998</v>
      </c>
      <c r="AO1384" s="46">
        <v>4136319.82</v>
      </c>
    </row>
    <row r="1385" spans="1:41" s="34" customFormat="1" ht="25.5" x14ac:dyDescent="0.2">
      <c r="A1385" s="37">
        <v>10</v>
      </c>
      <c r="B1385" s="37" t="s">
        <v>1019</v>
      </c>
      <c r="C1385" s="37" t="s">
        <v>1019</v>
      </c>
      <c r="D1385" s="48" t="s">
        <v>1747</v>
      </c>
      <c r="E1385" s="49" t="s">
        <v>80</v>
      </c>
      <c r="F1385" s="37" t="s">
        <v>3029</v>
      </c>
      <c r="G1385" s="37" t="s">
        <v>1880</v>
      </c>
      <c r="H1385" s="37" t="s">
        <v>1881</v>
      </c>
      <c r="I1385" s="40">
        <v>0</v>
      </c>
      <c r="J1385" s="74">
        <v>1415057.24</v>
      </c>
      <c r="K1385" s="74">
        <v>1209688.22</v>
      </c>
      <c r="L1385" s="74">
        <v>862548.92</v>
      </c>
      <c r="M1385" s="39">
        <v>862548.92</v>
      </c>
      <c r="N1385" s="40">
        <v>0</v>
      </c>
      <c r="O1385" s="74">
        <v>190051.8</v>
      </c>
      <c r="P1385" s="74">
        <v>227579.68</v>
      </c>
      <c r="Q1385" s="74">
        <v>509847.44</v>
      </c>
      <c r="R1385" s="31">
        <v>509847.44</v>
      </c>
      <c r="S1385" s="40"/>
      <c r="T1385" s="40"/>
      <c r="U1385" s="42">
        <v>1415057.2400000002</v>
      </c>
      <c r="V1385" s="42">
        <v>1415057.2400000002</v>
      </c>
      <c r="W1385" s="42">
        <v>1209688.2200000002</v>
      </c>
      <c r="X1385" s="42">
        <v>1209688.22</v>
      </c>
      <c r="Y1385" s="42">
        <v>862548.92000000016</v>
      </c>
      <c r="Z1385" s="42">
        <v>862548.92000000016</v>
      </c>
      <c r="AA1385" s="42">
        <v>0</v>
      </c>
      <c r="AB1385" s="42">
        <v>0</v>
      </c>
      <c r="AC1385" s="43"/>
      <c r="AD1385" s="43"/>
      <c r="AE1385" s="42">
        <v>190051.8</v>
      </c>
      <c r="AF1385" s="42">
        <v>190051.8</v>
      </c>
      <c r="AG1385" s="43">
        <v>227579.68</v>
      </c>
      <c r="AH1385" s="43">
        <v>227579.67999999996</v>
      </c>
      <c r="AI1385" s="43">
        <v>509847.44</v>
      </c>
      <c r="AJ1385" s="43">
        <v>509847.43999999994</v>
      </c>
      <c r="AK1385" s="42">
        <v>0</v>
      </c>
      <c r="AL1385" s="42">
        <v>0</v>
      </c>
      <c r="AM1385" s="44">
        <v>3487294.38</v>
      </c>
      <c r="AN1385" s="44">
        <v>927478.91999999993</v>
      </c>
      <c r="AO1385" s="46">
        <v>4414773.3</v>
      </c>
    </row>
    <row r="1386" spans="1:41" s="34" customFormat="1" ht="25.5" x14ac:dyDescent="0.2">
      <c r="A1386" s="37">
        <v>10</v>
      </c>
      <c r="B1386" s="37" t="s">
        <v>1029</v>
      </c>
      <c r="C1386" s="37" t="s">
        <v>1029</v>
      </c>
      <c r="D1386" s="48" t="s">
        <v>1748</v>
      </c>
      <c r="E1386" s="49" t="s">
        <v>23</v>
      </c>
      <c r="F1386" s="37" t="s">
        <v>3032</v>
      </c>
      <c r="G1386" s="37" t="s">
        <v>1880</v>
      </c>
      <c r="H1386" s="37" t="s">
        <v>1883</v>
      </c>
      <c r="I1386" s="40">
        <v>0</v>
      </c>
      <c r="J1386" s="74">
        <v>2477784.0299999998</v>
      </c>
      <c r="K1386" s="74">
        <v>2118180.75</v>
      </c>
      <c r="L1386" s="74">
        <v>1510334.28</v>
      </c>
      <c r="M1386" s="39">
        <v>1510334.28</v>
      </c>
      <c r="N1386" s="40">
        <v>0</v>
      </c>
      <c r="O1386" s="74">
        <v>344825.66518000001</v>
      </c>
      <c r="P1386" s="74">
        <v>382525.35384</v>
      </c>
      <c r="Q1386" s="74">
        <v>895624.84722599993</v>
      </c>
      <c r="R1386" s="31">
        <v>895624.85</v>
      </c>
      <c r="S1386" s="40"/>
      <c r="T1386" s="40"/>
      <c r="U1386" s="42">
        <v>2477784.0299999998</v>
      </c>
      <c r="V1386" s="42">
        <v>2477784.0299999998</v>
      </c>
      <c r="W1386" s="42">
        <v>2118180.75</v>
      </c>
      <c r="X1386" s="42">
        <v>2118180.75</v>
      </c>
      <c r="Y1386" s="42">
        <v>1510334.28</v>
      </c>
      <c r="Z1386" s="42">
        <v>1510334.2799999998</v>
      </c>
      <c r="AA1386" s="42">
        <v>377583.57</v>
      </c>
      <c r="AB1386" s="42">
        <v>377583.57</v>
      </c>
      <c r="AC1386" s="43"/>
      <c r="AD1386" s="43"/>
      <c r="AE1386" s="42">
        <v>344825.66518000001</v>
      </c>
      <c r="AF1386" s="42">
        <v>344825.66518000001</v>
      </c>
      <c r="AG1386" s="43">
        <v>382525.35000000003</v>
      </c>
      <c r="AH1386" s="43">
        <v>382525.35</v>
      </c>
      <c r="AI1386" s="43">
        <v>895624.8600000001</v>
      </c>
      <c r="AJ1386" s="43">
        <v>895624.85999999987</v>
      </c>
      <c r="AK1386" s="42">
        <v>298541.61</v>
      </c>
      <c r="AL1386" s="42">
        <v>298541.61</v>
      </c>
      <c r="AM1386" s="44">
        <v>6483882.629999999</v>
      </c>
      <c r="AN1386" s="44">
        <v>1921517.4851799998</v>
      </c>
      <c r="AO1386" s="46">
        <v>8405400.1151799988</v>
      </c>
    </row>
    <row r="1387" spans="1:41" s="34" customFormat="1" ht="25.5" x14ac:dyDescent="0.2">
      <c r="A1387" s="37">
        <v>10</v>
      </c>
      <c r="B1387" s="37" t="s">
        <v>1029</v>
      </c>
      <c r="C1387" s="37" t="s">
        <v>1029</v>
      </c>
      <c r="D1387" s="48" t="s">
        <v>1749</v>
      </c>
      <c r="E1387" s="49" t="s">
        <v>187</v>
      </c>
      <c r="F1387" s="37" t="s">
        <v>3032</v>
      </c>
      <c r="G1387" s="37" t="s">
        <v>1880</v>
      </c>
      <c r="H1387" s="37" t="s">
        <v>1883</v>
      </c>
      <c r="I1387" s="40">
        <v>0</v>
      </c>
      <c r="J1387" s="74">
        <v>3529851.25</v>
      </c>
      <c r="K1387" s="74">
        <v>3017559.62</v>
      </c>
      <c r="L1387" s="74">
        <v>2151622.62</v>
      </c>
      <c r="M1387" s="39">
        <v>2151622.62</v>
      </c>
      <c r="N1387" s="40">
        <v>0</v>
      </c>
      <c r="O1387" s="74">
        <v>491830.29086200008</v>
      </c>
      <c r="P1387" s="74">
        <v>545601.95205600001</v>
      </c>
      <c r="Q1387" s="74">
        <v>1277443.8610434001</v>
      </c>
      <c r="R1387" s="31">
        <v>1277443.8600000001</v>
      </c>
      <c r="S1387" s="40"/>
      <c r="T1387" s="40"/>
      <c r="U1387" s="42">
        <v>2823881</v>
      </c>
      <c r="V1387" s="42">
        <v>2823881</v>
      </c>
      <c r="W1387" s="42">
        <v>3017559.62</v>
      </c>
      <c r="X1387" s="42">
        <v>3017559.6199999996</v>
      </c>
      <c r="Y1387" s="42">
        <v>2151622.62</v>
      </c>
      <c r="Z1387" s="42">
        <v>2151622.6199999996</v>
      </c>
      <c r="AA1387" s="42">
        <v>1075811.31</v>
      </c>
      <c r="AB1387" s="42">
        <v>1075811.31</v>
      </c>
      <c r="AC1387" s="43"/>
      <c r="AD1387" s="43"/>
      <c r="AE1387" s="42">
        <v>491830.29086200008</v>
      </c>
      <c r="AF1387" s="42">
        <v>491830.29086200008</v>
      </c>
      <c r="AG1387" s="43">
        <v>500135.13000000006</v>
      </c>
      <c r="AH1387" s="43">
        <v>500135.13</v>
      </c>
      <c r="AI1387" s="43">
        <v>532268.27499999991</v>
      </c>
      <c r="AJ1387" s="43">
        <v>532268.27499999991</v>
      </c>
      <c r="AK1387" s="42">
        <v>0</v>
      </c>
      <c r="AL1387" s="42">
        <v>0</v>
      </c>
      <c r="AM1387" s="44">
        <v>9068874.5499999989</v>
      </c>
      <c r="AN1387" s="44">
        <v>1524233.6958619999</v>
      </c>
      <c r="AO1387" s="46">
        <v>10593108.245862</v>
      </c>
    </row>
    <row r="1388" spans="1:41" s="34" customFormat="1" ht="25.5" x14ac:dyDescent="0.2">
      <c r="A1388" s="37">
        <v>10</v>
      </c>
      <c r="B1388" s="37" t="s">
        <v>1029</v>
      </c>
      <c r="C1388" s="37" t="s">
        <v>1029</v>
      </c>
      <c r="D1388" s="48" t="s">
        <v>1750</v>
      </c>
      <c r="E1388" s="49" t="s">
        <v>187</v>
      </c>
      <c r="F1388" s="37" t="s">
        <v>3032</v>
      </c>
      <c r="G1388" s="37" t="s">
        <v>1880</v>
      </c>
      <c r="H1388" s="37" t="s">
        <v>1883</v>
      </c>
      <c r="I1388" s="40">
        <v>0</v>
      </c>
      <c r="J1388" s="74">
        <v>2584902.65</v>
      </c>
      <c r="K1388" s="74">
        <v>2209752.9900000002</v>
      </c>
      <c r="L1388" s="74">
        <v>1575628.11</v>
      </c>
      <c r="M1388" s="39">
        <v>1575628.11</v>
      </c>
      <c r="N1388" s="40">
        <v>0</v>
      </c>
      <c r="O1388" s="74">
        <v>361159.51247800008</v>
      </c>
      <c r="P1388" s="74">
        <v>400644.97586400004</v>
      </c>
      <c r="Q1388" s="74">
        <v>938049.18209460005</v>
      </c>
      <c r="R1388" s="31">
        <v>938049.18</v>
      </c>
      <c r="S1388" s="40"/>
      <c r="T1388" s="40"/>
      <c r="U1388" s="42">
        <v>2584902.6499999994</v>
      </c>
      <c r="V1388" s="42">
        <v>2584902.6499999994</v>
      </c>
      <c r="W1388" s="42">
        <v>2209752.9900000002</v>
      </c>
      <c r="X1388" s="42">
        <v>2209752.9899999998</v>
      </c>
      <c r="Y1388" s="42">
        <v>1575628.11</v>
      </c>
      <c r="Z1388" s="42">
        <v>1575628.1099999999</v>
      </c>
      <c r="AA1388" s="42">
        <v>787814.05500000005</v>
      </c>
      <c r="AB1388" s="42">
        <v>787814.05500000005</v>
      </c>
      <c r="AC1388" s="43"/>
      <c r="AD1388" s="43"/>
      <c r="AE1388" s="42">
        <v>361159.51247800008</v>
      </c>
      <c r="AF1388" s="42">
        <v>361159.51247800008</v>
      </c>
      <c r="AG1388" s="43">
        <v>400644.98</v>
      </c>
      <c r="AH1388" s="43">
        <v>400644.97999999992</v>
      </c>
      <c r="AI1388" s="43">
        <v>469024.59</v>
      </c>
      <c r="AJ1388" s="43">
        <v>469024.58999999997</v>
      </c>
      <c r="AK1388" s="42">
        <v>0</v>
      </c>
      <c r="AL1388" s="42">
        <v>0</v>
      </c>
      <c r="AM1388" s="44">
        <v>7158097.8049999978</v>
      </c>
      <c r="AN1388" s="44">
        <v>1230829.0824779999</v>
      </c>
      <c r="AO1388" s="46">
        <v>8388926.8874779977</v>
      </c>
    </row>
    <row r="1389" spans="1:41" s="34" customFormat="1" ht="25.5" x14ac:dyDescent="0.2">
      <c r="A1389" s="37">
        <v>10</v>
      </c>
      <c r="B1389" s="37" t="s">
        <v>1029</v>
      </c>
      <c r="C1389" s="37" t="s">
        <v>1029</v>
      </c>
      <c r="D1389" s="48" t="s">
        <v>1751</v>
      </c>
      <c r="E1389" s="49" t="s">
        <v>43</v>
      </c>
      <c r="F1389" s="37" t="s">
        <v>3032</v>
      </c>
      <c r="G1389" s="37" t="s">
        <v>1880</v>
      </c>
      <c r="H1389" s="37" t="s">
        <v>1883</v>
      </c>
      <c r="I1389" s="40">
        <v>0</v>
      </c>
      <c r="J1389" s="74">
        <v>6408000</v>
      </c>
      <c r="K1389" s="74">
        <v>5478000</v>
      </c>
      <c r="L1389" s="74">
        <v>3906000</v>
      </c>
      <c r="M1389" s="39">
        <v>3906000</v>
      </c>
      <c r="N1389" s="40">
        <v>0</v>
      </c>
      <c r="O1389" s="74">
        <v>894731.85754600004</v>
      </c>
      <c r="P1389" s="74">
        <v>992552.62864800007</v>
      </c>
      <c r="Q1389" s="74">
        <v>2323910.7878021998</v>
      </c>
      <c r="R1389" s="31">
        <v>2323910.79</v>
      </c>
      <c r="S1389" s="40"/>
      <c r="T1389" s="40"/>
      <c r="U1389" s="42">
        <v>6408000</v>
      </c>
      <c r="V1389" s="42">
        <v>6408000</v>
      </c>
      <c r="W1389" s="42">
        <v>5478000</v>
      </c>
      <c r="X1389" s="42">
        <v>5478000</v>
      </c>
      <c r="Y1389" s="42">
        <v>3906000</v>
      </c>
      <c r="Z1389" s="42">
        <v>3905999.9999999991</v>
      </c>
      <c r="AA1389" s="42">
        <v>976500</v>
      </c>
      <c r="AB1389" s="42">
        <v>976500</v>
      </c>
      <c r="AC1389" s="43"/>
      <c r="AD1389" s="43"/>
      <c r="AE1389" s="42">
        <v>894731.85754599993</v>
      </c>
      <c r="AF1389" s="42">
        <v>894731.85754599993</v>
      </c>
      <c r="AG1389" s="43">
        <v>744414.46</v>
      </c>
      <c r="AH1389" s="43">
        <v>744414.46</v>
      </c>
      <c r="AI1389" s="43">
        <v>1161955.3899999999</v>
      </c>
      <c r="AJ1389" s="43">
        <v>1161955.3899999997</v>
      </c>
      <c r="AK1389" s="42">
        <v>0</v>
      </c>
      <c r="AL1389" s="42">
        <v>0</v>
      </c>
      <c r="AM1389" s="44">
        <v>16768500</v>
      </c>
      <c r="AN1389" s="44">
        <v>2801101.7075459994</v>
      </c>
      <c r="AO1389" s="46">
        <v>19569601.707545999</v>
      </c>
    </row>
    <row r="1390" spans="1:41" s="34" customFormat="1" ht="25.5" x14ac:dyDescent="0.2">
      <c r="A1390" s="37">
        <v>10</v>
      </c>
      <c r="B1390" s="37" t="s">
        <v>1029</v>
      </c>
      <c r="C1390" s="37" t="s">
        <v>1029</v>
      </c>
      <c r="D1390" s="48" t="s">
        <v>1752</v>
      </c>
      <c r="E1390" s="49" t="s">
        <v>30</v>
      </c>
      <c r="F1390" s="37" t="s">
        <v>3032</v>
      </c>
      <c r="G1390" s="37" t="s">
        <v>1880</v>
      </c>
      <c r="H1390" s="37" t="s">
        <v>1883</v>
      </c>
      <c r="I1390" s="40">
        <v>0</v>
      </c>
      <c r="J1390" s="74">
        <v>1565448.59</v>
      </c>
      <c r="K1390" s="74">
        <v>1338253.82</v>
      </c>
      <c r="L1390" s="74">
        <v>954220.05</v>
      </c>
      <c r="M1390" s="39">
        <v>954220.05</v>
      </c>
      <c r="N1390" s="40">
        <v>0</v>
      </c>
      <c r="O1390" s="74">
        <v>217784.63064000005</v>
      </c>
      <c r="P1390" s="74">
        <v>241594.96031999998</v>
      </c>
      <c r="Q1390" s="74">
        <v>565657.79824800009</v>
      </c>
      <c r="R1390" s="31">
        <v>565657.80000000005</v>
      </c>
      <c r="S1390" s="40"/>
      <c r="T1390" s="40"/>
      <c r="U1390" s="42">
        <v>1565448.59</v>
      </c>
      <c r="V1390" s="42">
        <v>1565448.59</v>
      </c>
      <c r="W1390" s="42">
        <v>1338253.8201000001</v>
      </c>
      <c r="X1390" s="42">
        <v>1338253.8200999999</v>
      </c>
      <c r="Y1390" s="42">
        <v>954220.04999999993</v>
      </c>
      <c r="Z1390" s="42">
        <v>954220.04999999981</v>
      </c>
      <c r="AA1390" s="42">
        <v>238555.01250000001</v>
      </c>
      <c r="AB1390" s="42">
        <v>238555.01250000001</v>
      </c>
      <c r="AC1390" s="43"/>
      <c r="AD1390" s="43"/>
      <c r="AE1390" s="42">
        <v>217784.63064000005</v>
      </c>
      <c r="AF1390" s="42">
        <v>217784.63064000005</v>
      </c>
      <c r="AG1390" s="43">
        <v>241594.94</v>
      </c>
      <c r="AH1390" s="43">
        <v>241594.93999999994</v>
      </c>
      <c r="AI1390" s="43">
        <v>565657.80000000005</v>
      </c>
      <c r="AJ1390" s="43">
        <v>565657.79999999993</v>
      </c>
      <c r="AK1390" s="42">
        <v>188552.6</v>
      </c>
      <c r="AL1390" s="42">
        <v>188552.6</v>
      </c>
      <c r="AM1390" s="44">
        <v>4096477.4726</v>
      </c>
      <c r="AN1390" s="44">
        <v>1213589.97064</v>
      </c>
      <c r="AO1390" s="46">
        <v>5310067.4432399999</v>
      </c>
    </row>
    <row r="1391" spans="1:41" s="34" customFormat="1" ht="51" x14ac:dyDescent="0.2">
      <c r="A1391" s="37">
        <v>10</v>
      </c>
      <c r="B1391" s="37" t="s">
        <v>897</v>
      </c>
      <c r="C1391" s="37" t="s">
        <v>897</v>
      </c>
      <c r="D1391" s="48" t="s">
        <v>1725</v>
      </c>
      <c r="E1391" s="49" t="s">
        <v>316</v>
      </c>
      <c r="F1391" s="37" t="s">
        <v>3016</v>
      </c>
      <c r="G1391" s="37" t="s">
        <v>1884</v>
      </c>
      <c r="H1391" s="37" t="s">
        <v>1885</v>
      </c>
      <c r="I1391" s="40">
        <v>0</v>
      </c>
      <c r="J1391" s="74">
        <v>4538262</v>
      </c>
      <c r="K1391" s="74">
        <v>4862872</v>
      </c>
      <c r="L1391" s="74">
        <v>3423714</v>
      </c>
      <c r="M1391" s="39">
        <v>3423714</v>
      </c>
      <c r="N1391" s="40">
        <v>0</v>
      </c>
      <c r="O1391" s="74">
        <v>618852</v>
      </c>
      <c r="P1391" s="74">
        <v>663120</v>
      </c>
      <c r="Q1391" s="74">
        <v>1141236</v>
      </c>
      <c r="R1391" s="31">
        <v>1141236</v>
      </c>
      <c r="S1391" s="40"/>
      <c r="T1391" s="40"/>
      <c r="U1391" s="42">
        <v>4538262</v>
      </c>
      <c r="V1391" s="42">
        <v>4538262</v>
      </c>
      <c r="W1391" s="42">
        <v>4862871.9999000002</v>
      </c>
      <c r="X1391" s="42">
        <v>4862871.9999000002</v>
      </c>
      <c r="Y1391" s="42">
        <v>3423714</v>
      </c>
      <c r="Z1391" s="42">
        <v>3423714</v>
      </c>
      <c r="AA1391" s="42">
        <v>855928.5</v>
      </c>
      <c r="AB1391" s="42">
        <v>855928.5</v>
      </c>
      <c r="AC1391" s="43"/>
      <c r="AD1391" s="43"/>
      <c r="AE1391" s="42">
        <v>618852</v>
      </c>
      <c r="AF1391" s="42">
        <v>618852</v>
      </c>
      <c r="AG1391" s="43">
        <v>663120</v>
      </c>
      <c r="AH1391" s="43">
        <v>663120</v>
      </c>
      <c r="AI1391" s="43">
        <v>1141236</v>
      </c>
      <c r="AJ1391" s="43">
        <v>1141236</v>
      </c>
      <c r="AK1391" s="42">
        <v>0</v>
      </c>
      <c r="AL1391" s="42">
        <v>0</v>
      </c>
      <c r="AM1391" s="44">
        <v>13680776.4999</v>
      </c>
      <c r="AN1391" s="44">
        <v>2423208</v>
      </c>
      <c r="AO1391" s="46">
        <v>16103984.4999</v>
      </c>
    </row>
    <row r="1392" spans="1:41" s="34" customFormat="1" ht="25.5" x14ac:dyDescent="0.2">
      <c r="A1392" s="37">
        <v>10</v>
      </c>
      <c r="B1392" s="37" t="s">
        <v>1052</v>
      </c>
      <c r="C1392" s="37" t="s">
        <v>1052</v>
      </c>
      <c r="D1392" s="48" t="s">
        <v>1753</v>
      </c>
      <c r="E1392" s="49" t="s">
        <v>33</v>
      </c>
      <c r="F1392" s="37" t="s">
        <v>3033</v>
      </c>
      <c r="G1392" s="37" t="s">
        <v>1880</v>
      </c>
      <c r="H1392" s="37" t="s">
        <v>1881</v>
      </c>
      <c r="I1392" s="40">
        <v>0</v>
      </c>
      <c r="J1392" s="74">
        <v>1087001.5</v>
      </c>
      <c r="K1392" s="74">
        <v>929243.93</v>
      </c>
      <c r="L1392" s="74">
        <v>662582.34</v>
      </c>
      <c r="M1392" s="39">
        <v>662582.34</v>
      </c>
      <c r="N1392" s="40">
        <v>0</v>
      </c>
      <c r="O1392" s="74">
        <v>88673.3</v>
      </c>
      <c r="P1392" s="74">
        <v>114434.1</v>
      </c>
      <c r="Q1392" s="74">
        <v>245929.15</v>
      </c>
      <c r="R1392" s="31">
        <v>245929.15000000002</v>
      </c>
      <c r="S1392" s="40"/>
      <c r="T1392" s="40"/>
      <c r="U1392" s="42">
        <v>1087001.5</v>
      </c>
      <c r="V1392" s="42">
        <v>1087001.5</v>
      </c>
      <c r="W1392" s="42">
        <v>929243.93</v>
      </c>
      <c r="X1392" s="42">
        <v>929243.92999999993</v>
      </c>
      <c r="Y1392" s="42">
        <v>662582.34</v>
      </c>
      <c r="Z1392" s="42">
        <v>662582.33999999985</v>
      </c>
      <c r="AA1392" s="42">
        <v>0</v>
      </c>
      <c r="AB1392" s="42">
        <v>0</v>
      </c>
      <c r="AC1392" s="43"/>
      <c r="AD1392" s="43"/>
      <c r="AE1392" s="42">
        <v>88673.3</v>
      </c>
      <c r="AF1392" s="42">
        <v>88673.3</v>
      </c>
      <c r="AG1392" s="43">
        <v>76289.399999999994</v>
      </c>
      <c r="AH1392" s="43">
        <v>76289.39999999998</v>
      </c>
      <c r="AI1392" s="43">
        <v>163952.76</v>
      </c>
      <c r="AJ1392" s="43">
        <v>163952.76</v>
      </c>
      <c r="AK1392" s="42">
        <v>40988.19</v>
      </c>
      <c r="AL1392" s="42">
        <v>40988.19</v>
      </c>
      <c r="AM1392" s="44">
        <v>2678827.7699999996</v>
      </c>
      <c r="AN1392" s="44">
        <v>369903.64999999997</v>
      </c>
      <c r="AO1392" s="46">
        <v>3048731.4199999995</v>
      </c>
    </row>
    <row r="1393" spans="1:41" s="34" customFormat="1" ht="25.5" x14ac:dyDescent="0.2">
      <c r="A1393" s="37">
        <v>10</v>
      </c>
      <c r="B1393" s="37" t="s">
        <v>1059</v>
      </c>
      <c r="C1393" s="37" t="s">
        <v>1059</v>
      </c>
      <c r="D1393" s="48" t="s">
        <v>1754</v>
      </c>
      <c r="E1393" s="49" t="s">
        <v>38</v>
      </c>
      <c r="F1393" s="37" t="s">
        <v>3034</v>
      </c>
      <c r="G1393" s="37" t="s">
        <v>1880</v>
      </c>
      <c r="H1393" s="37" t="s">
        <v>3168</v>
      </c>
      <c r="I1393" s="40">
        <v>0</v>
      </c>
      <c r="J1393" s="74">
        <v>677092</v>
      </c>
      <c r="K1393" s="74">
        <v>631445</v>
      </c>
      <c r="L1393" s="74">
        <v>479289</v>
      </c>
      <c r="M1393" s="39">
        <v>479289</v>
      </c>
      <c r="N1393" s="40">
        <v>0</v>
      </c>
      <c r="O1393" s="74">
        <v>236151.54</v>
      </c>
      <c r="P1393" s="74">
        <v>373465.4</v>
      </c>
      <c r="Q1393" s="74">
        <v>862360</v>
      </c>
      <c r="R1393" s="31">
        <v>862360</v>
      </c>
      <c r="S1393" s="40"/>
      <c r="T1393" s="40"/>
      <c r="U1393" s="42">
        <v>677092</v>
      </c>
      <c r="V1393" s="42">
        <v>677092</v>
      </c>
      <c r="W1393" s="42">
        <v>631445</v>
      </c>
      <c r="X1393" s="42">
        <v>631445</v>
      </c>
      <c r="Y1393" s="42">
        <v>239644.5</v>
      </c>
      <c r="Z1393" s="42">
        <v>239644.5</v>
      </c>
      <c r="AA1393" s="42">
        <v>119822.25</v>
      </c>
      <c r="AB1393" s="42">
        <v>119822.25</v>
      </c>
      <c r="AC1393" s="43"/>
      <c r="AD1393" s="43"/>
      <c r="AE1393" s="42">
        <v>236151.54</v>
      </c>
      <c r="AF1393" s="42">
        <v>236151.54</v>
      </c>
      <c r="AG1393" s="43">
        <v>373465.4</v>
      </c>
      <c r="AH1393" s="43">
        <v>373465.4</v>
      </c>
      <c r="AI1393" s="43">
        <v>862360</v>
      </c>
      <c r="AJ1393" s="43">
        <v>862360</v>
      </c>
      <c r="AK1393" s="42">
        <v>0</v>
      </c>
      <c r="AL1393" s="42">
        <v>0</v>
      </c>
      <c r="AM1393" s="44">
        <v>1668003.75</v>
      </c>
      <c r="AN1393" s="44">
        <v>1471976.94</v>
      </c>
      <c r="AO1393" s="46">
        <v>3139980.69</v>
      </c>
    </row>
    <row r="1394" spans="1:41" s="34" customFormat="1" ht="25.5" x14ac:dyDescent="0.2">
      <c r="A1394" s="37">
        <v>10</v>
      </c>
      <c r="B1394" s="37" t="s">
        <v>1059</v>
      </c>
      <c r="C1394" s="37" t="s">
        <v>1059</v>
      </c>
      <c r="D1394" s="48" t="s">
        <v>1755</v>
      </c>
      <c r="E1394" s="49" t="s">
        <v>77</v>
      </c>
      <c r="F1394" s="37" t="s">
        <v>3034</v>
      </c>
      <c r="G1394" s="37" t="s">
        <v>1880</v>
      </c>
      <c r="H1394" s="37" t="s">
        <v>3168</v>
      </c>
      <c r="I1394" s="40">
        <v>0</v>
      </c>
      <c r="J1394" s="74">
        <v>1286437</v>
      </c>
      <c r="K1394" s="74">
        <v>1199711</v>
      </c>
      <c r="L1394" s="74">
        <v>910624</v>
      </c>
      <c r="M1394" s="39">
        <v>910624</v>
      </c>
      <c r="N1394" s="40">
        <v>0</v>
      </c>
      <c r="O1394" s="74">
        <v>104956.24</v>
      </c>
      <c r="P1394" s="74">
        <v>165984.62</v>
      </c>
      <c r="Q1394" s="74">
        <v>383271.12</v>
      </c>
      <c r="R1394" s="31">
        <v>383271.12</v>
      </c>
      <c r="S1394" s="40"/>
      <c r="T1394" s="40"/>
      <c r="U1394" s="42">
        <v>1286437</v>
      </c>
      <c r="V1394" s="42">
        <v>1286437</v>
      </c>
      <c r="W1394" s="42">
        <v>1199711</v>
      </c>
      <c r="X1394" s="42">
        <v>1199711</v>
      </c>
      <c r="Y1394" s="42">
        <v>910624</v>
      </c>
      <c r="Z1394" s="42">
        <v>910624</v>
      </c>
      <c r="AA1394" s="42">
        <v>227656</v>
      </c>
      <c r="AB1394" s="42">
        <v>227656</v>
      </c>
      <c r="AC1394" s="43"/>
      <c r="AD1394" s="43"/>
      <c r="AE1394" s="42">
        <v>104956.24</v>
      </c>
      <c r="AF1394" s="42">
        <v>104956.24</v>
      </c>
      <c r="AG1394" s="43">
        <v>165984.60999999999</v>
      </c>
      <c r="AH1394" s="43">
        <v>165984.60999999999</v>
      </c>
      <c r="AI1394" s="43">
        <v>383271.12</v>
      </c>
      <c r="AJ1394" s="43">
        <v>383271.12</v>
      </c>
      <c r="AK1394" s="42">
        <v>0</v>
      </c>
      <c r="AL1394" s="42">
        <v>0</v>
      </c>
      <c r="AM1394" s="44">
        <v>3624428</v>
      </c>
      <c r="AN1394" s="44">
        <v>654211.97</v>
      </c>
      <c r="AO1394" s="46">
        <v>4278639.97</v>
      </c>
    </row>
    <row r="1395" spans="1:41" s="34" customFormat="1" ht="25.5" x14ac:dyDescent="0.2">
      <c r="A1395" s="37">
        <v>10</v>
      </c>
      <c r="B1395" s="37" t="s">
        <v>1059</v>
      </c>
      <c r="C1395" s="37" t="s">
        <v>1059</v>
      </c>
      <c r="D1395" s="48" t="s">
        <v>1756</v>
      </c>
      <c r="E1395" s="49" t="s">
        <v>82</v>
      </c>
      <c r="F1395" s="37" t="s">
        <v>3034</v>
      </c>
      <c r="G1395" s="37" t="s">
        <v>1880</v>
      </c>
      <c r="H1395" s="37" t="s">
        <v>3168</v>
      </c>
      <c r="I1395" s="40">
        <v>0</v>
      </c>
      <c r="J1395" s="74">
        <v>2194031</v>
      </c>
      <c r="K1395" s="74">
        <v>2046118</v>
      </c>
      <c r="L1395" s="74">
        <v>1553078</v>
      </c>
      <c r="M1395" s="39">
        <v>1553078</v>
      </c>
      <c r="N1395" s="40">
        <v>0</v>
      </c>
      <c r="O1395" s="74">
        <v>131195.31</v>
      </c>
      <c r="P1395" s="74">
        <v>207480.77999999997</v>
      </c>
      <c r="Q1395" s="74">
        <v>479088.89999999997</v>
      </c>
      <c r="R1395" s="31">
        <v>479088.89999999997</v>
      </c>
      <c r="S1395" s="40"/>
      <c r="T1395" s="40"/>
      <c r="U1395" s="42">
        <v>2194031</v>
      </c>
      <c r="V1395" s="42">
        <v>2194031</v>
      </c>
      <c r="W1395" s="42">
        <v>2046118</v>
      </c>
      <c r="X1395" s="42">
        <v>2046118</v>
      </c>
      <c r="Y1395" s="42">
        <v>1553078</v>
      </c>
      <c r="Z1395" s="42">
        <v>1553078</v>
      </c>
      <c r="AA1395" s="42">
        <v>388269.5</v>
      </c>
      <c r="AB1395" s="42">
        <v>388269.5</v>
      </c>
      <c r="AC1395" s="43"/>
      <c r="AD1395" s="43"/>
      <c r="AE1395" s="42">
        <v>131195.31</v>
      </c>
      <c r="AF1395" s="42">
        <v>131195.31</v>
      </c>
      <c r="AG1395" s="43">
        <v>207480.77999999997</v>
      </c>
      <c r="AH1395" s="43">
        <v>207480.77999999997</v>
      </c>
      <c r="AI1395" s="43">
        <v>479088.9</v>
      </c>
      <c r="AJ1395" s="43">
        <v>479088.9</v>
      </c>
      <c r="AK1395" s="42">
        <v>0</v>
      </c>
      <c r="AL1395" s="42">
        <v>0</v>
      </c>
      <c r="AM1395" s="44">
        <v>6181496.5</v>
      </c>
      <c r="AN1395" s="44">
        <v>817764.99</v>
      </c>
      <c r="AO1395" s="46">
        <v>6999261.4900000002</v>
      </c>
    </row>
    <row r="1396" spans="1:41" s="34" customFormat="1" ht="25.5" x14ac:dyDescent="0.2">
      <c r="A1396" s="37">
        <v>10</v>
      </c>
      <c r="B1396" s="37" t="s">
        <v>1063</v>
      </c>
      <c r="C1396" s="37" t="s">
        <v>1063</v>
      </c>
      <c r="D1396" s="48" t="s">
        <v>1757</v>
      </c>
      <c r="E1396" s="49" t="s">
        <v>23</v>
      </c>
      <c r="F1396" s="37" t="s">
        <v>1065</v>
      </c>
      <c r="G1396" s="37" t="s">
        <v>1880</v>
      </c>
      <c r="H1396" s="37" t="s">
        <v>1881</v>
      </c>
      <c r="I1396" s="40">
        <v>0</v>
      </c>
      <c r="J1396" s="74">
        <v>3369493</v>
      </c>
      <c r="K1396" s="74">
        <v>2880475.2</v>
      </c>
      <c r="L1396" s="74">
        <v>2053876.33</v>
      </c>
      <c r="M1396" s="39">
        <v>2053876.33</v>
      </c>
      <c r="N1396" s="40">
        <v>0</v>
      </c>
      <c r="O1396" s="74">
        <v>211488.02</v>
      </c>
      <c r="P1396" s="74">
        <v>260048.32</v>
      </c>
      <c r="Q1396" s="74">
        <v>573985.4</v>
      </c>
      <c r="R1396" s="31">
        <v>573985.4</v>
      </c>
      <c r="S1396" s="40"/>
      <c r="T1396" s="40"/>
      <c r="U1396" s="42">
        <v>3369493</v>
      </c>
      <c r="V1396" s="42">
        <v>3369493</v>
      </c>
      <c r="W1396" s="42">
        <v>2880475.2</v>
      </c>
      <c r="X1396" s="42">
        <v>2880475.1999999997</v>
      </c>
      <c r="Y1396" s="42">
        <v>2053876.33</v>
      </c>
      <c r="Z1396" s="42">
        <v>2053876.3299999998</v>
      </c>
      <c r="AA1396" s="42">
        <v>0</v>
      </c>
      <c r="AB1396" s="42">
        <v>0</v>
      </c>
      <c r="AC1396" s="43"/>
      <c r="AD1396" s="43"/>
      <c r="AE1396" s="42">
        <v>211488.02</v>
      </c>
      <c r="AF1396" s="42">
        <v>211488.02000000002</v>
      </c>
      <c r="AG1396" s="43">
        <v>260048.32</v>
      </c>
      <c r="AH1396" s="43">
        <v>260048.31999999998</v>
      </c>
      <c r="AI1396" s="43">
        <v>573985.4</v>
      </c>
      <c r="AJ1396" s="43">
        <v>573985.39999999991</v>
      </c>
      <c r="AK1396" s="42">
        <v>0</v>
      </c>
      <c r="AL1396" s="42">
        <v>0</v>
      </c>
      <c r="AM1396" s="44">
        <v>8303844.5299999993</v>
      </c>
      <c r="AN1396" s="44">
        <v>1045521.7399999999</v>
      </c>
      <c r="AO1396" s="46">
        <v>9349366.2699999996</v>
      </c>
    </row>
    <row r="1397" spans="1:41" s="34" customFormat="1" ht="25.5" x14ac:dyDescent="0.2">
      <c r="A1397" s="37">
        <v>10</v>
      </c>
      <c r="B1397" s="37" t="s">
        <v>1069</v>
      </c>
      <c r="C1397" s="37" t="s">
        <v>1069</v>
      </c>
      <c r="D1397" s="48" t="s">
        <v>1758</v>
      </c>
      <c r="E1397" s="49" t="s">
        <v>69</v>
      </c>
      <c r="F1397" s="37" t="s">
        <v>3035</v>
      </c>
      <c r="G1397" s="37" t="s">
        <v>1882</v>
      </c>
      <c r="H1397" s="37" t="s">
        <v>1883</v>
      </c>
      <c r="I1397" s="40">
        <v>0</v>
      </c>
      <c r="J1397" s="74">
        <v>246193</v>
      </c>
      <c r="K1397" s="74">
        <v>1245568</v>
      </c>
      <c r="L1397" s="74">
        <v>1121011</v>
      </c>
      <c r="M1397" s="39">
        <v>1121011</v>
      </c>
      <c r="N1397" s="40">
        <v>0</v>
      </c>
      <c r="O1397" s="74">
        <v>83583.75</v>
      </c>
      <c r="P1397" s="74">
        <v>106170</v>
      </c>
      <c r="Q1397" s="74">
        <v>227133.15000000002</v>
      </c>
      <c r="R1397" s="31">
        <v>227133.15000000002</v>
      </c>
      <c r="S1397" s="40"/>
      <c r="T1397" s="40"/>
      <c r="U1397" s="42">
        <v>246193</v>
      </c>
      <c r="V1397" s="42">
        <v>246193</v>
      </c>
      <c r="W1397" s="42">
        <v>1245567.9998999999</v>
      </c>
      <c r="X1397" s="42">
        <v>1245567.9999000002</v>
      </c>
      <c r="Y1397" s="42">
        <v>1121011</v>
      </c>
      <c r="Z1397" s="42">
        <v>1121011</v>
      </c>
      <c r="AA1397" s="42">
        <v>0</v>
      </c>
      <c r="AB1397" s="42">
        <v>0</v>
      </c>
      <c r="AC1397" s="43"/>
      <c r="AD1397" s="43"/>
      <c r="AE1397" s="42">
        <v>83583.75</v>
      </c>
      <c r="AF1397" s="42">
        <v>83583.75</v>
      </c>
      <c r="AG1397" s="43">
        <v>106170</v>
      </c>
      <c r="AH1397" s="43">
        <v>106170.00000000003</v>
      </c>
      <c r="AI1397" s="43">
        <v>227133.16999999998</v>
      </c>
      <c r="AJ1397" s="43">
        <v>227133.16999999998</v>
      </c>
      <c r="AK1397" s="42">
        <v>0</v>
      </c>
      <c r="AL1397" s="42">
        <v>0</v>
      </c>
      <c r="AM1397" s="44">
        <v>2612771.9999000002</v>
      </c>
      <c r="AN1397" s="44">
        <v>416886.92000000004</v>
      </c>
      <c r="AO1397" s="46">
        <v>3029658.9199000001</v>
      </c>
    </row>
    <row r="1398" spans="1:41" s="34" customFormat="1" ht="25.5" x14ac:dyDescent="0.2">
      <c r="A1398" s="37">
        <v>10</v>
      </c>
      <c r="B1398" s="37" t="s">
        <v>1076</v>
      </c>
      <c r="C1398" s="37" t="s">
        <v>1076</v>
      </c>
      <c r="D1398" s="48" t="s">
        <v>1759</v>
      </c>
      <c r="E1398" s="49" t="s">
        <v>884</v>
      </c>
      <c r="F1398" s="37" t="s">
        <v>3036</v>
      </c>
      <c r="G1398" s="37" t="s">
        <v>1880</v>
      </c>
      <c r="H1398" s="37" t="s">
        <v>1881</v>
      </c>
      <c r="I1398" s="40">
        <v>0</v>
      </c>
      <c r="J1398" s="74">
        <v>410017</v>
      </c>
      <c r="K1398" s="74">
        <v>573563</v>
      </c>
      <c r="L1398" s="74">
        <v>435355</v>
      </c>
      <c r="M1398" s="39">
        <v>435355</v>
      </c>
      <c r="N1398" s="40">
        <v>0</v>
      </c>
      <c r="O1398" s="74">
        <v>55489.71</v>
      </c>
      <c r="P1398" s="74">
        <v>93380.58</v>
      </c>
      <c r="Q1398" s="74">
        <v>220272.75</v>
      </c>
      <c r="R1398" s="31">
        <v>220272.75</v>
      </c>
      <c r="S1398" s="40"/>
      <c r="T1398" s="40"/>
      <c r="U1398" s="42">
        <v>410016.99999999994</v>
      </c>
      <c r="V1398" s="42">
        <v>410016.99999999994</v>
      </c>
      <c r="W1398" s="42">
        <v>573563</v>
      </c>
      <c r="X1398" s="42">
        <v>573562.99999999988</v>
      </c>
      <c r="Y1398" s="42">
        <v>435355</v>
      </c>
      <c r="Z1398" s="42">
        <v>435355</v>
      </c>
      <c r="AA1398" s="42">
        <v>0</v>
      </c>
      <c r="AB1398" s="42">
        <v>0</v>
      </c>
      <c r="AC1398" s="43"/>
      <c r="AD1398" s="43"/>
      <c r="AE1398" s="42">
        <v>55489.710000000006</v>
      </c>
      <c r="AF1398" s="42">
        <v>55489.710000000006</v>
      </c>
      <c r="AG1398" s="43">
        <v>93380.58</v>
      </c>
      <c r="AH1398" s="43">
        <v>93380.579999999987</v>
      </c>
      <c r="AI1398" s="43">
        <v>220272.75</v>
      </c>
      <c r="AJ1398" s="43">
        <v>220272.74999999994</v>
      </c>
      <c r="AK1398" s="42">
        <v>0</v>
      </c>
      <c r="AL1398" s="42">
        <v>0</v>
      </c>
      <c r="AM1398" s="44">
        <v>1418934.9999999998</v>
      </c>
      <c r="AN1398" s="44">
        <v>369143.03999999992</v>
      </c>
      <c r="AO1398" s="46">
        <v>1788078.0399999996</v>
      </c>
    </row>
    <row r="1399" spans="1:41" s="34" customFormat="1" ht="51" x14ac:dyDescent="0.2">
      <c r="A1399" s="37">
        <v>10</v>
      </c>
      <c r="B1399" s="37" t="s">
        <v>1087</v>
      </c>
      <c r="C1399" s="37" t="s">
        <v>1087</v>
      </c>
      <c r="D1399" s="48" t="s">
        <v>1760</v>
      </c>
      <c r="E1399" s="49" t="s">
        <v>456</v>
      </c>
      <c r="F1399" s="37" t="s">
        <v>3038</v>
      </c>
      <c r="G1399" s="37" t="s">
        <v>1884</v>
      </c>
      <c r="H1399" s="37" t="s">
        <v>1885</v>
      </c>
      <c r="I1399" s="40">
        <v>0</v>
      </c>
      <c r="J1399" s="74">
        <v>2855223.9</v>
      </c>
      <c r="K1399" s="74">
        <v>3059452.1</v>
      </c>
      <c r="L1399" s="74">
        <v>2955992.75</v>
      </c>
      <c r="M1399" s="39">
        <v>2955992.75</v>
      </c>
      <c r="N1399" s="40">
        <v>0</v>
      </c>
      <c r="O1399" s="74">
        <v>240370.61120464315</v>
      </c>
      <c r="P1399" s="74">
        <v>257349.7385786704</v>
      </c>
      <c r="Q1399" s="74">
        <v>559455.80811607966</v>
      </c>
      <c r="R1399" s="31">
        <v>559455.81000000006</v>
      </c>
      <c r="S1399" s="40"/>
      <c r="T1399" s="40"/>
      <c r="U1399" s="42">
        <v>2855223.8999999994</v>
      </c>
      <c r="V1399" s="42">
        <v>2855223.8999999994</v>
      </c>
      <c r="W1399" s="42">
        <v>3059452.1</v>
      </c>
      <c r="X1399" s="42">
        <v>3059452.0999999996</v>
      </c>
      <c r="Y1399" s="42">
        <v>2955992.7500999998</v>
      </c>
      <c r="Z1399" s="42">
        <v>2955992.7500999998</v>
      </c>
      <c r="AA1399" s="42">
        <v>0</v>
      </c>
      <c r="AB1399" s="42">
        <v>0</v>
      </c>
      <c r="AC1399" s="43"/>
      <c r="AD1399" s="43"/>
      <c r="AE1399" s="42">
        <v>240370.61120464315</v>
      </c>
      <c r="AF1399" s="42">
        <v>240370.61120464315</v>
      </c>
      <c r="AG1399" s="43">
        <v>257349.73999999996</v>
      </c>
      <c r="AH1399" s="43">
        <v>257349.73999999996</v>
      </c>
      <c r="AI1399" s="43">
        <v>559455.80000000005</v>
      </c>
      <c r="AJ1399" s="43">
        <v>559455.80000000005</v>
      </c>
      <c r="AK1399" s="42">
        <v>0</v>
      </c>
      <c r="AL1399" s="42">
        <v>0</v>
      </c>
      <c r="AM1399" s="44">
        <v>8870668.750099998</v>
      </c>
      <c r="AN1399" s="44">
        <v>1057176.1512046433</v>
      </c>
      <c r="AO1399" s="46">
        <v>9927844.9013046417</v>
      </c>
    </row>
    <row r="1400" spans="1:41" s="34" customFormat="1" ht="51" x14ac:dyDescent="0.2">
      <c r="A1400" s="37">
        <v>10</v>
      </c>
      <c r="B1400" s="37" t="s">
        <v>1100</v>
      </c>
      <c r="C1400" s="37" t="s">
        <v>1100</v>
      </c>
      <c r="D1400" s="48" t="s">
        <v>1761</v>
      </c>
      <c r="E1400" s="49" t="s">
        <v>66</v>
      </c>
      <c r="F1400" s="37" t="s">
        <v>1102</v>
      </c>
      <c r="G1400" s="37" t="s">
        <v>1884</v>
      </c>
      <c r="H1400" s="37" t="s">
        <v>3168</v>
      </c>
      <c r="I1400" s="40">
        <v>0</v>
      </c>
      <c r="J1400" s="74">
        <v>3407040</v>
      </c>
      <c r="K1400" s="74">
        <v>2218032</v>
      </c>
      <c r="L1400" s="74">
        <v>2032307</v>
      </c>
      <c r="M1400" s="39">
        <v>2032307</v>
      </c>
      <c r="N1400" s="40">
        <v>0</v>
      </c>
      <c r="O1400" s="74">
        <v>218611.76</v>
      </c>
      <c r="P1400" s="74">
        <v>194451</v>
      </c>
      <c r="Q1400" s="74">
        <v>415799.76</v>
      </c>
      <c r="R1400" s="31">
        <v>415799.76</v>
      </c>
      <c r="S1400" s="40"/>
      <c r="T1400" s="40"/>
      <c r="U1400" s="42">
        <v>3407040</v>
      </c>
      <c r="V1400" s="42">
        <v>3407040</v>
      </c>
      <c r="W1400" s="42">
        <v>2218032</v>
      </c>
      <c r="X1400" s="42">
        <v>2218032</v>
      </c>
      <c r="Y1400" s="42">
        <v>1625845.6</v>
      </c>
      <c r="Z1400" s="42">
        <v>1625845.6</v>
      </c>
      <c r="AA1400" s="42">
        <v>0</v>
      </c>
      <c r="AB1400" s="42">
        <v>0</v>
      </c>
      <c r="AC1400" s="43"/>
      <c r="AD1400" s="43"/>
      <c r="AE1400" s="42">
        <v>218611.76</v>
      </c>
      <c r="AF1400" s="42">
        <v>218611.76</v>
      </c>
      <c r="AG1400" s="43">
        <v>182297.8125</v>
      </c>
      <c r="AH1400" s="43">
        <v>182297.8125</v>
      </c>
      <c r="AI1400" s="43">
        <v>155924.91</v>
      </c>
      <c r="AJ1400" s="43">
        <v>155924.91</v>
      </c>
      <c r="AK1400" s="42">
        <v>0</v>
      </c>
      <c r="AL1400" s="42">
        <v>0</v>
      </c>
      <c r="AM1400" s="44">
        <v>7250917.5999999996</v>
      </c>
      <c r="AN1400" s="44">
        <v>556834.48250000004</v>
      </c>
      <c r="AO1400" s="46">
        <v>7807752.0824999996</v>
      </c>
    </row>
    <row r="1401" spans="1:41" s="34" customFormat="1" ht="25.5" x14ac:dyDescent="0.2">
      <c r="A1401" s="37">
        <v>10</v>
      </c>
      <c r="B1401" s="37" t="s">
        <v>1762</v>
      </c>
      <c r="C1401" s="37" t="s">
        <v>1762</v>
      </c>
      <c r="D1401" s="48" t="s">
        <v>1763</v>
      </c>
      <c r="E1401" s="49" t="s">
        <v>33</v>
      </c>
      <c r="F1401" s="37" t="s">
        <v>3121</v>
      </c>
      <c r="G1401" s="37" t="s">
        <v>1880</v>
      </c>
      <c r="H1401" s="37" t="s">
        <v>1881</v>
      </c>
      <c r="I1401" s="40">
        <v>0</v>
      </c>
      <c r="J1401" s="74">
        <v>1211435.69</v>
      </c>
      <c r="K1401" s="74">
        <v>1041077.25</v>
      </c>
      <c r="L1401" s="74">
        <v>743266.28</v>
      </c>
      <c r="M1401" s="39">
        <v>743266.28</v>
      </c>
      <c r="N1401" s="40">
        <v>0</v>
      </c>
      <c r="O1401" s="74">
        <v>151429.5</v>
      </c>
      <c r="P1401" s="74">
        <v>208215.45</v>
      </c>
      <c r="Q1401" s="74">
        <v>430312.06</v>
      </c>
      <c r="R1401" s="31">
        <v>430312.07</v>
      </c>
      <c r="S1401" s="40"/>
      <c r="T1401" s="40"/>
      <c r="U1401" s="42">
        <v>1090292.1209999998</v>
      </c>
      <c r="V1401" s="42">
        <v>1090292.1209999998</v>
      </c>
      <c r="W1401" s="42">
        <v>1041077.25</v>
      </c>
      <c r="X1401" s="42">
        <v>1041077.2499999999</v>
      </c>
      <c r="Y1401" s="42">
        <v>557449.71000000008</v>
      </c>
      <c r="Z1401" s="42">
        <v>557449.71</v>
      </c>
      <c r="AA1401" s="42">
        <v>0</v>
      </c>
      <c r="AB1401" s="42">
        <v>0</v>
      </c>
      <c r="AC1401" s="43"/>
      <c r="AD1401" s="43"/>
      <c r="AE1401" s="42">
        <v>151429.5</v>
      </c>
      <c r="AF1401" s="42">
        <v>151429.5</v>
      </c>
      <c r="AG1401" s="43">
        <v>208215.46</v>
      </c>
      <c r="AH1401" s="43">
        <v>208215.46</v>
      </c>
      <c r="AI1401" s="43">
        <v>430312.06</v>
      </c>
      <c r="AJ1401" s="43">
        <v>430312.05999999994</v>
      </c>
      <c r="AK1401" s="42">
        <v>430312.07</v>
      </c>
      <c r="AL1401" s="42">
        <v>430312.07</v>
      </c>
      <c r="AM1401" s="44">
        <v>2688819.0809999998</v>
      </c>
      <c r="AN1401" s="44">
        <v>1220269.0899999999</v>
      </c>
      <c r="AO1401" s="46">
        <v>3909088.1709999996</v>
      </c>
    </row>
    <row r="1402" spans="1:41" s="34" customFormat="1" x14ac:dyDescent="0.2">
      <c r="A1402" s="37">
        <v>11</v>
      </c>
      <c r="B1402" s="37" t="s">
        <v>1151</v>
      </c>
      <c r="C1402" s="37" t="s">
        <v>1151</v>
      </c>
      <c r="D1402" s="48" t="s">
        <v>1764</v>
      </c>
      <c r="E1402" s="49" t="s">
        <v>190</v>
      </c>
      <c r="F1402" s="37" t="s">
        <v>1153</v>
      </c>
      <c r="G1402" s="37" t="s">
        <v>1880</v>
      </c>
      <c r="H1402" s="37" t="s">
        <v>1881</v>
      </c>
      <c r="I1402" s="40">
        <v>0</v>
      </c>
      <c r="J1402" s="74">
        <v>611430</v>
      </c>
      <c r="K1402" s="74">
        <v>570210</v>
      </c>
      <c r="L1402" s="74">
        <v>432810</v>
      </c>
      <c r="M1402" s="39">
        <v>432810</v>
      </c>
      <c r="N1402" s="40">
        <v>0</v>
      </c>
      <c r="O1402" s="74">
        <v>267118.5</v>
      </c>
      <c r="P1402" s="74">
        <v>428506.05</v>
      </c>
      <c r="Q1402" s="74">
        <v>1018292.4</v>
      </c>
      <c r="R1402" s="31">
        <v>1156496.79</v>
      </c>
      <c r="S1402" s="40"/>
      <c r="T1402" s="40"/>
      <c r="U1402" s="42">
        <v>611430</v>
      </c>
      <c r="V1402" s="42">
        <v>611430</v>
      </c>
      <c r="W1402" s="42">
        <v>570210</v>
      </c>
      <c r="X1402" s="42">
        <v>570210</v>
      </c>
      <c r="Y1402" s="42">
        <v>432810</v>
      </c>
      <c r="Z1402" s="42">
        <v>432810</v>
      </c>
      <c r="AA1402" s="42">
        <v>0</v>
      </c>
      <c r="AB1402" s="42">
        <v>0</v>
      </c>
      <c r="AC1402" s="43"/>
      <c r="AD1402" s="43"/>
      <c r="AE1402" s="42">
        <v>267118.5</v>
      </c>
      <c r="AF1402" s="42">
        <v>267118.5</v>
      </c>
      <c r="AG1402" s="43">
        <v>428506.05</v>
      </c>
      <c r="AH1402" s="43">
        <v>428506.05</v>
      </c>
      <c r="AI1402" s="43">
        <v>509146.2</v>
      </c>
      <c r="AJ1402" s="43">
        <v>509146.2</v>
      </c>
      <c r="AK1402" s="42">
        <v>578248.39</v>
      </c>
      <c r="AL1402" s="42">
        <v>578248.39</v>
      </c>
      <c r="AM1402" s="44">
        <v>1614450</v>
      </c>
      <c r="AN1402" s="44">
        <v>1783019.1400000001</v>
      </c>
      <c r="AO1402" s="46">
        <v>3397469.14</v>
      </c>
    </row>
    <row r="1403" spans="1:41" s="34" customFormat="1" ht="25.5" x14ac:dyDescent="0.2">
      <c r="A1403" s="37">
        <v>11</v>
      </c>
      <c r="B1403" s="37" t="s">
        <v>1134</v>
      </c>
      <c r="C1403" s="37" t="s">
        <v>1134</v>
      </c>
      <c r="D1403" s="48" t="s">
        <v>1765</v>
      </c>
      <c r="E1403" s="49" t="s">
        <v>11</v>
      </c>
      <c r="F1403" s="37" t="s">
        <v>1136</v>
      </c>
      <c r="G1403" s="37" t="s">
        <v>1880</v>
      </c>
      <c r="H1403" s="37" t="s">
        <v>1883</v>
      </c>
      <c r="I1403" s="40">
        <v>0</v>
      </c>
      <c r="J1403" s="74">
        <v>445000</v>
      </c>
      <c r="K1403" s="74">
        <v>415000</v>
      </c>
      <c r="L1403" s="74">
        <v>315000</v>
      </c>
      <c r="M1403" s="39">
        <v>315000</v>
      </c>
      <c r="N1403" s="40">
        <v>0</v>
      </c>
      <c r="O1403" s="74">
        <v>64065.3</v>
      </c>
      <c r="P1403" s="74">
        <v>101905.8</v>
      </c>
      <c r="Q1403" s="74">
        <v>237822.6</v>
      </c>
      <c r="R1403" s="31">
        <v>237822.6</v>
      </c>
      <c r="S1403" s="40"/>
      <c r="T1403" s="40"/>
      <c r="U1403" s="42">
        <v>445000</v>
      </c>
      <c r="V1403" s="42">
        <v>445000</v>
      </c>
      <c r="W1403" s="42">
        <v>415000</v>
      </c>
      <c r="X1403" s="42">
        <v>415000</v>
      </c>
      <c r="Y1403" s="42">
        <v>315000</v>
      </c>
      <c r="Z1403" s="42">
        <v>315000</v>
      </c>
      <c r="AA1403" s="42">
        <v>157500</v>
      </c>
      <c r="AB1403" s="42">
        <v>157500</v>
      </c>
      <c r="AC1403" s="43"/>
      <c r="AD1403" s="43"/>
      <c r="AE1403" s="42">
        <v>64065.3</v>
      </c>
      <c r="AF1403" s="42">
        <v>64065.3</v>
      </c>
      <c r="AG1403" s="43">
        <v>101905.8</v>
      </c>
      <c r="AH1403" s="43">
        <v>101905.8</v>
      </c>
      <c r="AI1403" s="43">
        <v>237822.6</v>
      </c>
      <c r="AJ1403" s="43">
        <v>237822.6</v>
      </c>
      <c r="AK1403" s="42">
        <v>0</v>
      </c>
      <c r="AL1403" s="42">
        <v>0</v>
      </c>
      <c r="AM1403" s="44">
        <v>1332500</v>
      </c>
      <c r="AN1403" s="44">
        <v>403793.7</v>
      </c>
      <c r="AO1403" s="46">
        <v>1736293.7</v>
      </c>
    </row>
    <row r="1404" spans="1:41" s="34" customFormat="1" ht="25.5" x14ac:dyDescent="0.2">
      <c r="A1404" s="37">
        <v>12</v>
      </c>
      <c r="B1404" s="37" t="s">
        <v>1766</v>
      </c>
      <c r="C1404" s="37" t="s">
        <v>1766</v>
      </c>
      <c r="D1404" s="48" t="s">
        <v>1767</v>
      </c>
      <c r="E1404" s="49" t="s">
        <v>11</v>
      </c>
      <c r="F1404" s="37" t="s">
        <v>3122</v>
      </c>
      <c r="G1404" s="37" t="s">
        <v>1880</v>
      </c>
      <c r="H1404" s="37" t="s">
        <v>1881</v>
      </c>
      <c r="I1404" s="40">
        <v>0</v>
      </c>
      <c r="J1404" s="74">
        <v>1755887</v>
      </c>
      <c r="K1404" s="74">
        <v>1767670</v>
      </c>
      <c r="L1404" s="74">
        <v>1452103</v>
      </c>
      <c r="M1404" s="39">
        <v>1452103</v>
      </c>
      <c r="N1404" s="40">
        <v>0</v>
      </c>
      <c r="O1404" s="74">
        <v>185187.02</v>
      </c>
      <c r="P1404" s="74">
        <v>296469.86</v>
      </c>
      <c r="Q1404" s="74">
        <v>636839.50110000011</v>
      </c>
      <c r="R1404" s="31">
        <v>657066.38</v>
      </c>
      <c r="S1404" s="40"/>
      <c r="T1404" s="40"/>
      <c r="U1404" s="42">
        <v>1755887</v>
      </c>
      <c r="V1404" s="42">
        <v>1755887</v>
      </c>
      <c r="W1404" s="42">
        <v>1767670</v>
      </c>
      <c r="X1404" s="42">
        <v>1767670.0000000005</v>
      </c>
      <c r="Y1404" s="42">
        <v>1452103</v>
      </c>
      <c r="Z1404" s="42">
        <v>1452103.0000000002</v>
      </c>
      <c r="AA1404" s="42">
        <v>0</v>
      </c>
      <c r="AB1404" s="42">
        <v>0</v>
      </c>
      <c r="AC1404" s="43"/>
      <c r="AD1404" s="43"/>
      <c r="AE1404" s="42">
        <v>185187.02</v>
      </c>
      <c r="AF1404" s="42">
        <v>185187.02</v>
      </c>
      <c r="AG1404" s="43">
        <v>148234.93</v>
      </c>
      <c r="AH1404" s="43">
        <v>148234.93000000002</v>
      </c>
      <c r="AI1404" s="43">
        <v>0</v>
      </c>
      <c r="AJ1404" s="43">
        <v>0</v>
      </c>
      <c r="AK1404" s="42">
        <v>0</v>
      </c>
      <c r="AL1404" s="42">
        <v>0</v>
      </c>
      <c r="AM1404" s="44">
        <v>4975660.0000000009</v>
      </c>
      <c r="AN1404" s="44">
        <v>333421.95</v>
      </c>
      <c r="AO1404" s="46">
        <v>5309081.9500000011</v>
      </c>
    </row>
    <row r="1405" spans="1:41" s="34" customFormat="1" ht="25.5" x14ac:dyDescent="0.2">
      <c r="A1405" s="37">
        <v>12</v>
      </c>
      <c r="B1405" s="37" t="s">
        <v>1768</v>
      </c>
      <c r="C1405" s="37" t="s">
        <v>1768</v>
      </c>
      <c r="D1405" s="48" t="s">
        <v>1769</v>
      </c>
      <c r="E1405" s="49" t="s">
        <v>11</v>
      </c>
      <c r="F1405" s="37" t="s">
        <v>3123</v>
      </c>
      <c r="G1405" s="37" t="s">
        <v>1880</v>
      </c>
      <c r="H1405" s="37" t="s">
        <v>1883</v>
      </c>
      <c r="I1405" s="40">
        <v>0</v>
      </c>
      <c r="J1405" s="74">
        <v>168684</v>
      </c>
      <c r="K1405" s="74">
        <v>168288</v>
      </c>
      <c r="L1405" s="74">
        <v>138844</v>
      </c>
      <c r="M1405" s="39">
        <v>138844</v>
      </c>
      <c r="N1405" s="40">
        <v>0</v>
      </c>
      <c r="O1405" s="74">
        <v>21415.68</v>
      </c>
      <c r="P1405" s="74">
        <v>35747.599999999999</v>
      </c>
      <c r="Q1405" s="74">
        <v>70064.648549999998</v>
      </c>
      <c r="R1405" s="31">
        <v>70064.649999999994</v>
      </c>
      <c r="S1405" s="40"/>
      <c r="T1405" s="40"/>
      <c r="U1405" s="42">
        <v>168684</v>
      </c>
      <c r="V1405" s="42">
        <v>168684</v>
      </c>
      <c r="W1405" s="42">
        <v>112192</v>
      </c>
      <c r="X1405" s="42">
        <v>112192</v>
      </c>
      <c r="Y1405" s="42">
        <v>69422</v>
      </c>
      <c r="Z1405" s="42">
        <v>69422</v>
      </c>
      <c r="AA1405" s="42">
        <v>0</v>
      </c>
      <c r="AB1405" s="42">
        <v>0</v>
      </c>
      <c r="AC1405" s="43"/>
      <c r="AD1405" s="43"/>
      <c r="AE1405" s="42">
        <v>21415.68</v>
      </c>
      <c r="AF1405" s="42">
        <v>21415.68</v>
      </c>
      <c r="AG1405" s="43">
        <v>34630.487499999996</v>
      </c>
      <c r="AH1405" s="43">
        <v>34630.487499999996</v>
      </c>
      <c r="AI1405" s="43">
        <v>35032.32</v>
      </c>
      <c r="AJ1405" s="43">
        <v>35032.32</v>
      </c>
      <c r="AK1405" s="42">
        <v>0</v>
      </c>
      <c r="AL1405" s="42">
        <v>0</v>
      </c>
      <c r="AM1405" s="44">
        <v>350298</v>
      </c>
      <c r="AN1405" s="44">
        <v>91078.487499999988</v>
      </c>
      <c r="AO1405" s="46">
        <v>441376.48749999999</v>
      </c>
    </row>
    <row r="1406" spans="1:41" s="34" customFormat="1" ht="25.5" x14ac:dyDescent="0.2">
      <c r="A1406" s="37">
        <v>12</v>
      </c>
      <c r="B1406" s="37" t="s">
        <v>1766</v>
      </c>
      <c r="C1406" s="37" t="s">
        <v>1766</v>
      </c>
      <c r="D1406" s="48" t="s">
        <v>1770</v>
      </c>
      <c r="E1406" s="49" t="s">
        <v>66</v>
      </c>
      <c r="F1406" s="37" t="s">
        <v>3122</v>
      </c>
      <c r="G1406" s="37" t="s">
        <v>1880</v>
      </c>
      <c r="H1406" s="37" t="s">
        <v>1881</v>
      </c>
      <c r="I1406" s="40">
        <v>0</v>
      </c>
      <c r="J1406" s="74">
        <v>1170592</v>
      </c>
      <c r="K1406" s="74">
        <v>1178446</v>
      </c>
      <c r="L1406" s="74">
        <v>968068</v>
      </c>
      <c r="M1406" s="39">
        <v>968068</v>
      </c>
      <c r="N1406" s="40">
        <v>0</v>
      </c>
      <c r="O1406" s="74">
        <v>185187.02</v>
      </c>
      <c r="P1406" s="74">
        <v>296469.86</v>
      </c>
      <c r="Q1406" s="74">
        <v>636839.50110000011</v>
      </c>
      <c r="R1406" s="31">
        <v>657066.38</v>
      </c>
      <c r="S1406" s="40"/>
      <c r="T1406" s="40"/>
      <c r="U1406" s="42">
        <v>1170592</v>
      </c>
      <c r="V1406" s="42">
        <v>1170592</v>
      </c>
      <c r="W1406" s="42">
        <v>1178446</v>
      </c>
      <c r="X1406" s="42">
        <v>1178446</v>
      </c>
      <c r="Y1406" s="42">
        <v>968068</v>
      </c>
      <c r="Z1406" s="42">
        <v>968068</v>
      </c>
      <c r="AA1406" s="42">
        <v>484034</v>
      </c>
      <c r="AB1406" s="42">
        <v>484034.00000000012</v>
      </c>
      <c r="AC1406" s="43"/>
      <c r="AD1406" s="43"/>
      <c r="AE1406" s="42">
        <v>185187.02</v>
      </c>
      <c r="AF1406" s="42">
        <v>185187.02</v>
      </c>
      <c r="AG1406" s="43">
        <v>148234.93</v>
      </c>
      <c r="AH1406" s="43">
        <v>148234.93000000002</v>
      </c>
      <c r="AI1406" s="43">
        <v>0</v>
      </c>
      <c r="AJ1406" s="43">
        <v>0</v>
      </c>
      <c r="AK1406" s="42">
        <v>0</v>
      </c>
      <c r="AL1406" s="42">
        <v>0</v>
      </c>
      <c r="AM1406" s="44">
        <v>3801140</v>
      </c>
      <c r="AN1406" s="44">
        <v>333421.95</v>
      </c>
      <c r="AO1406" s="46">
        <v>4134561.95</v>
      </c>
    </row>
    <row r="1407" spans="1:41" s="34" customFormat="1" ht="38.25" x14ac:dyDescent="0.2">
      <c r="A1407" s="37">
        <v>12</v>
      </c>
      <c r="B1407" s="37" t="s">
        <v>1771</v>
      </c>
      <c r="C1407" s="37" t="s">
        <v>2918</v>
      </c>
      <c r="D1407" s="48" t="s">
        <v>1772</v>
      </c>
      <c r="E1407" s="49" t="s">
        <v>259</v>
      </c>
      <c r="F1407" s="37" t="s">
        <v>3124</v>
      </c>
      <c r="G1407" s="37" t="s">
        <v>1880</v>
      </c>
      <c r="H1407" s="37" t="s">
        <v>1881</v>
      </c>
      <c r="I1407" s="40">
        <v>0</v>
      </c>
      <c r="J1407" s="74">
        <v>129434</v>
      </c>
      <c r="K1407" s="74">
        <v>126563</v>
      </c>
      <c r="L1407" s="74">
        <v>91779</v>
      </c>
      <c r="M1407" s="39">
        <v>91779</v>
      </c>
      <c r="N1407" s="40">
        <v>0</v>
      </c>
      <c r="O1407" s="74">
        <v>15975.449999999999</v>
      </c>
      <c r="P1407" s="74">
        <v>25886.639999999999</v>
      </c>
      <c r="Q1407" s="74">
        <v>41855.148399999998</v>
      </c>
      <c r="R1407" s="31">
        <v>41855.149999999994</v>
      </c>
      <c r="S1407" s="40"/>
      <c r="T1407" s="40"/>
      <c r="U1407" s="42">
        <v>129434</v>
      </c>
      <c r="V1407" s="42">
        <v>129434</v>
      </c>
      <c r="W1407" s="42">
        <v>126563</v>
      </c>
      <c r="X1407" s="42">
        <v>126563</v>
      </c>
      <c r="Y1407" s="42">
        <v>91779</v>
      </c>
      <c r="Z1407" s="42">
        <v>91779</v>
      </c>
      <c r="AA1407" s="42">
        <v>22944.75</v>
      </c>
      <c r="AB1407" s="42">
        <v>22944.75</v>
      </c>
      <c r="AC1407" s="43"/>
      <c r="AD1407" s="43"/>
      <c r="AE1407" s="42">
        <v>15975.449999999999</v>
      </c>
      <c r="AF1407" s="42">
        <v>15975.45</v>
      </c>
      <c r="AG1407" s="43">
        <v>25886.639999999999</v>
      </c>
      <c r="AH1407" s="43">
        <v>25886.639999999999</v>
      </c>
      <c r="AI1407" s="43">
        <v>13951.72</v>
      </c>
      <c r="AJ1407" s="43">
        <v>13951.72</v>
      </c>
      <c r="AK1407" s="42">
        <v>0</v>
      </c>
      <c r="AL1407" s="42">
        <v>0</v>
      </c>
      <c r="AM1407" s="44">
        <v>370720.75</v>
      </c>
      <c r="AN1407" s="44">
        <v>55813.81</v>
      </c>
      <c r="AO1407" s="46">
        <v>426534.56</v>
      </c>
    </row>
    <row r="1408" spans="1:41" s="34" customFormat="1" ht="25.5" x14ac:dyDescent="0.2">
      <c r="A1408" s="37">
        <v>12</v>
      </c>
      <c r="B1408" s="37" t="s">
        <v>1773</v>
      </c>
      <c r="C1408" s="37" t="s">
        <v>2919</v>
      </c>
      <c r="D1408" s="48" t="s">
        <v>1774</v>
      </c>
      <c r="E1408" s="49" t="s">
        <v>33</v>
      </c>
      <c r="F1408" s="37" t="s">
        <v>3125</v>
      </c>
      <c r="G1408" s="37" t="s">
        <v>1880</v>
      </c>
      <c r="H1408" s="37" t="s">
        <v>1881</v>
      </c>
      <c r="I1408" s="40">
        <v>0</v>
      </c>
      <c r="J1408" s="74">
        <v>1100000</v>
      </c>
      <c r="K1408" s="74">
        <v>1000000</v>
      </c>
      <c r="L1408" s="74">
        <v>740000</v>
      </c>
      <c r="M1408" s="39">
        <v>740000</v>
      </c>
      <c r="N1408" s="40">
        <v>0</v>
      </c>
      <c r="O1408" s="74">
        <v>145000</v>
      </c>
      <c r="P1408" s="74">
        <v>217000</v>
      </c>
      <c r="Q1408" s="74">
        <v>480000</v>
      </c>
      <c r="R1408" s="31">
        <v>544285.53</v>
      </c>
      <c r="S1408" s="40"/>
      <c r="T1408" s="40"/>
      <c r="U1408" s="42">
        <v>1100000.0000333332</v>
      </c>
      <c r="V1408" s="42">
        <v>1100000.0000333332</v>
      </c>
      <c r="W1408" s="42">
        <v>1000000</v>
      </c>
      <c r="X1408" s="42">
        <v>1000000</v>
      </c>
      <c r="Y1408" s="42">
        <v>740000</v>
      </c>
      <c r="Z1408" s="42">
        <v>740000</v>
      </c>
      <c r="AA1408" s="42">
        <v>0</v>
      </c>
      <c r="AB1408" s="42">
        <v>0</v>
      </c>
      <c r="AC1408" s="43"/>
      <c r="AD1408" s="43"/>
      <c r="AE1408" s="42">
        <v>145000</v>
      </c>
      <c r="AF1408" s="42">
        <v>145000</v>
      </c>
      <c r="AG1408" s="43">
        <v>217000</v>
      </c>
      <c r="AH1408" s="43">
        <v>217000</v>
      </c>
      <c r="AI1408" s="43">
        <v>480000</v>
      </c>
      <c r="AJ1408" s="43">
        <v>480000</v>
      </c>
      <c r="AK1408" s="42">
        <v>272142.76</v>
      </c>
      <c r="AL1408" s="42">
        <v>272142.76</v>
      </c>
      <c r="AM1408" s="44">
        <v>2840000.000033333</v>
      </c>
      <c r="AN1408" s="44">
        <v>1114142.76</v>
      </c>
      <c r="AO1408" s="46">
        <v>3954142.7600333327</v>
      </c>
    </row>
    <row r="1409" spans="1:41" s="34" customFormat="1" ht="25.5" x14ac:dyDescent="0.2">
      <c r="A1409" s="37">
        <v>12</v>
      </c>
      <c r="B1409" s="37" t="s">
        <v>1278</v>
      </c>
      <c r="C1409" s="37" t="s">
        <v>1278</v>
      </c>
      <c r="D1409" s="48" t="s">
        <v>1775</v>
      </c>
      <c r="E1409" s="49" t="s">
        <v>66</v>
      </c>
      <c r="F1409" s="37" t="s">
        <v>3073</v>
      </c>
      <c r="G1409" s="37" t="s">
        <v>1880</v>
      </c>
      <c r="H1409" s="37" t="s">
        <v>1881</v>
      </c>
      <c r="I1409" s="40">
        <v>0</v>
      </c>
      <c r="J1409" s="74">
        <v>563875</v>
      </c>
      <c r="K1409" s="74">
        <v>562549</v>
      </c>
      <c r="L1409" s="74">
        <v>433856.43</v>
      </c>
      <c r="M1409" s="39">
        <v>433856.43</v>
      </c>
      <c r="N1409" s="40">
        <v>0</v>
      </c>
      <c r="O1409" s="74">
        <v>87885.959999999992</v>
      </c>
      <c r="P1409" s="74">
        <v>160533.21</v>
      </c>
      <c r="Q1409" s="74">
        <v>414800.94000000006</v>
      </c>
      <c r="R1409" s="31">
        <v>414800.94000000006</v>
      </c>
      <c r="S1409" s="40"/>
      <c r="T1409" s="40"/>
      <c r="U1409" s="42">
        <v>563875</v>
      </c>
      <c r="V1409" s="42">
        <v>563875</v>
      </c>
      <c r="W1409" s="42">
        <v>562549</v>
      </c>
      <c r="X1409" s="42">
        <v>562549</v>
      </c>
      <c r="Y1409" s="42">
        <v>433856.43</v>
      </c>
      <c r="Z1409" s="42">
        <v>433856.43</v>
      </c>
      <c r="AA1409" s="42">
        <v>216928.215</v>
      </c>
      <c r="AB1409" s="42">
        <v>216928.215</v>
      </c>
      <c r="AC1409" s="43"/>
      <c r="AD1409" s="43"/>
      <c r="AE1409" s="42">
        <v>87885.959999999992</v>
      </c>
      <c r="AF1409" s="42">
        <v>87885.959999999992</v>
      </c>
      <c r="AG1409" s="43">
        <v>107022.13</v>
      </c>
      <c r="AH1409" s="43">
        <v>107022.13</v>
      </c>
      <c r="AI1409" s="43">
        <v>138266.98000000001</v>
      </c>
      <c r="AJ1409" s="43">
        <v>138266.98000000001</v>
      </c>
      <c r="AK1409" s="42">
        <v>0</v>
      </c>
      <c r="AL1409" s="42">
        <v>0</v>
      </c>
      <c r="AM1409" s="44">
        <v>1777208.645</v>
      </c>
      <c r="AN1409" s="44">
        <v>333175.07</v>
      </c>
      <c r="AO1409" s="46">
        <v>2110383.7149999999</v>
      </c>
    </row>
    <row r="1410" spans="1:41" s="34" customFormat="1" ht="51" x14ac:dyDescent="0.2">
      <c r="A1410" s="37">
        <v>12</v>
      </c>
      <c r="B1410" s="37" t="s">
        <v>1180</v>
      </c>
      <c r="C1410" s="37" t="s">
        <v>1180</v>
      </c>
      <c r="D1410" s="48" t="s">
        <v>1776</v>
      </c>
      <c r="E1410" s="49" t="s">
        <v>105</v>
      </c>
      <c r="F1410" s="37" t="s">
        <v>3051</v>
      </c>
      <c r="G1410" s="37" t="s">
        <v>1884</v>
      </c>
      <c r="H1410" s="37" t="s">
        <v>1885</v>
      </c>
      <c r="I1410" s="40">
        <v>0</v>
      </c>
      <c r="J1410" s="74">
        <v>947907</v>
      </c>
      <c r="K1410" s="74">
        <v>1014040</v>
      </c>
      <c r="L1410" s="74">
        <v>979749</v>
      </c>
      <c r="M1410" s="39">
        <v>979749</v>
      </c>
      <c r="N1410" s="40">
        <v>0</v>
      </c>
      <c r="O1410" s="74">
        <v>111953.43</v>
      </c>
      <c r="P1410" s="74">
        <v>119016.29</v>
      </c>
      <c r="Q1410" s="74">
        <v>257496.69</v>
      </c>
      <c r="R1410" s="31">
        <v>257496.69</v>
      </c>
      <c r="S1410" s="40"/>
      <c r="T1410" s="40"/>
      <c r="U1410" s="42">
        <v>947907</v>
      </c>
      <c r="V1410" s="42">
        <v>947907</v>
      </c>
      <c r="W1410" s="42">
        <v>1014040</v>
      </c>
      <c r="X1410" s="42">
        <v>1014039.9999999999</v>
      </c>
      <c r="Y1410" s="42">
        <v>244937.25</v>
      </c>
      <c r="Z1410" s="42">
        <v>244937.24999999997</v>
      </c>
      <c r="AA1410" s="42">
        <v>0</v>
      </c>
      <c r="AB1410" s="42">
        <v>0</v>
      </c>
      <c r="AC1410" s="43"/>
      <c r="AD1410" s="43"/>
      <c r="AE1410" s="42">
        <v>111953.42999999998</v>
      </c>
      <c r="AF1410" s="42">
        <v>111953.42999999998</v>
      </c>
      <c r="AG1410" s="43">
        <v>59508.14</v>
      </c>
      <c r="AH1410" s="43">
        <v>59508.14</v>
      </c>
      <c r="AI1410" s="43">
        <v>0</v>
      </c>
      <c r="AJ1410" s="43">
        <v>0</v>
      </c>
      <c r="AK1410" s="42">
        <v>0</v>
      </c>
      <c r="AL1410" s="42">
        <v>0</v>
      </c>
      <c r="AM1410" s="44">
        <v>2206884.25</v>
      </c>
      <c r="AN1410" s="44">
        <v>171461.56999999998</v>
      </c>
      <c r="AO1410" s="46">
        <v>2378345.8199999998</v>
      </c>
    </row>
    <row r="1411" spans="1:41" s="34" customFormat="1" ht="25.5" x14ac:dyDescent="0.2">
      <c r="A1411" s="37">
        <v>12</v>
      </c>
      <c r="B1411" s="37" t="s">
        <v>1257</v>
      </c>
      <c r="C1411" s="37" t="s">
        <v>1257</v>
      </c>
      <c r="D1411" s="48" t="s">
        <v>1777</v>
      </c>
      <c r="E1411" s="49" t="s">
        <v>89</v>
      </c>
      <c r="F1411" s="37" t="s">
        <v>3070</v>
      </c>
      <c r="G1411" s="37" t="s">
        <v>1880</v>
      </c>
      <c r="H1411" s="37" t="s">
        <v>1883</v>
      </c>
      <c r="I1411" s="40">
        <v>0</v>
      </c>
      <c r="J1411" s="74">
        <v>2259042</v>
      </c>
      <c r="K1411" s="74">
        <v>2140466</v>
      </c>
      <c r="L1411" s="74">
        <v>1633905</v>
      </c>
      <c r="M1411" s="39">
        <v>1633905</v>
      </c>
      <c r="N1411" s="40">
        <v>0</v>
      </c>
      <c r="O1411" s="74">
        <v>298873.46999999997</v>
      </c>
      <c r="P1411" s="74">
        <v>485595.72</v>
      </c>
      <c r="Q1411" s="74">
        <v>1116198.811111111</v>
      </c>
      <c r="R1411" s="31">
        <v>1116198.81</v>
      </c>
      <c r="S1411" s="40"/>
      <c r="T1411" s="40"/>
      <c r="U1411" s="42">
        <v>2259042</v>
      </c>
      <c r="V1411" s="42">
        <v>2259042</v>
      </c>
      <c r="W1411" s="42">
        <v>2140466</v>
      </c>
      <c r="X1411" s="42">
        <v>2140466</v>
      </c>
      <c r="Y1411" s="42">
        <v>1633905</v>
      </c>
      <c r="Z1411" s="42">
        <v>1633905</v>
      </c>
      <c r="AA1411" s="42">
        <v>408476.25</v>
      </c>
      <c r="AB1411" s="42">
        <v>408476.25</v>
      </c>
      <c r="AC1411" s="43"/>
      <c r="AD1411" s="43"/>
      <c r="AE1411" s="42">
        <v>298873.46999999997</v>
      </c>
      <c r="AF1411" s="42">
        <v>298873.46999999997</v>
      </c>
      <c r="AG1411" s="43">
        <v>485595.72</v>
      </c>
      <c r="AH1411" s="43">
        <v>485595.72</v>
      </c>
      <c r="AI1411" s="43">
        <v>1116198.81</v>
      </c>
      <c r="AJ1411" s="43">
        <v>1116198.81</v>
      </c>
      <c r="AK1411" s="42">
        <v>1116198.81</v>
      </c>
      <c r="AL1411" s="42">
        <v>1116198.81</v>
      </c>
      <c r="AM1411" s="44">
        <v>6441889.25</v>
      </c>
      <c r="AN1411" s="44">
        <v>3016866.81</v>
      </c>
      <c r="AO1411" s="46">
        <v>9458756.0600000005</v>
      </c>
    </row>
    <row r="1412" spans="1:41" s="34" customFormat="1" ht="25.5" x14ac:dyDescent="0.2">
      <c r="A1412" s="37">
        <v>12</v>
      </c>
      <c r="B1412" s="37" t="s">
        <v>1768</v>
      </c>
      <c r="C1412" s="37" t="s">
        <v>1768</v>
      </c>
      <c r="D1412" s="48" t="s">
        <v>1778</v>
      </c>
      <c r="E1412" s="49" t="s">
        <v>33</v>
      </c>
      <c r="F1412" s="37" t="s">
        <v>3123</v>
      </c>
      <c r="G1412" s="37" t="s">
        <v>1880</v>
      </c>
      <c r="H1412" s="37" t="s">
        <v>1883</v>
      </c>
      <c r="I1412" s="40">
        <v>0</v>
      </c>
      <c r="J1412" s="74">
        <v>127500</v>
      </c>
      <c r="K1412" s="74">
        <v>130052</v>
      </c>
      <c r="L1412" s="74">
        <v>65085</v>
      </c>
      <c r="M1412" s="39">
        <v>65085</v>
      </c>
      <c r="N1412" s="40">
        <v>0</v>
      </c>
      <c r="O1412" s="74">
        <v>15192.32</v>
      </c>
      <c r="P1412" s="74">
        <v>25359.41</v>
      </c>
      <c r="Q1412" s="74">
        <v>49703.981449999999</v>
      </c>
      <c r="R1412" s="31">
        <v>49703.98</v>
      </c>
      <c r="S1412" s="40"/>
      <c r="T1412" s="40"/>
      <c r="U1412" s="42">
        <v>127500</v>
      </c>
      <c r="V1412" s="42">
        <v>127500</v>
      </c>
      <c r="W1412" s="42">
        <v>130052</v>
      </c>
      <c r="X1412" s="42">
        <v>130052</v>
      </c>
      <c r="Y1412" s="42">
        <v>65085</v>
      </c>
      <c r="Z1412" s="42">
        <v>65085</v>
      </c>
      <c r="AA1412" s="42">
        <v>32542.5</v>
      </c>
      <c r="AB1412" s="42">
        <v>32542.5</v>
      </c>
      <c r="AC1412" s="43"/>
      <c r="AD1412" s="43"/>
      <c r="AE1412" s="42">
        <v>15192.32</v>
      </c>
      <c r="AF1412" s="42">
        <v>15192.32</v>
      </c>
      <c r="AG1412" s="43">
        <v>25359.4</v>
      </c>
      <c r="AH1412" s="43">
        <v>25359.4</v>
      </c>
      <c r="AI1412" s="43">
        <v>49703.98</v>
      </c>
      <c r="AJ1412" s="43">
        <v>49703.98</v>
      </c>
      <c r="AK1412" s="42">
        <v>0</v>
      </c>
      <c r="AL1412" s="42">
        <v>0</v>
      </c>
      <c r="AM1412" s="44">
        <v>355179.5</v>
      </c>
      <c r="AN1412" s="44">
        <v>90255.700000000012</v>
      </c>
      <c r="AO1412" s="46">
        <v>445435.2</v>
      </c>
    </row>
    <row r="1413" spans="1:41" s="34" customFormat="1" ht="25.5" x14ac:dyDescent="0.2">
      <c r="A1413" s="37">
        <v>12</v>
      </c>
      <c r="B1413" s="37" t="s">
        <v>1220</v>
      </c>
      <c r="C1413" s="37" t="s">
        <v>1220</v>
      </c>
      <c r="D1413" s="48" t="s">
        <v>1779</v>
      </c>
      <c r="E1413" s="49" t="s">
        <v>30</v>
      </c>
      <c r="F1413" s="37" t="s">
        <v>3060</v>
      </c>
      <c r="G1413" s="37" t="s">
        <v>1882</v>
      </c>
      <c r="H1413" s="37" t="s">
        <v>1883</v>
      </c>
      <c r="I1413" s="40">
        <v>0</v>
      </c>
      <c r="J1413" s="74">
        <v>294055</v>
      </c>
      <c r="K1413" s="74">
        <v>310332</v>
      </c>
      <c r="L1413" s="74">
        <v>203319</v>
      </c>
      <c r="M1413" s="40">
        <v>0</v>
      </c>
      <c r="N1413" s="40">
        <v>0</v>
      </c>
      <c r="O1413" s="74">
        <v>50924.55</v>
      </c>
      <c r="P1413" s="74">
        <v>57240.44</v>
      </c>
      <c r="Q1413" s="74">
        <v>123197.13699999999</v>
      </c>
      <c r="R1413" s="31">
        <v>0</v>
      </c>
      <c r="S1413" s="40"/>
      <c r="T1413" s="40"/>
      <c r="U1413" s="42">
        <v>294055</v>
      </c>
      <c r="V1413" s="42">
        <v>294055</v>
      </c>
      <c r="W1413" s="42">
        <v>310332</v>
      </c>
      <c r="X1413" s="42">
        <v>310332</v>
      </c>
      <c r="Y1413" s="42">
        <v>203319</v>
      </c>
      <c r="Z1413" s="42">
        <v>203319</v>
      </c>
      <c r="AA1413" s="42">
        <v>0</v>
      </c>
      <c r="AB1413" s="42">
        <v>0</v>
      </c>
      <c r="AC1413" s="43"/>
      <c r="AD1413" s="43"/>
      <c r="AE1413" s="42">
        <v>50924.55</v>
      </c>
      <c r="AF1413" s="42">
        <v>50924.55</v>
      </c>
      <c r="AG1413" s="43">
        <v>57240.44</v>
      </c>
      <c r="AH1413" s="43">
        <v>57240.44</v>
      </c>
      <c r="AI1413" s="43">
        <v>123197.14</v>
      </c>
      <c r="AJ1413" s="43">
        <v>123197.14</v>
      </c>
      <c r="AK1413" s="42">
        <v>0</v>
      </c>
      <c r="AL1413" s="42">
        <v>0</v>
      </c>
      <c r="AM1413" s="44">
        <v>807706</v>
      </c>
      <c r="AN1413" s="44">
        <v>231362.13</v>
      </c>
      <c r="AO1413" s="46">
        <v>1039068.13</v>
      </c>
    </row>
    <row r="1414" spans="1:41" s="34" customFormat="1" ht="25.5" x14ac:dyDescent="0.2">
      <c r="A1414" s="37">
        <v>12</v>
      </c>
      <c r="B1414" s="37" t="s">
        <v>1257</v>
      </c>
      <c r="C1414" s="37" t="s">
        <v>1257</v>
      </c>
      <c r="D1414" s="48" t="s">
        <v>1780</v>
      </c>
      <c r="E1414" s="49" t="s">
        <v>33</v>
      </c>
      <c r="F1414" s="37" t="s">
        <v>3070</v>
      </c>
      <c r="G1414" s="37" t="s">
        <v>1880</v>
      </c>
      <c r="H1414" s="37" t="s">
        <v>1883</v>
      </c>
      <c r="I1414" s="40">
        <v>0</v>
      </c>
      <c r="J1414" s="74">
        <v>1238435</v>
      </c>
      <c r="K1414" s="74">
        <v>1619433</v>
      </c>
      <c r="L1414" s="74">
        <v>881159</v>
      </c>
      <c r="M1414" s="39">
        <v>881159</v>
      </c>
      <c r="N1414" s="40">
        <v>0</v>
      </c>
      <c r="O1414" s="74">
        <v>298873.46999999997</v>
      </c>
      <c r="P1414" s="74">
        <v>485595.72</v>
      </c>
      <c r="Q1414" s="74">
        <v>1116198.811111111</v>
      </c>
      <c r="R1414" s="31">
        <v>1116198.81</v>
      </c>
      <c r="S1414" s="40"/>
      <c r="T1414" s="40"/>
      <c r="U1414" s="42">
        <v>1238435</v>
      </c>
      <c r="V1414" s="42">
        <v>1238435</v>
      </c>
      <c r="W1414" s="42">
        <v>1619433</v>
      </c>
      <c r="X1414" s="42">
        <v>1619433</v>
      </c>
      <c r="Y1414" s="42">
        <v>881159</v>
      </c>
      <c r="Z1414" s="42">
        <v>881159</v>
      </c>
      <c r="AA1414" s="42">
        <v>220289.75</v>
      </c>
      <c r="AB1414" s="42">
        <v>220289.75</v>
      </c>
      <c r="AC1414" s="43"/>
      <c r="AD1414" s="43"/>
      <c r="AE1414" s="42">
        <v>298873.46999999997</v>
      </c>
      <c r="AF1414" s="42">
        <v>298873.46999999997</v>
      </c>
      <c r="AG1414" s="43">
        <v>485595.72</v>
      </c>
      <c r="AH1414" s="43">
        <v>485595.72</v>
      </c>
      <c r="AI1414" s="43">
        <v>1116198.81</v>
      </c>
      <c r="AJ1414" s="43">
        <v>1116198.81</v>
      </c>
      <c r="AK1414" s="42">
        <v>0</v>
      </c>
      <c r="AL1414" s="42">
        <v>0</v>
      </c>
      <c r="AM1414" s="44">
        <v>3959316.75</v>
      </c>
      <c r="AN1414" s="44">
        <v>1900668</v>
      </c>
      <c r="AO1414" s="46">
        <v>5859984.75</v>
      </c>
    </row>
    <row r="1415" spans="1:41" s="34" customFormat="1" ht="25.5" x14ac:dyDescent="0.2">
      <c r="A1415" s="37">
        <v>12</v>
      </c>
      <c r="B1415" s="37" t="s">
        <v>1766</v>
      </c>
      <c r="C1415" s="37" t="s">
        <v>1766</v>
      </c>
      <c r="D1415" s="48" t="s">
        <v>1781</v>
      </c>
      <c r="E1415" s="49" t="s">
        <v>33</v>
      </c>
      <c r="F1415" s="37" t="s">
        <v>3122</v>
      </c>
      <c r="G1415" s="37" t="s">
        <v>1880</v>
      </c>
      <c r="H1415" s="37" t="s">
        <v>1881</v>
      </c>
      <c r="I1415" s="40">
        <v>0</v>
      </c>
      <c r="J1415" s="74">
        <v>746227</v>
      </c>
      <c r="K1415" s="74">
        <v>735089.5</v>
      </c>
      <c r="L1415" s="74">
        <v>432326</v>
      </c>
      <c r="M1415" s="39">
        <v>432326</v>
      </c>
      <c r="N1415" s="40">
        <v>0</v>
      </c>
      <c r="O1415" s="74">
        <v>72952.460000000006</v>
      </c>
      <c r="P1415" s="74">
        <v>116791.16</v>
      </c>
      <c r="Q1415" s="74">
        <v>250876.16710000002</v>
      </c>
      <c r="R1415" s="31">
        <v>258844.33</v>
      </c>
      <c r="S1415" s="40"/>
      <c r="T1415" s="40"/>
      <c r="U1415" s="42">
        <v>746227</v>
      </c>
      <c r="V1415" s="42">
        <v>746227</v>
      </c>
      <c r="W1415" s="42">
        <v>735089.5</v>
      </c>
      <c r="X1415" s="42">
        <v>735089.5</v>
      </c>
      <c r="Y1415" s="42">
        <v>432326</v>
      </c>
      <c r="Z1415" s="42">
        <v>432326.00000000006</v>
      </c>
      <c r="AA1415" s="42">
        <v>216163</v>
      </c>
      <c r="AB1415" s="42">
        <v>216163.00000000006</v>
      </c>
      <c r="AC1415" s="43"/>
      <c r="AD1415" s="43"/>
      <c r="AE1415" s="42">
        <v>72952.460000000006</v>
      </c>
      <c r="AF1415" s="42">
        <v>72952.460000000006</v>
      </c>
      <c r="AG1415" s="43">
        <v>58395.58</v>
      </c>
      <c r="AH1415" s="43">
        <v>58395.580000000016</v>
      </c>
      <c r="AI1415" s="43">
        <v>0</v>
      </c>
      <c r="AJ1415" s="43">
        <v>0</v>
      </c>
      <c r="AK1415" s="42">
        <v>0</v>
      </c>
      <c r="AL1415" s="42">
        <v>0</v>
      </c>
      <c r="AM1415" s="44">
        <v>2129805.5</v>
      </c>
      <c r="AN1415" s="44">
        <v>131348.04000000004</v>
      </c>
      <c r="AO1415" s="46">
        <v>2261153.54</v>
      </c>
    </row>
    <row r="1416" spans="1:41" s="34" customFormat="1" ht="38.25" x14ac:dyDescent="0.2">
      <c r="A1416" s="37">
        <v>12</v>
      </c>
      <c r="B1416" s="37" t="s">
        <v>1771</v>
      </c>
      <c r="C1416" s="37" t="s">
        <v>2918</v>
      </c>
      <c r="D1416" s="48" t="s">
        <v>1782</v>
      </c>
      <c r="E1416" s="49" t="s">
        <v>11</v>
      </c>
      <c r="F1416" s="37" t="s">
        <v>3124</v>
      </c>
      <c r="G1416" s="37" t="s">
        <v>1880</v>
      </c>
      <c r="H1416" s="37" t="s">
        <v>1881</v>
      </c>
      <c r="I1416" s="40">
        <v>0</v>
      </c>
      <c r="J1416" s="74">
        <v>367698</v>
      </c>
      <c r="K1416" s="74">
        <v>359537</v>
      </c>
      <c r="L1416" s="74">
        <v>182323</v>
      </c>
      <c r="M1416" s="39">
        <v>182323</v>
      </c>
      <c r="N1416" s="40">
        <v>0</v>
      </c>
      <c r="O1416" s="74">
        <v>45468.57</v>
      </c>
      <c r="P1416" s="74">
        <v>73677.36</v>
      </c>
      <c r="Q1416" s="74">
        <v>119126.19159999999</v>
      </c>
      <c r="R1416" s="31">
        <v>119126.19</v>
      </c>
      <c r="S1416" s="40"/>
      <c r="T1416" s="40"/>
      <c r="U1416" s="42">
        <v>367698</v>
      </c>
      <c r="V1416" s="42">
        <v>367698</v>
      </c>
      <c r="W1416" s="42">
        <v>359537</v>
      </c>
      <c r="X1416" s="42">
        <v>359537</v>
      </c>
      <c r="Y1416" s="42">
        <v>182323</v>
      </c>
      <c r="Z1416" s="42">
        <v>182323</v>
      </c>
      <c r="AA1416" s="42">
        <v>0</v>
      </c>
      <c r="AB1416" s="42">
        <v>0</v>
      </c>
      <c r="AC1416" s="43"/>
      <c r="AD1416" s="43"/>
      <c r="AE1416" s="42">
        <v>45468.57</v>
      </c>
      <c r="AF1416" s="42">
        <v>45468.570000000007</v>
      </c>
      <c r="AG1416" s="43">
        <v>73677.36</v>
      </c>
      <c r="AH1416" s="43">
        <v>73677.36</v>
      </c>
      <c r="AI1416" s="43">
        <v>49635.912500000006</v>
      </c>
      <c r="AJ1416" s="43">
        <v>49635.912500000006</v>
      </c>
      <c r="AK1416" s="42">
        <v>0</v>
      </c>
      <c r="AL1416" s="42">
        <v>0</v>
      </c>
      <c r="AM1416" s="44">
        <v>909558</v>
      </c>
      <c r="AN1416" s="44">
        <v>168781.84250000003</v>
      </c>
      <c r="AO1416" s="46">
        <v>1078339.8425</v>
      </c>
    </row>
    <row r="1417" spans="1:41" s="34" customFormat="1" ht="25.5" x14ac:dyDescent="0.2">
      <c r="A1417" s="37">
        <v>12</v>
      </c>
      <c r="B1417" s="37" t="s">
        <v>1766</v>
      </c>
      <c r="C1417" s="37" t="s">
        <v>1766</v>
      </c>
      <c r="D1417" s="48" t="s">
        <v>1783</v>
      </c>
      <c r="E1417" s="49" t="s">
        <v>66</v>
      </c>
      <c r="F1417" s="37" t="s">
        <v>3122</v>
      </c>
      <c r="G1417" s="37" t="s">
        <v>1880</v>
      </c>
      <c r="H1417" s="37" t="s">
        <v>1881</v>
      </c>
      <c r="I1417" s="40">
        <v>0</v>
      </c>
      <c r="J1417" s="74">
        <v>816676.4</v>
      </c>
      <c r="K1417" s="74">
        <v>810762</v>
      </c>
      <c r="L1417" s="74">
        <v>475187</v>
      </c>
      <c r="M1417" s="39">
        <v>475187</v>
      </c>
      <c r="N1417" s="40">
        <v>0</v>
      </c>
      <c r="O1417" s="74">
        <v>117846.29999999999</v>
      </c>
      <c r="P1417" s="74">
        <v>188662.65000000002</v>
      </c>
      <c r="Q1417" s="74">
        <v>405261.50070000003</v>
      </c>
      <c r="R1417" s="31">
        <v>418133.15</v>
      </c>
      <c r="S1417" s="40"/>
      <c r="T1417" s="40"/>
      <c r="U1417" s="42">
        <v>816676.4</v>
      </c>
      <c r="V1417" s="42">
        <v>816676.4</v>
      </c>
      <c r="W1417" s="42">
        <v>405381</v>
      </c>
      <c r="X1417" s="42">
        <v>405381.00000000012</v>
      </c>
      <c r="Y1417" s="42">
        <v>0</v>
      </c>
      <c r="Z1417" s="42">
        <v>0</v>
      </c>
      <c r="AA1417" s="42">
        <v>0</v>
      </c>
      <c r="AB1417" s="42">
        <v>0</v>
      </c>
      <c r="AC1417" s="43"/>
      <c r="AD1417" s="43"/>
      <c r="AE1417" s="42">
        <v>117846.29999999999</v>
      </c>
      <c r="AF1417" s="42">
        <v>117846.29999999999</v>
      </c>
      <c r="AG1417" s="43">
        <v>188662.65000000002</v>
      </c>
      <c r="AH1417" s="43">
        <v>188662.65000000005</v>
      </c>
      <c r="AI1417" s="43">
        <v>135087.17000000001</v>
      </c>
      <c r="AJ1417" s="43">
        <v>135087.17000000004</v>
      </c>
      <c r="AK1417" s="42">
        <v>0</v>
      </c>
      <c r="AL1417" s="42">
        <v>0</v>
      </c>
      <c r="AM1417" s="44">
        <v>1222057.4000000001</v>
      </c>
      <c r="AN1417" s="44">
        <v>441596.12000000011</v>
      </c>
      <c r="AO1417" s="46">
        <v>1663653.5200000003</v>
      </c>
    </row>
    <row r="1418" spans="1:41" s="34" customFormat="1" x14ac:dyDescent="0.2">
      <c r="A1418" s="37">
        <v>13</v>
      </c>
      <c r="B1418" s="37" t="s">
        <v>1315</v>
      </c>
      <c r="C1418" s="37" t="s">
        <v>1315</v>
      </c>
      <c r="D1418" s="48" t="s">
        <v>1784</v>
      </c>
      <c r="E1418" s="49" t="s">
        <v>33</v>
      </c>
      <c r="F1418" s="37" t="s">
        <v>1785</v>
      </c>
      <c r="G1418" s="37" t="s">
        <v>1880</v>
      </c>
      <c r="H1418" s="37" t="s">
        <v>1881</v>
      </c>
      <c r="I1418" s="40">
        <v>0</v>
      </c>
      <c r="J1418" s="74">
        <v>940626.53996919165</v>
      </c>
      <c r="K1418" s="74">
        <v>879763.16931838822</v>
      </c>
      <c r="L1418" s="74">
        <v>551638.27857125259</v>
      </c>
      <c r="M1418" s="39">
        <v>551638.28</v>
      </c>
      <c r="N1418" s="40">
        <v>0</v>
      </c>
      <c r="O1418" s="74">
        <v>162082.63360492935</v>
      </c>
      <c r="P1418" s="74">
        <v>259276.4529090579</v>
      </c>
      <c r="Q1418" s="74">
        <v>603473.71542859951</v>
      </c>
      <c r="R1418" s="31">
        <v>603473.72</v>
      </c>
      <c r="S1418" s="40"/>
      <c r="T1418" s="40"/>
      <c r="U1418" s="42">
        <v>940626.53996919165</v>
      </c>
      <c r="V1418" s="42">
        <v>940626.53996919165</v>
      </c>
      <c r="W1418" s="42">
        <v>879763.17</v>
      </c>
      <c r="X1418" s="42">
        <v>879763.17</v>
      </c>
      <c r="Y1418" s="42">
        <v>551638.28</v>
      </c>
      <c r="Z1418" s="42">
        <v>551638.28</v>
      </c>
      <c r="AA1418" s="42">
        <v>275819.14</v>
      </c>
      <c r="AB1418" s="42">
        <v>275819.13999999996</v>
      </c>
      <c r="AC1418" s="43"/>
      <c r="AD1418" s="43"/>
      <c r="AE1418" s="42">
        <v>162082.63360492937</v>
      </c>
      <c r="AF1418" s="42">
        <v>162082.63360492937</v>
      </c>
      <c r="AG1418" s="43">
        <v>259276.46</v>
      </c>
      <c r="AH1418" s="43">
        <v>259276.46</v>
      </c>
      <c r="AI1418" s="43">
        <v>603473.72</v>
      </c>
      <c r="AJ1418" s="43">
        <v>603473.72</v>
      </c>
      <c r="AK1418" s="42">
        <v>603473.72</v>
      </c>
      <c r="AL1418" s="42">
        <v>603473.71999999974</v>
      </c>
      <c r="AM1418" s="44">
        <v>2647847.1299691922</v>
      </c>
      <c r="AN1418" s="44">
        <v>1628306.5336049292</v>
      </c>
      <c r="AO1418" s="46">
        <v>4276153.6635741219</v>
      </c>
    </row>
    <row r="1419" spans="1:41" s="34" customFormat="1" ht="25.5" x14ac:dyDescent="0.2">
      <c r="A1419" s="37">
        <v>13</v>
      </c>
      <c r="B1419" s="37" t="s">
        <v>1299</v>
      </c>
      <c r="C1419" s="37" t="s">
        <v>1299</v>
      </c>
      <c r="D1419" s="48" t="s">
        <v>1786</v>
      </c>
      <c r="E1419" s="49" t="s">
        <v>66</v>
      </c>
      <c r="F1419" s="37" t="s">
        <v>3077</v>
      </c>
      <c r="G1419" s="37" t="s">
        <v>1880</v>
      </c>
      <c r="H1419" s="37" t="s">
        <v>1883</v>
      </c>
      <c r="I1419" s="40">
        <v>0</v>
      </c>
      <c r="J1419" s="74">
        <v>306858.65000000002</v>
      </c>
      <c r="K1419" s="74">
        <v>158745.79999999999</v>
      </c>
      <c r="L1419" s="74">
        <v>106297</v>
      </c>
      <c r="M1419" s="39">
        <v>106297</v>
      </c>
      <c r="N1419" s="40">
        <v>0</v>
      </c>
      <c r="O1419" s="74">
        <v>38533.68</v>
      </c>
      <c r="P1419" s="74">
        <v>47661.1</v>
      </c>
      <c r="Q1419" s="74">
        <v>106311.13</v>
      </c>
      <c r="R1419" s="31">
        <v>106311.13</v>
      </c>
      <c r="S1419" s="40"/>
      <c r="T1419" s="40"/>
      <c r="U1419" s="42">
        <v>306858.65000000002</v>
      </c>
      <c r="V1419" s="42">
        <v>306858.65000000002</v>
      </c>
      <c r="W1419" s="42">
        <v>158745.79999999999</v>
      </c>
      <c r="X1419" s="42">
        <v>158745.79999999996</v>
      </c>
      <c r="Y1419" s="42">
        <v>0</v>
      </c>
      <c r="Z1419" s="42">
        <v>0</v>
      </c>
      <c r="AA1419" s="42">
        <v>0</v>
      </c>
      <c r="AB1419" s="42">
        <v>0</v>
      </c>
      <c r="AC1419" s="43"/>
      <c r="AD1419" s="43"/>
      <c r="AE1419" s="42">
        <v>38533.68</v>
      </c>
      <c r="AF1419" s="42">
        <v>38533.679999999993</v>
      </c>
      <c r="AG1419" s="43">
        <v>0</v>
      </c>
      <c r="AH1419" s="43">
        <v>0</v>
      </c>
      <c r="AI1419" s="43">
        <v>0</v>
      </c>
      <c r="AJ1419" s="43">
        <v>0</v>
      </c>
      <c r="AK1419" s="42">
        <v>0</v>
      </c>
      <c r="AL1419" s="42">
        <v>0</v>
      </c>
      <c r="AM1419" s="44">
        <v>465604.44999999995</v>
      </c>
      <c r="AN1419" s="44">
        <v>38533.679999999993</v>
      </c>
      <c r="AO1419" s="46">
        <v>504138.12999999995</v>
      </c>
    </row>
    <row r="1420" spans="1:41" s="34" customFormat="1" ht="25.5" x14ac:dyDescent="0.2">
      <c r="A1420" s="37">
        <v>13</v>
      </c>
      <c r="B1420" s="37" t="s">
        <v>1306</v>
      </c>
      <c r="C1420" s="37" t="s">
        <v>1306</v>
      </c>
      <c r="D1420" s="48" t="s">
        <v>1787</v>
      </c>
      <c r="E1420" s="49" t="s">
        <v>11</v>
      </c>
      <c r="F1420" s="37" t="s">
        <v>1788</v>
      </c>
      <c r="G1420" s="37" t="s">
        <v>1880</v>
      </c>
      <c r="H1420" s="37" t="s">
        <v>1883</v>
      </c>
      <c r="I1420" s="40">
        <v>0</v>
      </c>
      <c r="J1420" s="74">
        <v>223147</v>
      </c>
      <c r="K1420" s="74">
        <v>222792</v>
      </c>
      <c r="L1420" s="74">
        <v>71800</v>
      </c>
      <c r="M1420" s="39">
        <v>71800</v>
      </c>
      <c r="N1420" s="40">
        <v>0</v>
      </c>
      <c r="O1420" s="74">
        <v>41849.599999999999</v>
      </c>
      <c r="P1420" s="74">
        <v>59161.8</v>
      </c>
      <c r="Q1420" s="74">
        <v>112048.52638478161</v>
      </c>
      <c r="R1420" s="31">
        <v>112048.53</v>
      </c>
      <c r="S1420" s="40"/>
      <c r="T1420" s="40"/>
      <c r="U1420" s="42">
        <v>223146.99996666666</v>
      </c>
      <c r="V1420" s="42">
        <v>223146.99996666666</v>
      </c>
      <c r="W1420" s="42">
        <v>222792</v>
      </c>
      <c r="X1420" s="42">
        <v>222792</v>
      </c>
      <c r="Y1420" s="42">
        <v>0</v>
      </c>
      <c r="Z1420" s="42">
        <v>0</v>
      </c>
      <c r="AA1420" s="42">
        <v>0</v>
      </c>
      <c r="AB1420" s="42">
        <v>0</v>
      </c>
      <c r="AC1420" s="43"/>
      <c r="AD1420" s="43"/>
      <c r="AE1420" s="42">
        <v>41849.599999999999</v>
      </c>
      <c r="AF1420" s="42">
        <v>41849.599999999999</v>
      </c>
      <c r="AG1420" s="43">
        <v>29580.900000000009</v>
      </c>
      <c r="AH1420" s="43">
        <v>29580.900000000009</v>
      </c>
      <c r="AI1420" s="43">
        <v>0</v>
      </c>
      <c r="AJ1420" s="43">
        <v>0</v>
      </c>
      <c r="AK1420" s="42">
        <v>0</v>
      </c>
      <c r="AL1420" s="42">
        <v>0</v>
      </c>
      <c r="AM1420" s="44">
        <v>445938.99996666668</v>
      </c>
      <c r="AN1420" s="44">
        <v>71430.5</v>
      </c>
      <c r="AO1420" s="46">
        <v>517369.49996666668</v>
      </c>
    </row>
    <row r="1421" spans="1:41" s="34" customFormat="1" ht="51" x14ac:dyDescent="0.2">
      <c r="A1421" s="37">
        <v>14</v>
      </c>
      <c r="B1421" s="37" t="s">
        <v>1331</v>
      </c>
      <c r="C1421" s="37" t="s">
        <v>1331</v>
      </c>
      <c r="D1421" s="48" t="s">
        <v>1789</v>
      </c>
      <c r="E1421" s="49" t="s">
        <v>33</v>
      </c>
      <c r="F1421" s="37" t="s">
        <v>3083</v>
      </c>
      <c r="G1421" s="37" t="s">
        <v>1884</v>
      </c>
      <c r="H1421" s="37" t="s">
        <v>1885</v>
      </c>
      <c r="I1421" s="40">
        <v>0</v>
      </c>
      <c r="J1421" s="74">
        <v>418639</v>
      </c>
      <c r="K1421" s="74">
        <v>411379</v>
      </c>
      <c r="L1421" s="74">
        <v>376642</v>
      </c>
      <c r="M1421" s="39">
        <v>376642</v>
      </c>
      <c r="N1421" s="40">
        <v>0</v>
      </c>
      <c r="O1421" s="74">
        <v>42890.01</v>
      </c>
      <c r="P1421" s="74">
        <v>45339.659999999996</v>
      </c>
      <c r="Q1421" s="74">
        <v>97928.73</v>
      </c>
      <c r="R1421" s="31">
        <v>97928.73</v>
      </c>
      <c r="S1421" s="40"/>
      <c r="T1421" s="40"/>
      <c r="U1421" s="42">
        <v>418639</v>
      </c>
      <c r="V1421" s="42">
        <v>418639</v>
      </c>
      <c r="W1421" s="42">
        <v>411379</v>
      </c>
      <c r="X1421" s="42">
        <v>411379</v>
      </c>
      <c r="Y1421" s="42">
        <v>188321</v>
      </c>
      <c r="Z1421" s="42">
        <v>188321</v>
      </c>
      <c r="AA1421" s="42">
        <v>0</v>
      </c>
      <c r="AB1421" s="42">
        <v>0</v>
      </c>
      <c r="AC1421" s="43"/>
      <c r="AD1421" s="43"/>
      <c r="AE1421" s="42">
        <v>42890.01</v>
      </c>
      <c r="AF1421" s="42">
        <v>42890.01</v>
      </c>
      <c r="AG1421" s="43">
        <v>0</v>
      </c>
      <c r="AH1421" s="43">
        <v>0</v>
      </c>
      <c r="AI1421" s="43">
        <v>0</v>
      </c>
      <c r="AJ1421" s="43">
        <v>0</v>
      </c>
      <c r="AK1421" s="42">
        <v>0</v>
      </c>
      <c r="AL1421" s="42">
        <v>0</v>
      </c>
      <c r="AM1421" s="44">
        <v>1018339</v>
      </c>
      <c r="AN1421" s="44">
        <v>42890.01</v>
      </c>
      <c r="AO1421" s="46">
        <v>1061229.01</v>
      </c>
    </row>
    <row r="1422" spans="1:41" s="34" customFormat="1" ht="51" x14ac:dyDescent="0.2">
      <c r="A1422" s="37">
        <v>14</v>
      </c>
      <c r="B1422" s="37" t="s">
        <v>1331</v>
      </c>
      <c r="C1422" s="37" t="s">
        <v>1331</v>
      </c>
      <c r="D1422" s="48" t="s">
        <v>1790</v>
      </c>
      <c r="E1422" s="49" t="s">
        <v>82</v>
      </c>
      <c r="F1422" s="37" t="s">
        <v>3083</v>
      </c>
      <c r="G1422" s="37" t="s">
        <v>1884</v>
      </c>
      <c r="H1422" s="37" t="s">
        <v>1885</v>
      </c>
      <c r="I1422" s="40">
        <v>0</v>
      </c>
      <c r="J1422" s="74">
        <v>425831</v>
      </c>
      <c r="K1422" s="74">
        <v>411931</v>
      </c>
      <c r="L1422" s="74">
        <v>377154</v>
      </c>
      <c r="M1422" s="39">
        <v>377154</v>
      </c>
      <c r="N1422" s="40">
        <v>0</v>
      </c>
      <c r="O1422" s="74">
        <v>42890.02</v>
      </c>
      <c r="P1422" s="74">
        <v>45339.65</v>
      </c>
      <c r="Q1422" s="74">
        <v>97928.73</v>
      </c>
      <c r="R1422" s="31">
        <v>97928.73</v>
      </c>
      <c r="S1422" s="40"/>
      <c r="T1422" s="40"/>
      <c r="U1422" s="42">
        <v>425831</v>
      </c>
      <c r="V1422" s="42">
        <v>425831</v>
      </c>
      <c r="W1422" s="42">
        <v>411930.9999</v>
      </c>
      <c r="X1422" s="42">
        <v>411930.9999</v>
      </c>
      <c r="Y1422" s="42">
        <v>377154</v>
      </c>
      <c r="Z1422" s="42">
        <v>377154</v>
      </c>
      <c r="AA1422" s="42">
        <v>0</v>
      </c>
      <c r="AB1422" s="42">
        <v>0</v>
      </c>
      <c r="AC1422" s="43"/>
      <c r="AD1422" s="43"/>
      <c r="AE1422" s="42">
        <v>42890.02</v>
      </c>
      <c r="AF1422" s="42">
        <v>42890.02</v>
      </c>
      <c r="AG1422" s="43">
        <v>22669.83</v>
      </c>
      <c r="AH1422" s="43">
        <v>22669.83</v>
      </c>
      <c r="AI1422" s="43">
        <v>0</v>
      </c>
      <c r="AJ1422" s="43">
        <v>0</v>
      </c>
      <c r="AK1422" s="42">
        <v>0</v>
      </c>
      <c r="AL1422" s="42">
        <v>0</v>
      </c>
      <c r="AM1422" s="44">
        <v>1214915.9998999999</v>
      </c>
      <c r="AN1422" s="44">
        <v>65559.850000000006</v>
      </c>
      <c r="AO1422" s="46">
        <v>1280475.8499</v>
      </c>
    </row>
    <row r="1423" spans="1:41" s="34" customFormat="1" ht="25.5" x14ac:dyDescent="0.2">
      <c r="A1423" s="37">
        <v>14</v>
      </c>
      <c r="B1423" s="37" t="s">
        <v>1348</v>
      </c>
      <c r="C1423" s="37" t="s">
        <v>1348</v>
      </c>
      <c r="D1423" s="48" t="s">
        <v>1791</v>
      </c>
      <c r="E1423" s="49" t="s">
        <v>14</v>
      </c>
      <c r="F1423" s="37" t="s">
        <v>1350</v>
      </c>
      <c r="G1423" s="37" t="s">
        <v>1880</v>
      </c>
      <c r="H1423" s="37" t="s">
        <v>1881</v>
      </c>
      <c r="I1423" s="40">
        <v>0</v>
      </c>
      <c r="J1423" s="74">
        <v>1335000</v>
      </c>
      <c r="K1423" s="74">
        <v>1411000</v>
      </c>
      <c r="L1423" s="74">
        <v>1057807</v>
      </c>
      <c r="M1423" s="39">
        <v>1046615.9</v>
      </c>
      <c r="N1423" s="40">
        <v>0</v>
      </c>
      <c r="O1423" s="74">
        <v>131500.00549108491</v>
      </c>
      <c r="P1423" s="74">
        <v>211750.005</v>
      </c>
      <c r="Q1423" s="74">
        <v>496576.80682779226</v>
      </c>
      <c r="R1423" s="31">
        <v>505997.55</v>
      </c>
      <c r="S1423" s="40"/>
      <c r="T1423" s="40"/>
      <c r="U1423" s="42">
        <v>445000</v>
      </c>
      <c r="V1423" s="42">
        <v>445000</v>
      </c>
      <c r="W1423" s="42">
        <v>1411000</v>
      </c>
      <c r="X1423" s="42">
        <v>1411000</v>
      </c>
      <c r="Y1423" s="42">
        <v>1057807</v>
      </c>
      <c r="Z1423" s="42">
        <v>1057807</v>
      </c>
      <c r="AA1423" s="42">
        <v>0</v>
      </c>
      <c r="AB1423" s="42">
        <v>0</v>
      </c>
      <c r="AC1423" s="43"/>
      <c r="AD1423" s="43"/>
      <c r="AE1423" s="42">
        <v>65750.002745542457</v>
      </c>
      <c r="AF1423" s="42">
        <v>65750.002745542457</v>
      </c>
      <c r="AG1423" s="43">
        <v>211750.01</v>
      </c>
      <c r="AH1423" s="43">
        <v>211750.01</v>
      </c>
      <c r="AI1423" s="43">
        <v>496576.81</v>
      </c>
      <c r="AJ1423" s="43">
        <v>496576.81</v>
      </c>
      <c r="AK1423" s="42">
        <v>0</v>
      </c>
      <c r="AL1423" s="42">
        <v>0</v>
      </c>
      <c r="AM1423" s="44">
        <v>2913807</v>
      </c>
      <c r="AN1423" s="44">
        <v>774076.82274554251</v>
      </c>
      <c r="AO1423" s="46">
        <v>3687883.8227455425</v>
      </c>
    </row>
    <row r="1424" spans="1:41" s="34" customFormat="1" ht="25.5" x14ac:dyDescent="0.2">
      <c r="A1424" s="37">
        <v>14</v>
      </c>
      <c r="B1424" s="37" t="s">
        <v>1359</v>
      </c>
      <c r="C1424" s="37" t="s">
        <v>2916</v>
      </c>
      <c r="D1424" s="48" t="s">
        <v>1792</v>
      </c>
      <c r="E1424" s="49" t="s">
        <v>11</v>
      </c>
      <c r="F1424" s="37" t="s">
        <v>1361</v>
      </c>
      <c r="G1424" s="37" t="s">
        <v>1880</v>
      </c>
      <c r="H1424" s="37" t="s">
        <v>1883</v>
      </c>
      <c r="I1424" s="40">
        <v>0</v>
      </c>
      <c r="J1424" s="74">
        <v>551800</v>
      </c>
      <c r="K1424" s="74">
        <v>937900.00000000012</v>
      </c>
      <c r="L1424" s="74">
        <v>1222200</v>
      </c>
      <c r="M1424" s="39">
        <v>1222200</v>
      </c>
      <c r="N1424" s="40">
        <v>0</v>
      </c>
      <c r="O1424" s="74">
        <v>83643.5</v>
      </c>
      <c r="P1424" s="74">
        <v>175549.39999999994</v>
      </c>
      <c r="Q1424" s="74">
        <v>560528.88</v>
      </c>
      <c r="R1424" s="31">
        <v>560528.88</v>
      </c>
      <c r="S1424" s="40"/>
      <c r="T1424" s="40"/>
      <c r="U1424" s="42">
        <v>551800</v>
      </c>
      <c r="V1424" s="42">
        <v>551800</v>
      </c>
      <c r="W1424" s="42">
        <v>937899.99989999994</v>
      </c>
      <c r="X1424" s="42">
        <v>937899.99989999994</v>
      </c>
      <c r="Y1424" s="42">
        <v>1222200</v>
      </c>
      <c r="Z1424" s="42">
        <v>1222200</v>
      </c>
      <c r="AA1424" s="42">
        <v>611100</v>
      </c>
      <c r="AB1424" s="42">
        <v>611100</v>
      </c>
      <c r="AC1424" s="43"/>
      <c r="AD1424" s="43"/>
      <c r="AE1424" s="42">
        <v>83643.5</v>
      </c>
      <c r="AF1424" s="42">
        <v>83643.5</v>
      </c>
      <c r="AG1424" s="43">
        <v>175549.4</v>
      </c>
      <c r="AH1424" s="43">
        <v>175549.4</v>
      </c>
      <c r="AI1424" s="43">
        <v>280264.44</v>
      </c>
      <c r="AJ1424" s="43">
        <v>280264.44</v>
      </c>
      <c r="AK1424" s="42">
        <v>0</v>
      </c>
      <c r="AL1424" s="42">
        <v>0</v>
      </c>
      <c r="AM1424" s="44">
        <v>3322999.9999000002</v>
      </c>
      <c r="AN1424" s="44">
        <v>539457.34</v>
      </c>
      <c r="AO1424" s="46">
        <v>3862457.3399</v>
      </c>
    </row>
    <row r="1425" spans="1:41" s="34" customFormat="1" ht="25.5" x14ac:dyDescent="0.2">
      <c r="A1425" s="37">
        <v>14</v>
      </c>
      <c r="B1425" s="37" t="s">
        <v>1130</v>
      </c>
      <c r="C1425" s="37" t="s">
        <v>1130</v>
      </c>
      <c r="D1425" s="48" t="s">
        <v>1793</v>
      </c>
      <c r="E1425" s="49" t="s">
        <v>69</v>
      </c>
      <c r="F1425" s="37" t="s">
        <v>3043</v>
      </c>
      <c r="G1425" s="37" t="s">
        <v>1882</v>
      </c>
      <c r="H1425" s="37" t="s">
        <v>1883</v>
      </c>
      <c r="I1425" s="40">
        <v>0</v>
      </c>
      <c r="J1425" s="74">
        <v>126000</v>
      </c>
      <c r="K1425" s="74">
        <v>90000</v>
      </c>
      <c r="L1425" s="74">
        <v>80000</v>
      </c>
      <c r="M1425" s="39">
        <v>325395.92</v>
      </c>
      <c r="N1425" s="40">
        <v>0</v>
      </c>
      <c r="O1425" s="74">
        <v>54430.530000000006</v>
      </c>
      <c r="P1425" s="74">
        <v>56585.760000000002</v>
      </c>
      <c r="Q1425" s="74">
        <v>122438.25</v>
      </c>
      <c r="R1425" s="31">
        <v>260359.56</v>
      </c>
      <c r="S1425" s="40"/>
      <c r="T1425" s="40"/>
      <c r="U1425" s="42">
        <v>126000</v>
      </c>
      <c r="V1425" s="42">
        <v>125999.99922344772</v>
      </c>
      <c r="W1425" s="42">
        <v>90000</v>
      </c>
      <c r="X1425" s="42">
        <v>90000</v>
      </c>
      <c r="Y1425" s="42">
        <v>80000</v>
      </c>
      <c r="Z1425" s="42">
        <v>79999.999999999985</v>
      </c>
      <c r="AA1425" s="42">
        <v>0</v>
      </c>
      <c r="AB1425" s="42">
        <v>0</v>
      </c>
      <c r="AC1425" s="43"/>
      <c r="AD1425" s="43"/>
      <c r="AE1425" s="42">
        <v>54430.530000000006</v>
      </c>
      <c r="AF1425" s="42">
        <v>54430.529664538488</v>
      </c>
      <c r="AG1425" s="43">
        <v>49512.54</v>
      </c>
      <c r="AH1425" s="43">
        <v>49512.54</v>
      </c>
      <c r="AI1425" s="43">
        <v>122438.25</v>
      </c>
      <c r="AJ1425" s="43">
        <v>122438.25</v>
      </c>
      <c r="AK1425" s="42">
        <v>0</v>
      </c>
      <c r="AL1425" s="42">
        <v>0</v>
      </c>
      <c r="AM1425" s="44">
        <v>295999.9992234477</v>
      </c>
      <c r="AN1425" s="44">
        <v>226381.31966453849</v>
      </c>
      <c r="AO1425" s="46">
        <v>522381.31888798618</v>
      </c>
    </row>
    <row r="1426" spans="1:41" s="34" customFormat="1" ht="25.5" x14ac:dyDescent="0.2">
      <c r="A1426" s="37">
        <v>14</v>
      </c>
      <c r="B1426" s="37" t="s">
        <v>1362</v>
      </c>
      <c r="C1426" s="37" t="s">
        <v>1362</v>
      </c>
      <c r="D1426" s="48" t="s">
        <v>1794</v>
      </c>
      <c r="E1426" s="49" t="s">
        <v>456</v>
      </c>
      <c r="F1426" s="37" t="s">
        <v>3084</v>
      </c>
      <c r="G1426" s="37" t="s">
        <v>1880</v>
      </c>
      <c r="H1426" s="37" t="s">
        <v>1883</v>
      </c>
      <c r="I1426" s="40">
        <v>0</v>
      </c>
      <c r="J1426" s="74">
        <v>1734074</v>
      </c>
      <c r="K1426" s="74">
        <v>1587522.54</v>
      </c>
      <c r="L1426" s="74">
        <v>1227491.02</v>
      </c>
      <c r="M1426" s="39">
        <v>1227491.02</v>
      </c>
      <c r="N1426" s="40">
        <v>0</v>
      </c>
      <c r="O1426" s="74">
        <v>167742.82</v>
      </c>
      <c r="P1426" s="74">
        <v>269223.09999999998</v>
      </c>
      <c r="Q1426" s="74">
        <v>635342.05000000005</v>
      </c>
      <c r="R1426" s="31">
        <v>635342.05000000005</v>
      </c>
      <c r="S1426" s="40"/>
      <c r="T1426" s="40"/>
      <c r="U1426" s="42">
        <v>1734074</v>
      </c>
      <c r="V1426" s="42">
        <v>1734074</v>
      </c>
      <c r="W1426" s="42">
        <v>1587522.54</v>
      </c>
      <c r="X1426" s="42">
        <v>1587522.54</v>
      </c>
      <c r="Y1426" s="42">
        <v>1227491.02</v>
      </c>
      <c r="Z1426" s="42">
        <v>1227491.02</v>
      </c>
      <c r="AA1426" s="42">
        <v>0</v>
      </c>
      <c r="AB1426" s="42">
        <v>0</v>
      </c>
      <c r="AC1426" s="43"/>
      <c r="AD1426" s="43"/>
      <c r="AE1426" s="42">
        <v>167742.82</v>
      </c>
      <c r="AF1426" s="42">
        <v>167742.82</v>
      </c>
      <c r="AG1426" s="43">
        <v>269223.09999999998</v>
      </c>
      <c r="AH1426" s="43">
        <v>269223.09999999998</v>
      </c>
      <c r="AI1426" s="43">
        <v>635342.06000000006</v>
      </c>
      <c r="AJ1426" s="43">
        <v>635342.06000000006</v>
      </c>
      <c r="AK1426" s="42">
        <v>0</v>
      </c>
      <c r="AL1426" s="42">
        <v>0</v>
      </c>
      <c r="AM1426" s="44">
        <v>4549087.5600000005</v>
      </c>
      <c r="AN1426" s="44">
        <v>1072307.98</v>
      </c>
      <c r="AO1426" s="46">
        <v>5621395.540000001</v>
      </c>
    </row>
    <row r="1427" spans="1:41" s="34" customFormat="1" ht="25.5" x14ac:dyDescent="0.2">
      <c r="A1427" s="37">
        <v>14</v>
      </c>
      <c r="B1427" s="37" t="s">
        <v>1374</v>
      </c>
      <c r="C1427" s="37" t="s">
        <v>1374</v>
      </c>
      <c r="D1427" s="48" t="s">
        <v>1795</v>
      </c>
      <c r="E1427" s="49" t="s">
        <v>23</v>
      </c>
      <c r="F1427" s="37" t="s">
        <v>3085</v>
      </c>
      <c r="G1427" s="37" t="s">
        <v>1880</v>
      </c>
      <c r="H1427" s="37" t="s">
        <v>1883</v>
      </c>
      <c r="I1427" s="40">
        <v>0</v>
      </c>
      <c r="J1427" s="74">
        <v>1157000</v>
      </c>
      <c r="K1427" s="74">
        <v>1079000</v>
      </c>
      <c r="L1427" s="74">
        <v>819000</v>
      </c>
      <c r="M1427" s="39">
        <v>819000</v>
      </c>
      <c r="N1427" s="40">
        <v>0</v>
      </c>
      <c r="O1427" s="74">
        <v>210614.79000091838</v>
      </c>
      <c r="P1427" s="74">
        <v>512125.56000153063</v>
      </c>
      <c r="Q1427" s="74">
        <v>809009.42999642855</v>
      </c>
      <c r="R1427" s="31">
        <v>809009.42999999993</v>
      </c>
      <c r="S1427" s="40"/>
      <c r="T1427" s="40"/>
      <c r="U1427" s="42">
        <v>1157000</v>
      </c>
      <c r="V1427" s="42">
        <v>1157000</v>
      </c>
      <c r="W1427" s="42">
        <v>1079000</v>
      </c>
      <c r="X1427" s="42">
        <v>1079000</v>
      </c>
      <c r="Y1427" s="42">
        <v>819000</v>
      </c>
      <c r="Z1427" s="42">
        <v>819000</v>
      </c>
      <c r="AA1427" s="42">
        <v>0</v>
      </c>
      <c r="AB1427" s="42">
        <v>0</v>
      </c>
      <c r="AC1427" s="43"/>
      <c r="AD1427" s="43"/>
      <c r="AE1427" s="42">
        <v>210614.79000045982</v>
      </c>
      <c r="AF1427" s="42">
        <v>210614.79000045985</v>
      </c>
      <c r="AG1427" s="43">
        <v>512125.55999999994</v>
      </c>
      <c r="AH1427" s="43">
        <v>512125.55999999994</v>
      </c>
      <c r="AI1427" s="43">
        <v>809009.42999999993</v>
      </c>
      <c r="AJ1427" s="43">
        <v>809009.42999999993</v>
      </c>
      <c r="AK1427" s="42">
        <v>0</v>
      </c>
      <c r="AL1427" s="42">
        <v>0</v>
      </c>
      <c r="AM1427" s="44">
        <v>3055000</v>
      </c>
      <c r="AN1427" s="44">
        <v>1531749.7800004599</v>
      </c>
      <c r="AO1427" s="46">
        <v>4586749.7800004594</v>
      </c>
    </row>
    <row r="1428" spans="1:41" s="34" customFormat="1" ht="25.5" x14ac:dyDescent="0.2">
      <c r="A1428" s="37">
        <v>14</v>
      </c>
      <c r="B1428" s="37" t="s">
        <v>1322</v>
      </c>
      <c r="C1428" s="49" t="s">
        <v>3164</v>
      </c>
      <c r="D1428" s="48" t="s">
        <v>1796</v>
      </c>
      <c r="E1428" s="49" t="s">
        <v>196</v>
      </c>
      <c r="F1428" s="37" t="s">
        <v>1384</v>
      </c>
      <c r="G1428" s="37" t="s">
        <v>1882</v>
      </c>
      <c r="H1428" s="37" t="s">
        <v>1883</v>
      </c>
      <c r="I1428" s="40">
        <v>0</v>
      </c>
      <c r="J1428" s="74">
        <v>218107.8</v>
      </c>
      <c r="K1428" s="74">
        <v>218107.8</v>
      </c>
      <c r="L1428" s="74">
        <v>193874.4</v>
      </c>
      <c r="M1428" s="39">
        <v>193874.4</v>
      </c>
      <c r="N1428" s="40">
        <v>0</v>
      </c>
      <c r="O1428" s="74">
        <v>62720.22</v>
      </c>
      <c r="P1428" s="74">
        <v>66884.639999999999</v>
      </c>
      <c r="Q1428" s="74">
        <v>144845.56</v>
      </c>
      <c r="R1428" s="31">
        <v>144845.56</v>
      </c>
      <c r="S1428" s="40"/>
      <c r="T1428" s="40"/>
      <c r="U1428" s="42">
        <v>218107.8</v>
      </c>
      <c r="V1428" s="42">
        <v>218107.8</v>
      </c>
      <c r="W1428" s="42">
        <v>218107.8</v>
      </c>
      <c r="X1428" s="42">
        <v>218107.8</v>
      </c>
      <c r="Y1428" s="42">
        <v>193874.4</v>
      </c>
      <c r="Z1428" s="42">
        <v>193874.4</v>
      </c>
      <c r="AA1428" s="42">
        <v>0</v>
      </c>
      <c r="AB1428" s="42">
        <v>0</v>
      </c>
      <c r="AC1428" s="43"/>
      <c r="AD1428" s="43"/>
      <c r="AE1428" s="42">
        <v>62720.22</v>
      </c>
      <c r="AF1428" s="42">
        <v>62720.22</v>
      </c>
      <c r="AG1428" s="43">
        <v>66884.639999999999</v>
      </c>
      <c r="AH1428" s="43">
        <v>66884.639999999999</v>
      </c>
      <c r="AI1428" s="43">
        <v>144845.56</v>
      </c>
      <c r="AJ1428" s="43">
        <v>144845.56</v>
      </c>
      <c r="AK1428" s="42">
        <v>0</v>
      </c>
      <c r="AL1428" s="42">
        <v>0</v>
      </c>
      <c r="AM1428" s="44">
        <v>630090</v>
      </c>
      <c r="AN1428" s="44">
        <v>274450.42</v>
      </c>
      <c r="AO1428" s="46">
        <v>904540.41999999993</v>
      </c>
    </row>
    <row r="1429" spans="1:41" s="34" customFormat="1" ht="25.5" x14ac:dyDescent="0.2">
      <c r="A1429" s="37">
        <v>15</v>
      </c>
      <c r="B1429" s="37" t="s">
        <v>1389</v>
      </c>
      <c r="C1429" s="37" t="s">
        <v>1389</v>
      </c>
      <c r="D1429" s="48" t="s">
        <v>1797</v>
      </c>
      <c r="E1429" s="49" t="s">
        <v>92</v>
      </c>
      <c r="F1429" s="37" t="s">
        <v>3087</v>
      </c>
      <c r="G1429" s="37" t="s">
        <v>1886</v>
      </c>
      <c r="H1429" s="37" t="s">
        <v>1883</v>
      </c>
      <c r="I1429" s="40">
        <v>0</v>
      </c>
      <c r="J1429" s="74">
        <v>1199620</v>
      </c>
      <c r="K1429" s="74">
        <v>1236349</v>
      </c>
      <c r="L1429" s="74">
        <v>1006113</v>
      </c>
      <c r="M1429" s="39">
        <v>1006113</v>
      </c>
      <c r="N1429" s="40">
        <v>0</v>
      </c>
      <c r="O1429" s="74">
        <v>216212.04</v>
      </c>
      <c r="P1429" s="74">
        <v>240334.86</v>
      </c>
      <c r="Q1429" s="74">
        <v>327995.08</v>
      </c>
      <c r="R1429" s="31">
        <v>327995.08</v>
      </c>
      <c r="S1429" s="40"/>
      <c r="T1429" s="40"/>
      <c r="U1429" s="42">
        <v>1199620</v>
      </c>
      <c r="V1429" s="42">
        <v>1199620</v>
      </c>
      <c r="W1429" s="42">
        <v>1236348.8500000001</v>
      </c>
      <c r="X1429" s="42">
        <v>1236348.8500000001</v>
      </c>
      <c r="Y1429" s="42">
        <v>503056.5</v>
      </c>
      <c r="Z1429" s="42">
        <v>503056.5</v>
      </c>
      <c r="AA1429" s="42">
        <v>0</v>
      </c>
      <c r="AB1429" s="42">
        <v>0</v>
      </c>
      <c r="AC1429" s="43"/>
      <c r="AD1429" s="43"/>
      <c r="AE1429" s="42">
        <v>216212.03999999998</v>
      </c>
      <c r="AF1429" s="42">
        <v>216212.03999999998</v>
      </c>
      <c r="AG1429" s="43">
        <v>240331.86</v>
      </c>
      <c r="AH1429" s="43">
        <v>240331.86</v>
      </c>
      <c r="AI1429" s="43">
        <v>327995.07999999996</v>
      </c>
      <c r="AJ1429" s="43">
        <v>327995.07999999996</v>
      </c>
      <c r="AK1429" s="42">
        <v>0</v>
      </c>
      <c r="AL1429" s="42">
        <v>0</v>
      </c>
      <c r="AM1429" s="44">
        <v>2939025.35</v>
      </c>
      <c r="AN1429" s="44">
        <v>784538.98</v>
      </c>
      <c r="AO1429" s="46">
        <v>3723564.33</v>
      </c>
    </row>
    <row r="1430" spans="1:41" s="34" customFormat="1" ht="51" x14ac:dyDescent="0.2">
      <c r="A1430" s="37">
        <v>15</v>
      </c>
      <c r="B1430" s="37" t="s">
        <v>1397</v>
      </c>
      <c r="C1430" s="37" t="s">
        <v>1397</v>
      </c>
      <c r="D1430" s="48" t="s">
        <v>1798</v>
      </c>
      <c r="E1430" s="49" t="s">
        <v>14</v>
      </c>
      <c r="F1430" s="37" t="s">
        <v>3088</v>
      </c>
      <c r="G1430" s="37" t="s">
        <v>1884</v>
      </c>
      <c r="H1430" s="37" t="s">
        <v>1885</v>
      </c>
      <c r="I1430" s="40">
        <v>0</v>
      </c>
      <c r="J1430" s="74">
        <v>1428176</v>
      </c>
      <c r="K1430" s="74">
        <v>1471905</v>
      </c>
      <c r="L1430" s="74">
        <v>1422152</v>
      </c>
      <c r="M1430" s="39">
        <v>1422152</v>
      </c>
      <c r="N1430" s="40">
        <v>0</v>
      </c>
      <c r="O1430" s="74">
        <v>67881.919999999998</v>
      </c>
      <c r="P1430" s="74">
        <v>72306.899999999994</v>
      </c>
      <c r="Q1430" s="74">
        <v>157187.29999999999</v>
      </c>
      <c r="R1430" s="31">
        <v>157187.29999999999</v>
      </c>
      <c r="S1430" s="40"/>
      <c r="T1430" s="40"/>
      <c r="U1430" s="42">
        <v>1428176</v>
      </c>
      <c r="V1430" s="42">
        <v>1428176</v>
      </c>
      <c r="W1430" s="42">
        <v>1471905</v>
      </c>
      <c r="X1430" s="42">
        <v>1471905</v>
      </c>
      <c r="Y1430" s="42">
        <v>1422152.0001000001</v>
      </c>
      <c r="Z1430" s="42">
        <v>1422152.0001000001</v>
      </c>
      <c r="AA1430" s="42">
        <v>711076</v>
      </c>
      <c r="AB1430" s="42">
        <v>711076</v>
      </c>
      <c r="AC1430" s="43"/>
      <c r="AD1430" s="43"/>
      <c r="AE1430" s="42">
        <v>67881.919999999998</v>
      </c>
      <c r="AF1430" s="42">
        <v>67881.919999999998</v>
      </c>
      <c r="AG1430" s="43">
        <v>58749.359999999993</v>
      </c>
      <c r="AH1430" s="43">
        <v>58749.359999999993</v>
      </c>
      <c r="AI1430" s="43">
        <v>98242.0625</v>
      </c>
      <c r="AJ1430" s="43">
        <v>98242.0625</v>
      </c>
      <c r="AK1430" s="42">
        <v>0</v>
      </c>
      <c r="AL1430" s="42">
        <v>0</v>
      </c>
      <c r="AM1430" s="44">
        <v>5033309.0000999998</v>
      </c>
      <c r="AN1430" s="44">
        <v>224873.3425</v>
      </c>
      <c r="AO1430" s="46">
        <v>5258182.3426000001</v>
      </c>
    </row>
    <row r="1431" spans="1:41" s="34" customFormat="1" ht="25.5" x14ac:dyDescent="0.2">
      <c r="A1431" s="37">
        <v>15</v>
      </c>
      <c r="B1431" s="37" t="s">
        <v>1407</v>
      </c>
      <c r="C1431" s="37" t="s">
        <v>1407</v>
      </c>
      <c r="D1431" s="48" t="s">
        <v>1799</v>
      </c>
      <c r="E1431" s="49" t="s">
        <v>66</v>
      </c>
      <c r="F1431" s="37" t="s">
        <v>3089</v>
      </c>
      <c r="G1431" s="37" t="s">
        <v>1880</v>
      </c>
      <c r="H1431" s="37" t="s">
        <v>1881</v>
      </c>
      <c r="I1431" s="40">
        <v>0</v>
      </c>
      <c r="J1431" s="74">
        <v>1299323.6000000001</v>
      </c>
      <c r="K1431" s="74">
        <v>1248828</v>
      </c>
      <c r="L1431" s="74">
        <v>1030348.87</v>
      </c>
      <c r="M1431" s="39">
        <v>1030348.87</v>
      </c>
      <c r="N1431" s="40">
        <v>0</v>
      </c>
      <c r="O1431" s="74">
        <v>221371.02077700934</v>
      </c>
      <c r="P1431" s="74">
        <v>355011.4</v>
      </c>
      <c r="Q1431" s="74">
        <v>848214.27730500966</v>
      </c>
      <c r="R1431" s="31">
        <v>848214.28</v>
      </c>
      <c r="S1431" s="40"/>
      <c r="T1431" s="40"/>
      <c r="U1431" s="42">
        <v>1299323.6000000001</v>
      </c>
      <c r="V1431" s="42">
        <v>1299323.6000000001</v>
      </c>
      <c r="W1431" s="42">
        <v>1248828</v>
      </c>
      <c r="X1431" s="42">
        <v>1248828</v>
      </c>
      <c r="Y1431" s="42">
        <v>1030348.87</v>
      </c>
      <c r="Z1431" s="42">
        <v>1030348.87</v>
      </c>
      <c r="AA1431" s="42">
        <v>257587.2175</v>
      </c>
      <c r="AB1431" s="42">
        <v>257587.21749999997</v>
      </c>
      <c r="AC1431" s="43"/>
      <c r="AD1431" s="43"/>
      <c r="AE1431" s="42">
        <v>221371.02077700934</v>
      </c>
      <c r="AF1431" s="42">
        <v>221371.02077700934</v>
      </c>
      <c r="AG1431" s="43">
        <v>355011.4</v>
      </c>
      <c r="AH1431" s="43">
        <v>355011.4</v>
      </c>
      <c r="AI1431" s="43">
        <v>212053.57000000007</v>
      </c>
      <c r="AJ1431" s="43">
        <v>212053.57000000004</v>
      </c>
      <c r="AK1431" s="42">
        <v>0</v>
      </c>
      <c r="AL1431" s="42">
        <v>0</v>
      </c>
      <c r="AM1431" s="44">
        <v>3836087.6875</v>
      </c>
      <c r="AN1431" s="44">
        <v>788435.9907770094</v>
      </c>
      <c r="AO1431" s="46">
        <v>4624523.6782770092</v>
      </c>
    </row>
    <row r="1432" spans="1:41" s="34" customFormat="1" ht="38.25" x14ac:dyDescent="0.2">
      <c r="A1432" s="37">
        <v>15</v>
      </c>
      <c r="B1432" s="37" t="s">
        <v>1416</v>
      </c>
      <c r="C1432" s="37" t="s">
        <v>1416</v>
      </c>
      <c r="D1432" s="48" t="s">
        <v>1800</v>
      </c>
      <c r="E1432" s="49" t="s">
        <v>69</v>
      </c>
      <c r="F1432" s="37" t="s">
        <v>3090</v>
      </c>
      <c r="G1432" s="37" t="s">
        <v>1882</v>
      </c>
      <c r="H1432" s="37" t="s">
        <v>1883</v>
      </c>
      <c r="I1432" s="40">
        <v>0</v>
      </c>
      <c r="J1432" s="74">
        <v>949823.32499999995</v>
      </c>
      <c r="K1432" s="74">
        <v>978904.4310000001</v>
      </c>
      <c r="L1432" s="74">
        <v>945816.17599999998</v>
      </c>
      <c r="M1432" s="40">
        <v>0</v>
      </c>
      <c r="N1432" s="40">
        <v>0</v>
      </c>
      <c r="O1432" s="74">
        <v>208036.52</v>
      </c>
      <c r="P1432" s="74">
        <v>221075.85</v>
      </c>
      <c r="Q1432" s="74">
        <v>480599.97</v>
      </c>
      <c r="R1432" s="31">
        <v>0</v>
      </c>
      <c r="S1432" s="40"/>
      <c r="T1432" s="40"/>
      <c r="U1432" s="42">
        <v>379929.32999999996</v>
      </c>
      <c r="V1432" s="42">
        <v>379929.32999999996</v>
      </c>
      <c r="W1432" s="42">
        <v>326301.4767</v>
      </c>
      <c r="X1432" s="42">
        <v>326301.4767</v>
      </c>
      <c r="Y1432" s="42">
        <v>315272.06</v>
      </c>
      <c r="Z1432" s="42">
        <v>315272.06</v>
      </c>
      <c r="AA1432" s="42">
        <v>0</v>
      </c>
      <c r="AB1432" s="42">
        <v>0</v>
      </c>
      <c r="AC1432" s="43"/>
      <c r="AD1432" s="43"/>
      <c r="AE1432" s="42">
        <v>208036.51999999996</v>
      </c>
      <c r="AF1432" s="42">
        <v>208036.52</v>
      </c>
      <c r="AG1432" s="43">
        <v>221075.86</v>
      </c>
      <c r="AH1432" s="43">
        <v>221075.86</v>
      </c>
      <c r="AI1432" s="43">
        <v>480599.97</v>
      </c>
      <c r="AJ1432" s="43">
        <v>480599.97</v>
      </c>
      <c r="AK1432" s="42">
        <v>0</v>
      </c>
      <c r="AL1432" s="42">
        <v>0</v>
      </c>
      <c r="AM1432" s="44">
        <v>1021502.8666999999</v>
      </c>
      <c r="AN1432" s="44">
        <v>909712.35</v>
      </c>
      <c r="AO1432" s="46">
        <v>1931215.2166999998</v>
      </c>
    </row>
    <row r="1433" spans="1:41" s="34" customFormat="1" ht="38.25" x14ac:dyDescent="0.2">
      <c r="A1433" s="37">
        <v>15</v>
      </c>
      <c r="B1433" s="37" t="s">
        <v>1416</v>
      </c>
      <c r="C1433" s="37" t="s">
        <v>1416</v>
      </c>
      <c r="D1433" s="48" t="s">
        <v>1801</v>
      </c>
      <c r="E1433" s="49" t="s">
        <v>23</v>
      </c>
      <c r="F1433" s="37" t="s">
        <v>3090</v>
      </c>
      <c r="G1433" s="37" t="s">
        <v>1882</v>
      </c>
      <c r="H1433" s="37" t="s">
        <v>1883</v>
      </c>
      <c r="I1433" s="40">
        <v>0</v>
      </c>
      <c r="J1433" s="74">
        <v>1428176.389</v>
      </c>
      <c r="K1433" s="74">
        <v>1471903.8399999999</v>
      </c>
      <c r="L1433" s="74">
        <v>1422151.598</v>
      </c>
      <c r="M1433" s="39">
        <v>1422151.6</v>
      </c>
      <c r="N1433" s="40">
        <v>0</v>
      </c>
      <c r="O1433" s="74">
        <v>208036.52</v>
      </c>
      <c r="P1433" s="74">
        <v>221075.85</v>
      </c>
      <c r="Q1433" s="74">
        <v>480599.97</v>
      </c>
      <c r="R1433" s="31">
        <v>480599.97</v>
      </c>
      <c r="S1433" s="40"/>
      <c r="T1433" s="40"/>
      <c r="U1433" s="42">
        <v>1428176.39</v>
      </c>
      <c r="V1433" s="42">
        <v>1428176.3900000001</v>
      </c>
      <c r="W1433" s="42">
        <v>1471903.84</v>
      </c>
      <c r="X1433" s="42">
        <v>1471903.84</v>
      </c>
      <c r="Y1433" s="42">
        <v>1422151.6</v>
      </c>
      <c r="Z1433" s="42">
        <v>1422151.6</v>
      </c>
      <c r="AA1433" s="42">
        <v>0</v>
      </c>
      <c r="AB1433" s="42">
        <v>0</v>
      </c>
      <c r="AC1433" s="43"/>
      <c r="AD1433" s="43"/>
      <c r="AE1433" s="42">
        <v>208036.51999999996</v>
      </c>
      <c r="AF1433" s="42">
        <v>208036.52</v>
      </c>
      <c r="AG1433" s="43">
        <v>221075.86</v>
      </c>
      <c r="AH1433" s="43">
        <v>221075.86</v>
      </c>
      <c r="AI1433" s="43">
        <v>480599.97</v>
      </c>
      <c r="AJ1433" s="43">
        <v>480599.97</v>
      </c>
      <c r="AK1433" s="42">
        <v>0</v>
      </c>
      <c r="AL1433" s="42">
        <v>0</v>
      </c>
      <c r="AM1433" s="44">
        <v>4322231.83</v>
      </c>
      <c r="AN1433" s="44">
        <v>909712.35</v>
      </c>
      <c r="AO1433" s="46">
        <v>5231944.18</v>
      </c>
    </row>
    <row r="1434" spans="1:41" s="34" customFormat="1" ht="25.5" x14ac:dyDescent="0.2">
      <c r="A1434" s="37">
        <v>15</v>
      </c>
      <c r="B1434" s="37" t="s">
        <v>1427</v>
      </c>
      <c r="C1434" s="37" t="s">
        <v>1427</v>
      </c>
      <c r="D1434" s="48" t="s">
        <v>1802</v>
      </c>
      <c r="E1434" s="49" t="s">
        <v>33</v>
      </c>
      <c r="F1434" s="37" t="s">
        <v>3092</v>
      </c>
      <c r="G1434" s="37" t="s">
        <v>1880</v>
      </c>
      <c r="H1434" s="37" t="s">
        <v>1883</v>
      </c>
      <c r="I1434" s="40">
        <v>0</v>
      </c>
      <c r="J1434" s="74">
        <v>323720</v>
      </c>
      <c r="K1434" s="74">
        <v>314006</v>
      </c>
      <c r="L1434" s="74">
        <v>255987</v>
      </c>
      <c r="M1434" s="39">
        <v>255987</v>
      </c>
      <c r="N1434" s="40">
        <v>0</v>
      </c>
      <c r="O1434" s="74">
        <v>47760.99</v>
      </c>
      <c r="P1434" s="74">
        <v>76338</v>
      </c>
      <c r="Q1434" s="74">
        <v>182156.58000000002</v>
      </c>
      <c r="R1434" s="31">
        <v>182156.58000000002</v>
      </c>
      <c r="S1434" s="40"/>
      <c r="T1434" s="40"/>
      <c r="U1434" s="42">
        <v>323720</v>
      </c>
      <c r="V1434" s="42">
        <v>323720</v>
      </c>
      <c r="W1434" s="42">
        <v>314006</v>
      </c>
      <c r="X1434" s="42">
        <v>314006</v>
      </c>
      <c r="Y1434" s="42">
        <v>255987</v>
      </c>
      <c r="Z1434" s="42">
        <v>255987</v>
      </c>
      <c r="AA1434" s="42">
        <v>63996.75</v>
      </c>
      <c r="AB1434" s="42">
        <v>63996.749999999993</v>
      </c>
      <c r="AC1434" s="43"/>
      <c r="AD1434" s="43"/>
      <c r="AE1434" s="42">
        <v>47760.989999999991</v>
      </c>
      <c r="AF1434" s="42">
        <v>47760.989999999991</v>
      </c>
      <c r="AG1434" s="43">
        <v>76338</v>
      </c>
      <c r="AH1434" s="43">
        <v>76338</v>
      </c>
      <c r="AI1434" s="43">
        <v>151797.15000000002</v>
      </c>
      <c r="AJ1434" s="43">
        <v>151797.15000000002</v>
      </c>
      <c r="AK1434" s="42">
        <v>0</v>
      </c>
      <c r="AL1434" s="42">
        <v>0</v>
      </c>
      <c r="AM1434" s="44">
        <v>957709.75</v>
      </c>
      <c r="AN1434" s="44">
        <v>275896.14</v>
      </c>
      <c r="AO1434" s="46">
        <v>1233605.8900000001</v>
      </c>
    </row>
    <row r="1435" spans="1:41" s="34" customFormat="1" ht="25.5" x14ac:dyDescent="0.2">
      <c r="A1435" s="37">
        <v>15</v>
      </c>
      <c r="B1435" s="37" t="s">
        <v>1427</v>
      </c>
      <c r="C1435" s="37" t="s">
        <v>1427</v>
      </c>
      <c r="D1435" s="48" t="s">
        <v>1803</v>
      </c>
      <c r="E1435" s="49" t="s">
        <v>190</v>
      </c>
      <c r="F1435" s="37" t="s">
        <v>3092</v>
      </c>
      <c r="G1435" s="37" t="s">
        <v>1880</v>
      </c>
      <c r="H1435" s="37" t="s">
        <v>1883</v>
      </c>
      <c r="I1435" s="40">
        <v>0</v>
      </c>
      <c r="J1435" s="74">
        <v>539533</v>
      </c>
      <c r="K1435" s="74">
        <v>523344</v>
      </c>
      <c r="L1435" s="74">
        <v>426645</v>
      </c>
      <c r="M1435" s="39">
        <v>426645</v>
      </c>
      <c r="N1435" s="40">
        <v>0</v>
      </c>
      <c r="O1435" s="74">
        <v>419284.75</v>
      </c>
      <c r="P1435" s="74">
        <v>670157.01</v>
      </c>
      <c r="Q1435" s="74">
        <v>1599118.38</v>
      </c>
      <c r="R1435" s="31">
        <v>1599118.38</v>
      </c>
      <c r="S1435" s="40"/>
      <c r="T1435" s="40"/>
      <c r="U1435" s="42">
        <v>539533</v>
      </c>
      <c r="V1435" s="42">
        <v>539533</v>
      </c>
      <c r="W1435" s="42">
        <v>523344</v>
      </c>
      <c r="X1435" s="42">
        <v>523344</v>
      </c>
      <c r="Y1435" s="42">
        <v>426645</v>
      </c>
      <c r="Z1435" s="42">
        <v>426645</v>
      </c>
      <c r="AA1435" s="42">
        <v>106661.25</v>
      </c>
      <c r="AB1435" s="42">
        <v>106661.24999999999</v>
      </c>
      <c r="AC1435" s="43"/>
      <c r="AD1435" s="43"/>
      <c r="AE1435" s="42">
        <v>419284.75</v>
      </c>
      <c r="AF1435" s="42">
        <v>419284.75</v>
      </c>
      <c r="AG1435" s="43">
        <v>670157.02</v>
      </c>
      <c r="AH1435" s="43">
        <v>670157.02</v>
      </c>
      <c r="AI1435" s="43">
        <v>1599118.38</v>
      </c>
      <c r="AJ1435" s="43">
        <v>1599118.38</v>
      </c>
      <c r="AK1435" s="42">
        <v>0</v>
      </c>
      <c r="AL1435" s="42">
        <v>0</v>
      </c>
      <c r="AM1435" s="44">
        <v>1596183.25</v>
      </c>
      <c r="AN1435" s="44">
        <v>2688560.15</v>
      </c>
      <c r="AO1435" s="46">
        <v>4284743.4000000004</v>
      </c>
    </row>
    <row r="1436" spans="1:41" s="34" customFormat="1" ht="25.5" x14ac:dyDescent="0.2">
      <c r="A1436" s="37">
        <v>16</v>
      </c>
      <c r="B1436" s="37" t="s">
        <v>807</v>
      </c>
      <c r="C1436" s="37" t="s">
        <v>807</v>
      </c>
      <c r="D1436" s="48" t="s">
        <v>1721</v>
      </c>
      <c r="E1436" s="49" t="s">
        <v>740</v>
      </c>
      <c r="F1436" s="37" t="s">
        <v>2999</v>
      </c>
      <c r="G1436" s="37" t="s">
        <v>1882</v>
      </c>
      <c r="H1436" s="37" t="s">
        <v>1883</v>
      </c>
      <c r="I1436" s="40">
        <v>0</v>
      </c>
      <c r="J1436" s="74">
        <v>755985</v>
      </c>
      <c r="K1436" s="74">
        <v>732849</v>
      </c>
      <c r="L1436" s="74">
        <v>805134</v>
      </c>
      <c r="M1436" s="39">
        <v>805134</v>
      </c>
      <c r="N1436" s="40">
        <v>0</v>
      </c>
      <c r="O1436" s="74">
        <v>62596.600000000006</v>
      </c>
      <c r="P1436" s="74">
        <v>104773.79599999997</v>
      </c>
      <c r="Q1436" s="74">
        <v>172484.40000000002</v>
      </c>
      <c r="R1436" s="31">
        <v>172484.4</v>
      </c>
      <c r="S1436" s="40"/>
      <c r="T1436" s="40"/>
      <c r="U1436" s="42">
        <v>755985</v>
      </c>
      <c r="V1436" s="42">
        <v>755985.00000000012</v>
      </c>
      <c r="W1436" s="42">
        <v>732849</v>
      </c>
      <c r="X1436" s="42">
        <v>732849</v>
      </c>
      <c r="Y1436" s="42">
        <v>402567</v>
      </c>
      <c r="Z1436" s="42">
        <v>402567</v>
      </c>
      <c r="AA1436" s="42">
        <v>0</v>
      </c>
      <c r="AB1436" s="42">
        <v>0</v>
      </c>
      <c r="AC1436" s="43"/>
      <c r="AD1436" s="43"/>
      <c r="AE1436" s="42">
        <v>62596.6</v>
      </c>
      <c r="AF1436" s="42">
        <v>62596.6</v>
      </c>
      <c r="AG1436" s="43">
        <v>104773.8</v>
      </c>
      <c r="AH1436" s="43">
        <v>104773.8</v>
      </c>
      <c r="AI1436" s="43">
        <v>172484.4</v>
      </c>
      <c r="AJ1436" s="43">
        <v>172484.4</v>
      </c>
      <c r="AK1436" s="42">
        <v>0</v>
      </c>
      <c r="AL1436" s="42">
        <v>0</v>
      </c>
      <c r="AM1436" s="44">
        <v>1891401</v>
      </c>
      <c r="AN1436" s="44">
        <v>339854.8</v>
      </c>
      <c r="AO1436" s="46">
        <v>2231255.7999999998</v>
      </c>
    </row>
    <row r="1437" spans="1:41" s="34" customFormat="1" ht="25.5" x14ac:dyDescent="0.2">
      <c r="A1437" s="37">
        <v>16</v>
      </c>
      <c r="B1437" s="37" t="s">
        <v>1455</v>
      </c>
      <c r="C1437" s="37" t="s">
        <v>1455</v>
      </c>
      <c r="D1437" s="48" t="s">
        <v>1804</v>
      </c>
      <c r="E1437" s="49" t="s">
        <v>30</v>
      </c>
      <c r="F1437" s="37" t="s">
        <v>3093</v>
      </c>
      <c r="G1437" s="37" t="s">
        <v>1882</v>
      </c>
      <c r="H1437" s="37" t="s">
        <v>1883</v>
      </c>
      <c r="I1437" s="40">
        <v>0</v>
      </c>
      <c r="J1437" s="74">
        <v>327000</v>
      </c>
      <c r="K1437" s="74">
        <v>660000</v>
      </c>
      <c r="L1437" s="74">
        <v>600200</v>
      </c>
      <c r="M1437" s="39">
        <v>600200</v>
      </c>
      <c r="N1437" s="40">
        <v>0</v>
      </c>
      <c r="O1437" s="74">
        <v>53539.444444444445</v>
      </c>
      <c r="P1437" s="74">
        <v>62003.888888888891</v>
      </c>
      <c r="Q1437" s="74">
        <v>129439.00000000003</v>
      </c>
      <c r="R1437" s="31">
        <v>129439</v>
      </c>
      <c r="S1437" s="40"/>
      <c r="T1437" s="40"/>
      <c r="U1437" s="42">
        <v>327000</v>
      </c>
      <c r="V1437" s="42">
        <v>327000</v>
      </c>
      <c r="W1437" s="42">
        <v>660000</v>
      </c>
      <c r="X1437" s="42">
        <v>660000</v>
      </c>
      <c r="Y1437" s="42">
        <v>600200</v>
      </c>
      <c r="Z1437" s="42">
        <v>600200</v>
      </c>
      <c r="AA1437" s="42">
        <v>0</v>
      </c>
      <c r="AB1437" s="42">
        <v>0</v>
      </c>
      <c r="AC1437" s="43"/>
      <c r="AD1437" s="43"/>
      <c r="AE1437" s="42">
        <v>53539.442236912946</v>
      </c>
      <c r="AF1437" s="42">
        <v>53539.442236912946</v>
      </c>
      <c r="AG1437" s="43">
        <v>62003.89</v>
      </c>
      <c r="AH1437" s="43">
        <v>62003.89</v>
      </c>
      <c r="AI1437" s="43">
        <v>129439</v>
      </c>
      <c r="AJ1437" s="43">
        <v>129439</v>
      </c>
      <c r="AK1437" s="42">
        <v>0</v>
      </c>
      <c r="AL1437" s="42">
        <v>0</v>
      </c>
      <c r="AM1437" s="44">
        <v>1587200</v>
      </c>
      <c r="AN1437" s="44">
        <v>244982.33223691295</v>
      </c>
      <c r="AO1437" s="46">
        <v>1832182.332236913</v>
      </c>
    </row>
    <row r="1438" spans="1:41" s="34" customFormat="1" ht="25.5" x14ac:dyDescent="0.2">
      <c r="A1438" s="37">
        <v>16</v>
      </c>
      <c r="B1438" s="37" t="s">
        <v>807</v>
      </c>
      <c r="C1438" s="37" t="s">
        <v>807</v>
      </c>
      <c r="D1438" s="48" t="s">
        <v>1805</v>
      </c>
      <c r="E1438" s="49" t="s">
        <v>740</v>
      </c>
      <c r="F1438" s="37" t="s">
        <v>2999</v>
      </c>
      <c r="G1438" s="37" t="s">
        <v>1882</v>
      </c>
      <c r="H1438" s="37" t="s">
        <v>1883</v>
      </c>
      <c r="I1438" s="40">
        <v>0</v>
      </c>
      <c r="J1438" s="74">
        <v>582441</v>
      </c>
      <c r="K1438" s="74">
        <v>1894839</v>
      </c>
      <c r="L1438" s="74">
        <v>553875</v>
      </c>
      <c r="M1438" s="40">
        <v>0</v>
      </c>
      <c r="N1438" s="40">
        <v>0</v>
      </c>
      <c r="O1438" s="74">
        <v>62596.600000000006</v>
      </c>
      <c r="P1438" s="74">
        <v>104773.79599999997</v>
      </c>
      <c r="Q1438" s="74">
        <v>172484.40000000002</v>
      </c>
      <c r="R1438" s="31">
        <v>0</v>
      </c>
      <c r="S1438" s="40"/>
      <c r="T1438" s="40"/>
      <c r="U1438" s="42">
        <v>582441</v>
      </c>
      <c r="V1438" s="42">
        <v>582441</v>
      </c>
      <c r="W1438" s="42">
        <v>0</v>
      </c>
      <c r="X1438" s="42">
        <v>0</v>
      </c>
      <c r="Y1438" s="42">
        <v>0</v>
      </c>
      <c r="Z1438" s="42">
        <v>0</v>
      </c>
      <c r="AA1438" s="42">
        <v>0</v>
      </c>
      <c r="AB1438" s="42">
        <v>0</v>
      </c>
      <c r="AC1438" s="43"/>
      <c r="AD1438" s="43"/>
      <c r="AE1438" s="42">
        <v>62596.6</v>
      </c>
      <c r="AF1438" s="42">
        <v>62596.6</v>
      </c>
      <c r="AG1438" s="43">
        <v>0</v>
      </c>
      <c r="AH1438" s="43">
        <v>0</v>
      </c>
      <c r="AI1438" s="43">
        <v>0</v>
      </c>
      <c r="AJ1438" s="43">
        <v>0</v>
      </c>
      <c r="AK1438" s="42">
        <v>0</v>
      </c>
      <c r="AL1438" s="42">
        <v>0</v>
      </c>
      <c r="AM1438" s="44">
        <v>582441</v>
      </c>
      <c r="AN1438" s="44">
        <v>62596.6</v>
      </c>
      <c r="AO1438" s="46">
        <v>645037.6</v>
      </c>
    </row>
    <row r="1439" spans="1:41" s="34" customFormat="1" ht="25.5" x14ac:dyDescent="0.2">
      <c r="A1439" s="37">
        <v>17</v>
      </c>
      <c r="B1439" s="37" t="s">
        <v>1515</v>
      </c>
      <c r="C1439" s="37" t="s">
        <v>1515</v>
      </c>
      <c r="D1439" s="48" t="s">
        <v>1806</v>
      </c>
      <c r="E1439" s="49" t="s">
        <v>165</v>
      </c>
      <c r="F1439" s="37" t="s">
        <v>3101</v>
      </c>
      <c r="G1439" s="37" t="s">
        <v>1880</v>
      </c>
      <c r="H1439" s="37" t="s">
        <v>1881</v>
      </c>
      <c r="I1439" s="40">
        <v>0</v>
      </c>
      <c r="J1439" s="74">
        <v>640800</v>
      </c>
      <c r="K1439" s="74">
        <v>507213</v>
      </c>
      <c r="L1439" s="74">
        <v>443047.5</v>
      </c>
      <c r="M1439" s="39">
        <v>443047.5</v>
      </c>
      <c r="N1439" s="40">
        <v>0</v>
      </c>
      <c r="O1439" s="74">
        <v>166913.5</v>
      </c>
      <c r="P1439" s="74">
        <v>256237.5</v>
      </c>
      <c r="Q1439" s="74">
        <v>618629.75</v>
      </c>
      <c r="R1439" s="31">
        <v>618629.75</v>
      </c>
      <c r="S1439" s="40"/>
      <c r="T1439" s="40"/>
      <c r="U1439" s="42">
        <v>640800</v>
      </c>
      <c r="V1439" s="42">
        <v>640799.99675977963</v>
      </c>
      <c r="W1439" s="42">
        <v>507213</v>
      </c>
      <c r="X1439" s="42">
        <v>507213</v>
      </c>
      <c r="Y1439" s="42">
        <v>295365</v>
      </c>
      <c r="Z1439" s="42">
        <v>295365</v>
      </c>
      <c r="AA1439" s="42">
        <v>0</v>
      </c>
      <c r="AB1439" s="42">
        <v>0</v>
      </c>
      <c r="AC1439" s="43"/>
      <c r="AD1439" s="43"/>
      <c r="AE1439" s="42">
        <v>166913.5</v>
      </c>
      <c r="AF1439" s="42">
        <v>166913.49812471075</v>
      </c>
      <c r="AG1439" s="43">
        <v>256237.5</v>
      </c>
      <c r="AH1439" s="43">
        <v>256237.49999999997</v>
      </c>
      <c r="AI1439" s="43">
        <v>618629.75</v>
      </c>
      <c r="AJ1439" s="43">
        <v>618629.75</v>
      </c>
      <c r="AK1439" s="42">
        <v>0</v>
      </c>
      <c r="AL1439" s="42">
        <v>0</v>
      </c>
      <c r="AM1439" s="44">
        <v>1443377.9967597798</v>
      </c>
      <c r="AN1439" s="44">
        <v>1041780.7481247107</v>
      </c>
      <c r="AO1439" s="46">
        <v>2485158.7448844905</v>
      </c>
    </row>
    <row r="1440" spans="1:41" s="34" customFormat="1" ht="25.5" x14ac:dyDescent="0.2">
      <c r="A1440" s="37">
        <v>17</v>
      </c>
      <c r="B1440" s="37" t="s">
        <v>1517</v>
      </c>
      <c r="C1440" s="37" t="s">
        <v>1517</v>
      </c>
      <c r="D1440" s="48" t="s">
        <v>1807</v>
      </c>
      <c r="E1440" s="49" t="s">
        <v>66</v>
      </c>
      <c r="F1440" s="37" t="s">
        <v>3102</v>
      </c>
      <c r="G1440" s="37" t="s">
        <v>1880</v>
      </c>
      <c r="H1440" s="37" t="s">
        <v>1881</v>
      </c>
      <c r="I1440" s="40">
        <v>0</v>
      </c>
      <c r="J1440" s="74">
        <v>1278932.3999999999</v>
      </c>
      <c r="K1440" s="74">
        <v>1246644.8500000001</v>
      </c>
      <c r="L1440" s="74">
        <v>1007945.99</v>
      </c>
      <c r="M1440" s="39">
        <v>1007945.99</v>
      </c>
      <c r="N1440" s="40">
        <v>0</v>
      </c>
      <c r="O1440" s="74">
        <v>153997.98000000001</v>
      </c>
      <c r="P1440" s="74">
        <v>223507.16999999998</v>
      </c>
      <c r="Q1440" s="74">
        <v>475304.97</v>
      </c>
      <c r="R1440" s="31">
        <v>475304.97</v>
      </c>
      <c r="S1440" s="40"/>
      <c r="T1440" s="40"/>
      <c r="U1440" s="42">
        <v>1278932.3999999999</v>
      </c>
      <c r="V1440" s="42">
        <v>1278932.3999999999</v>
      </c>
      <c r="W1440" s="42">
        <v>1246644.8500000001</v>
      </c>
      <c r="X1440" s="42">
        <v>1246644.8499999999</v>
      </c>
      <c r="Y1440" s="42">
        <v>503972.995</v>
      </c>
      <c r="Z1440" s="42">
        <v>503972.99499999988</v>
      </c>
      <c r="AA1440" s="42">
        <v>0</v>
      </c>
      <c r="AB1440" s="42">
        <v>0</v>
      </c>
      <c r="AC1440" s="43"/>
      <c r="AD1440" s="43"/>
      <c r="AE1440" s="42">
        <v>153997.98000000001</v>
      </c>
      <c r="AF1440" s="42">
        <v>153997.97958785985</v>
      </c>
      <c r="AG1440" s="43">
        <v>223507.15000000002</v>
      </c>
      <c r="AH1440" s="43">
        <v>223507.14999999994</v>
      </c>
      <c r="AI1440" s="43">
        <v>475304.97</v>
      </c>
      <c r="AJ1440" s="43">
        <v>475304.96999999986</v>
      </c>
      <c r="AK1440" s="42">
        <v>0</v>
      </c>
      <c r="AL1440" s="42">
        <v>0</v>
      </c>
      <c r="AM1440" s="44">
        <v>3029550.2450000001</v>
      </c>
      <c r="AN1440" s="44">
        <v>852810.09958785959</v>
      </c>
      <c r="AO1440" s="46">
        <v>3882360.3445878597</v>
      </c>
    </row>
    <row r="1441" spans="1:41" s="34" customFormat="1" ht="25.5" x14ac:dyDescent="0.2">
      <c r="A1441" s="37">
        <v>17</v>
      </c>
      <c r="B1441" s="37" t="s">
        <v>1808</v>
      </c>
      <c r="C1441" s="37" t="s">
        <v>1808</v>
      </c>
      <c r="D1441" s="48" t="s">
        <v>1809</v>
      </c>
      <c r="E1441" s="49" t="s">
        <v>33</v>
      </c>
      <c r="F1441" s="37" t="s">
        <v>1810</v>
      </c>
      <c r="G1441" s="37" t="s">
        <v>1886</v>
      </c>
      <c r="H1441" s="37" t="s">
        <v>1883</v>
      </c>
      <c r="I1441" s="40">
        <v>0</v>
      </c>
      <c r="J1441" s="74">
        <v>1327500</v>
      </c>
      <c r="K1441" s="74">
        <v>1440000</v>
      </c>
      <c r="L1441" s="74">
        <v>1400000</v>
      </c>
      <c r="M1441" s="39">
        <v>1360229.59</v>
      </c>
      <c r="N1441" s="40">
        <v>0</v>
      </c>
      <c r="O1441" s="74">
        <v>126580.08</v>
      </c>
      <c r="P1441" s="74">
        <v>137624.29</v>
      </c>
      <c r="Q1441" s="74">
        <v>300286.99</v>
      </c>
      <c r="R1441" s="31">
        <v>340057.4</v>
      </c>
      <c r="S1441" s="40"/>
      <c r="T1441" s="40"/>
      <c r="U1441" s="42">
        <v>1327500</v>
      </c>
      <c r="V1441" s="42">
        <v>1327499.9998142195</v>
      </c>
      <c r="W1441" s="42">
        <v>1440000</v>
      </c>
      <c r="X1441" s="42">
        <v>1440000</v>
      </c>
      <c r="Y1441" s="42">
        <v>1400000.0001000001</v>
      </c>
      <c r="Z1441" s="42">
        <v>1400000.0001000001</v>
      </c>
      <c r="AA1441" s="42">
        <v>340057.39750000002</v>
      </c>
      <c r="AB1441" s="42">
        <v>340057.39749999996</v>
      </c>
      <c r="AC1441" s="43"/>
      <c r="AD1441" s="43"/>
      <c r="AE1441" s="42">
        <v>126580.08</v>
      </c>
      <c r="AF1441" s="42">
        <v>126580.07997342813</v>
      </c>
      <c r="AG1441" s="43">
        <v>137624.28999999998</v>
      </c>
      <c r="AH1441" s="43">
        <v>137624.28999999998</v>
      </c>
      <c r="AI1441" s="43">
        <v>300286.99</v>
      </c>
      <c r="AJ1441" s="43">
        <v>300286.98999999993</v>
      </c>
      <c r="AK1441" s="42">
        <v>0</v>
      </c>
      <c r="AL1441" s="42">
        <v>0</v>
      </c>
      <c r="AM1441" s="44">
        <v>4507557.3974142196</v>
      </c>
      <c r="AN1441" s="44">
        <v>564491.35997342807</v>
      </c>
      <c r="AO1441" s="46">
        <v>5072048.7573876474</v>
      </c>
    </row>
    <row r="1442" spans="1:41" s="34" customFormat="1" ht="38.25" x14ac:dyDescent="0.2">
      <c r="A1442" s="37">
        <v>19</v>
      </c>
      <c r="B1442" s="37" t="s">
        <v>1556</v>
      </c>
      <c r="C1442" s="37" t="s">
        <v>1556</v>
      </c>
      <c r="D1442" s="48" t="s">
        <v>1811</v>
      </c>
      <c r="E1442" s="49" t="s">
        <v>23</v>
      </c>
      <c r="F1442" s="37" t="s">
        <v>3109</v>
      </c>
      <c r="G1442" s="37" t="s">
        <v>1880</v>
      </c>
      <c r="H1442" s="37" t="s">
        <v>1883</v>
      </c>
      <c r="I1442" s="40">
        <v>0</v>
      </c>
      <c r="J1442" s="74">
        <v>890000</v>
      </c>
      <c r="K1442" s="74">
        <v>830000</v>
      </c>
      <c r="L1442" s="74">
        <v>630000</v>
      </c>
      <c r="M1442" s="39">
        <v>630000</v>
      </c>
      <c r="N1442" s="40">
        <v>0</v>
      </c>
      <c r="O1442" s="74">
        <v>204650.49000000002</v>
      </c>
      <c r="P1442" s="74">
        <v>281268.90000000002</v>
      </c>
      <c r="Q1442" s="74">
        <v>542979.36</v>
      </c>
      <c r="R1442" s="31">
        <v>542979.36</v>
      </c>
      <c r="S1442" s="40"/>
      <c r="T1442" s="40"/>
      <c r="U1442" s="42">
        <v>890000</v>
      </c>
      <c r="V1442" s="42">
        <v>890000</v>
      </c>
      <c r="W1442" s="42">
        <v>830000.00010000006</v>
      </c>
      <c r="X1442" s="42">
        <v>830000.00010000006</v>
      </c>
      <c r="Y1442" s="42">
        <v>630000</v>
      </c>
      <c r="Z1442" s="42">
        <v>630000</v>
      </c>
      <c r="AA1442" s="42">
        <v>157500</v>
      </c>
      <c r="AB1442" s="42">
        <v>157500</v>
      </c>
      <c r="AC1442" s="43"/>
      <c r="AD1442" s="43"/>
      <c r="AE1442" s="42">
        <v>204650.49000000002</v>
      </c>
      <c r="AF1442" s="42">
        <v>204650.49000000002</v>
      </c>
      <c r="AG1442" s="43">
        <v>281268.90000000002</v>
      </c>
      <c r="AH1442" s="43">
        <v>281268.90000000002</v>
      </c>
      <c r="AI1442" s="43">
        <v>542979.36</v>
      </c>
      <c r="AJ1442" s="43">
        <v>542979.36</v>
      </c>
      <c r="AK1442" s="42">
        <v>0</v>
      </c>
      <c r="AL1442" s="42">
        <v>0</v>
      </c>
      <c r="AM1442" s="44">
        <v>2507500.0000999998</v>
      </c>
      <c r="AN1442" s="44">
        <v>1028898.75</v>
      </c>
      <c r="AO1442" s="46">
        <v>3536398.7500999998</v>
      </c>
    </row>
    <row r="1443" spans="1:41" s="34" customFormat="1" ht="25.5" x14ac:dyDescent="0.2">
      <c r="A1443" s="37">
        <v>19</v>
      </c>
      <c r="B1443" s="37" t="s">
        <v>1553</v>
      </c>
      <c r="C1443" s="37" t="s">
        <v>1553</v>
      </c>
      <c r="D1443" s="48" t="s">
        <v>1812</v>
      </c>
      <c r="E1443" s="49" t="s">
        <v>11</v>
      </c>
      <c r="F1443" s="37" t="s">
        <v>3108</v>
      </c>
      <c r="G1443" s="37" t="s">
        <v>1880</v>
      </c>
      <c r="H1443" s="37" t="s">
        <v>1883</v>
      </c>
      <c r="I1443" s="40">
        <v>0</v>
      </c>
      <c r="J1443" s="74">
        <v>438965.21</v>
      </c>
      <c r="K1443" s="74">
        <v>305155.09000000003</v>
      </c>
      <c r="L1443" s="74">
        <v>252727.61</v>
      </c>
      <c r="M1443" s="39">
        <v>252727.61</v>
      </c>
      <c r="N1443" s="40">
        <v>0</v>
      </c>
      <c r="O1443" s="74">
        <v>67695.710000000006</v>
      </c>
      <c r="P1443" s="74">
        <v>93732.58</v>
      </c>
      <c r="Q1443" s="74">
        <v>206146.98</v>
      </c>
      <c r="R1443" s="31">
        <v>206146.98</v>
      </c>
      <c r="S1443" s="40"/>
      <c r="T1443" s="40"/>
      <c r="U1443" s="42">
        <v>438965.21</v>
      </c>
      <c r="V1443" s="42">
        <v>438965.21</v>
      </c>
      <c r="W1443" s="42">
        <v>305155.08999999997</v>
      </c>
      <c r="X1443" s="42">
        <v>305155.08999999997</v>
      </c>
      <c r="Y1443" s="42">
        <v>252727.61</v>
      </c>
      <c r="Z1443" s="42">
        <v>252727.61</v>
      </c>
      <c r="AA1443" s="42">
        <v>0</v>
      </c>
      <c r="AB1443" s="42">
        <v>0</v>
      </c>
      <c r="AC1443" s="43"/>
      <c r="AD1443" s="43"/>
      <c r="AE1443" s="42">
        <v>67695.710000000006</v>
      </c>
      <c r="AF1443" s="42">
        <v>67695.710000000006</v>
      </c>
      <c r="AG1443" s="43">
        <v>93732.58</v>
      </c>
      <c r="AH1443" s="43">
        <v>93732.58</v>
      </c>
      <c r="AI1443" s="43">
        <v>206146.98</v>
      </c>
      <c r="AJ1443" s="43">
        <v>206146.98</v>
      </c>
      <c r="AK1443" s="42">
        <v>0</v>
      </c>
      <c r="AL1443" s="42">
        <v>0</v>
      </c>
      <c r="AM1443" s="44">
        <v>996847.91</v>
      </c>
      <c r="AN1443" s="44">
        <v>367575.27</v>
      </c>
      <c r="AO1443" s="46">
        <v>1364423.1800000002</v>
      </c>
    </row>
    <row r="1444" spans="1:41" s="34" customFormat="1" ht="25.5" x14ac:dyDescent="0.2">
      <c r="A1444" s="37">
        <v>20</v>
      </c>
      <c r="B1444" s="37" t="s">
        <v>514</v>
      </c>
      <c r="C1444" s="37" t="s">
        <v>514</v>
      </c>
      <c r="D1444" s="48" t="s">
        <v>1693</v>
      </c>
      <c r="E1444" s="49" t="s">
        <v>335</v>
      </c>
      <c r="F1444" s="37" t="s">
        <v>517</v>
      </c>
      <c r="G1444" s="37" t="s">
        <v>1882</v>
      </c>
      <c r="H1444" s="37" t="s">
        <v>1883</v>
      </c>
      <c r="I1444" s="40">
        <v>0</v>
      </c>
      <c r="J1444" s="74">
        <v>585000</v>
      </c>
      <c r="K1444" s="74">
        <v>643500</v>
      </c>
      <c r="L1444" s="74">
        <v>629200</v>
      </c>
      <c r="M1444" s="39">
        <v>617181.81999999995</v>
      </c>
      <c r="N1444" s="40">
        <v>0</v>
      </c>
      <c r="O1444" s="74">
        <v>82594.47</v>
      </c>
      <c r="P1444" s="74">
        <v>117165.99</v>
      </c>
      <c r="Q1444" s="74">
        <v>195771.51</v>
      </c>
      <c r="R1444" s="31">
        <v>212308.34999999998</v>
      </c>
      <c r="S1444" s="40"/>
      <c r="T1444" s="40"/>
      <c r="U1444" s="42">
        <v>585000</v>
      </c>
      <c r="V1444" s="42">
        <v>585000</v>
      </c>
      <c r="W1444" s="42">
        <v>643500</v>
      </c>
      <c r="X1444" s="42">
        <v>643500</v>
      </c>
      <c r="Y1444" s="42">
        <v>629200</v>
      </c>
      <c r="Z1444" s="42">
        <v>629200</v>
      </c>
      <c r="AA1444" s="42">
        <v>308590.90999999997</v>
      </c>
      <c r="AB1444" s="42">
        <v>308590.90999999997</v>
      </c>
      <c r="AC1444" s="43"/>
      <c r="AD1444" s="43"/>
      <c r="AE1444" s="42">
        <v>82594.47</v>
      </c>
      <c r="AF1444" s="42">
        <v>82594.47</v>
      </c>
      <c r="AG1444" s="43">
        <v>117166.01999999999</v>
      </c>
      <c r="AH1444" s="43">
        <v>117166.01999999999</v>
      </c>
      <c r="AI1444" s="43">
        <v>195771.51</v>
      </c>
      <c r="AJ1444" s="43">
        <v>195771.51</v>
      </c>
      <c r="AK1444" s="42">
        <v>0</v>
      </c>
      <c r="AL1444" s="42">
        <v>0</v>
      </c>
      <c r="AM1444" s="44">
        <v>2166290.91</v>
      </c>
      <c r="AN1444" s="44">
        <v>395532</v>
      </c>
      <c r="AO1444" s="46">
        <v>2561822.91</v>
      </c>
    </row>
    <row r="1445" spans="1:41" s="34" customFormat="1" ht="25.5" x14ac:dyDescent="0.2">
      <c r="A1445" s="37">
        <v>20</v>
      </c>
      <c r="B1445" s="37" t="s">
        <v>1588</v>
      </c>
      <c r="C1445" s="37" t="s">
        <v>1588</v>
      </c>
      <c r="D1445" s="48" t="s">
        <v>1813</v>
      </c>
      <c r="E1445" s="49" t="s">
        <v>66</v>
      </c>
      <c r="F1445" s="37" t="s">
        <v>3112</v>
      </c>
      <c r="G1445" s="37" t="s">
        <v>1880</v>
      </c>
      <c r="H1445" s="37" t="s">
        <v>1881</v>
      </c>
      <c r="I1445" s="40">
        <v>0</v>
      </c>
      <c r="J1445" s="74">
        <v>2314000</v>
      </c>
      <c r="K1445" s="74">
        <v>2075000</v>
      </c>
      <c r="L1445" s="74">
        <v>1638000</v>
      </c>
      <c r="M1445" s="39">
        <v>1638000</v>
      </c>
      <c r="N1445" s="40">
        <v>0</v>
      </c>
      <c r="O1445" s="74">
        <v>207177</v>
      </c>
      <c r="P1445" s="74">
        <v>287422.8</v>
      </c>
      <c r="Q1445" s="74">
        <v>649099.4</v>
      </c>
      <c r="R1445" s="31">
        <v>649099.4</v>
      </c>
      <c r="S1445" s="40"/>
      <c r="T1445" s="40"/>
      <c r="U1445" s="42">
        <v>2314000</v>
      </c>
      <c r="V1445" s="42">
        <v>2314000</v>
      </c>
      <c r="W1445" s="42">
        <v>2075000</v>
      </c>
      <c r="X1445" s="42">
        <v>2075000</v>
      </c>
      <c r="Y1445" s="42">
        <v>1638000</v>
      </c>
      <c r="Z1445" s="42">
        <v>1638000.0000000005</v>
      </c>
      <c r="AA1445" s="42">
        <v>0</v>
      </c>
      <c r="AB1445" s="42">
        <v>0</v>
      </c>
      <c r="AC1445" s="43"/>
      <c r="AD1445" s="43"/>
      <c r="AE1445" s="42">
        <v>207177</v>
      </c>
      <c r="AF1445" s="42">
        <v>207177</v>
      </c>
      <c r="AG1445" s="43">
        <v>287422.79999999993</v>
      </c>
      <c r="AH1445" s="43">
        <v>287422.79999999993</v>
      </c>
      <c r="AI1445" s="43">
        <v>649099.4</v>
      </c>
      <c r="AJ1445" s="43">
        <v>649099.4</v>
      </c>
      <c r="AK1445" s="42">
        <v>0</v>
      </c>
      <c r="AL1445" s="42">
        <v>0</v>
      </c>
      <c r="AM1445" s="44">
        <v>6027000</v>
      </c>
      <c r="AN1445" s="44">
        <v>1143699.2</v>
      </c>
      <c r="AO1445" s="46">
        <v>7170699.2000000002</v>
      </c>
    </row>
    <row r="1446" spans="1:41" s="34" customFormat="1" ht="25.5" x14ac:dyDescent="0.2">
      <c r="A1446" s="37">
        <v>20</v>
      </c>
      <c r="B1446" s="37" t="s">
        <v>514</v>
      </c>
      <c r="C1446" s="37" t="s">
        <v>514</v>
      </c>
      <c r="D1446" s="48" t="s">
        <v>1694</v>
      </c>
      <c r="E1446" s="49" t="s">
        <v>30</v>
      </c>
      <c r="F1446" s="37" t="s">
        <v>517</v>
      </c>
      <c r="G1446" s="37" t="s">
        <v>1882</v>
      </c>
      <c r="H1446" s="37" t="s">
        <v>1883</v>
      </c>
      <c r="I1446" s="40">
        <v>0</v>
      </c>
      <c r="J1446" s="74">
        <v>524999.69999999995</v>
      </c>
      <c r="K1446" s="74">
        <v>577500</v>
      </c>
      <c r="L1446" s="74">
        <v>564666.4</v>
      </c>
      <c r="M1446" s="39">
        <v>553880.86</v>
      </c>
      <c r="N1446" s="40">
        <v>0</v>
      </c>
      <c r="O1446" s="74">
        <v>82594.460000000006</v>
      </c>
      <c r="P1446" s="74">
        <v>117166</v>
      </c>
      <c r="Q1446" s="74">
        <v>195771.51999999999</v>
      </c>
      <c r="R1446" s="31">
        <v>212308.36</v>
      </c>
      <c r="S1446" s="40"/>
      <c r="T1446" s="40"/>
      <c r="U1446" s="42">
        <v>524999.69999999995</v>
      </c>
      <c r="V1446" s="42">
        <v>524999.69999999995</v>
      </c>
      <c r="W1446" s="42">
        <v>577500</v>
      </c>
      <c r="X1446" s="42">
        <v>577500</v>
      </c>
      <c r="Y1446" s="42">
        <v>564666.4</v>
      </c>
      <c r="Z1446" s="42">
        <v>564666.4</v>
      </c>
      <c r="AA1446" s="42">
        <v>276940.43</v>
      </c>
      <c r="AB1446" s="42">
        <v>276940.43</v>
      </c>
      <c r="AC1446" s="43"/>
      <c r="AD1446" s="43"/>
      <c r="AE1446" s="42">
        <v>82594.460000000006</v>
      </c>
      <c r="AF1446" s="42">
        <v>82594.460000000006</v>
      </c>
      <c r="AG1446" s="43">
        <v>117166</v>
      </c>
      <c r="AH1446" s="43">
        <v>117166</v>
      </c>
      <c r="AI1446" s="43">
        <v>195771.51999999999</v>
      </c>
      <c r="AJ1446" s="43">
        <v>195771.51999999999</v>
      </c>
      <c r="AK1446" s="42">
        <v>0</v>
      </c>
      <c r="AL1446" s="42">
        <v>0</v>
      </c>
      <c r="AM1446" s="44">
        <v>1944106.53</v>
      </c>
      <c r="AN1446" s="44">
        <v>395531.98</v>
      </c>
      <c r="AO1446" s="46">
        <v>2339638.5099999998</v>
      </c>
    </row>
    <row r="1447" spans="1:41" s="34" customFormat="1" x14ac:dyDescent="0.2">
      <c r="A1447" s="37">
        <v>20</v>
      </c>
      <c r="B1447" s="37" t="s">
        <v>526</v>
      </c>
      <c r="C1447" s="37" t="s">
        <v>526</v>
      </c>
      <c r="D1447" s="48" t="s">
        <v>1814</v>
      </c>
      <c r="E1447" s="49" t="s">
        <v>274</v>
      </c>
      <c r="F1447" s="37" t="s">
        <v>528</v>
      </c>
      <c r="G1447" s="37" t="s">
        <v>1880</v>
      </c>
      <c r="H1447" s="37" t="s">
        <v>1881</v>
      </c>
      <c r="I1447" s="40">
        <v>0</v>
      </c>
      <c r="J1447" s="74">
        <v>1735500</v>
      </c>
      <c r="K1447" s="74">
        <v>1701500</v>
      </c>
      <c r="L1447" s="74">
        <v>1338750</v>
      </c>
      <c r="M1447" s="39">
        <v>1338750</v>
      </c>
      <c r="N1447" s="40">
        <v>0</v>
      </c>
      <c r="O1447" s="74">
        <v>225999.99</v>
      </c>
      <c r="P1447" s="74">
        <v>358687.5</v>
      </c>
      <c r="Q1447" s="74">
        <v>805562.49</v>
      </c>
      <c r="R1447" s="31">
        <v>805562.49</v>
      </c>
      <c r="S1447" s="40"/>
      <c r="T1447" s="40"/>
      <c r="U1447" s="42">
        <v>1735500</v>
      </c>
      <c r="V1447" s="42">
        <v>1735500</v>
      </c>
      <c r="W1447" s="42">
        <v>1701500.0000999998</v>
      </c>
      <c r="X1447" s="42">
        <v>1701500.0000999998</v>
      </c>
      <c r="Y1447" s="42">
        <v>1338750</v>
      </c>
      <c r="Z1447" s="42">
        <v>1338750</v>
      </c>
      <c r="AA1447" s="42">
        <v>0</v>
      </c>
      <c r="AB1447" s="42">
        <v>0</v>
      </c>
      <c r="AC1447" s="43"/>
      <c r="AD1447" s="43"/>
      <c r="AE1447" s="42">
        <v>225999.99</v>
      </c>
      <c r="AF1447" s="42">
        <v>225999.99009262206</v>
      </c>
      <c r="AG1447" s="43">
        <v>358687.52</v>
      </c>
      <c r="AH1447" s="43">
        <v>358687.52</v>
      </c>
      <c r="AI1447" s="43">
        <v>805562.51</v>
      </c>
      <c r="AJ1447" s="43">
        <v>805562.51</v>
      </c>
      <c r="AK1447" s="42">
        <v>268520.83</v>
      </c>
      <c r="AL1447" s="42">
        <v>268520.83</v>
      </c>
      <c r="AM1447" s="44">
        <v>4775750.0000999998</v>
      </c>
      <c r="AN1447" s="44">
        <v>1658770.8500926222</v>
      </c>
      <c r="AO1447" s="46">
        <v>6434520.8501926223</v>
      </c>
    </row>
    <row r="1448" spans="1:41" s="34" customFormat="1" ht="25.5" x14ac:dyDescent="0.2">
      <c r="A1448" s="37">
        <v>20</v>
      </c>
      <c r="B1448" s="37" t="s">
        <v>514</v>
      </c>
      <c r="C1448" s="37" t="s">
        <v>514</v>
      </c>
      <c r="D1448" s="48" t="s">
        <v>1815</v>
      </c>
      <c r="E1448" s="49" t="s">
        <v>206</v>
      </c>
      <c r="F1448" s="37" t="s">
        <v>517</v>
      </c>
      <c r="G1448" s="37" t="s">
        <v>1882</v>
      </c>
      <c r="H1448" s="37" t="s">
        <v>1883</v>
      </c>
      <c r="I1448" s="40">
        <v>0</v>
      </c>
      <c r="J1448" s="74">
        <v>288000</v>
      </c>
      <c r="K1448" s="74">
        <v>316800</v>
      </c>
      <c r="L1448" s="74">
        <v>309760</v>
      </c>
      <c r="M1448" s="39">
        <v>303843.36</v>
      </c>
      <c r="N1448" s="40">
        <v>0</v>
      </c>
      <c r="O1448" s="74">
        <v>82594.460000000006</v>
      </c>
      <c r="P1448" s="74">
        <v>117166</v>
      </c>
      <c r="Q1448" s="74">
        <v>195771.51999999999</v>
      </c>
      <c r="R1448" s="31">
        <v>212308.36</v>
      </c>
      <c r="S1448" s="40"/>
      <c r="T1448" s="40"/>
      <c r="U1448" s="42">
        <v>288000</v>
      </c>
      <c r="V1448" s="42">
        <v>288000</v>
      </c>
      <c r="W1448" s="42">
        <v>316800</v>
      </c>
      <c r="X1448" s="42">
        <v>316800</v>
      </c>
      <c r="Y1448" s="42">
        <v>309760</v>
      </c>
      <c r="Z1448" s="42">
        <v>309760</v>
      </c>
      <c r="AA1448" s="42">
        <v>0</v>
      </c>
      <c r="AB1448" s="42">
        <v>0</v>
      </c>
      <c r="AC1448" s="43"/>
      <c r="AD1448" s="43"/>
      <c r="AE1448" s="42">
        <v>82594.460000000006</v>
      </c>
      <c r="AF1448" s="42">
        <v>82594.460000000006</v>
      </c>
      <c r="AG1448" s="43">
        <v>117166</v>
      </c>
      <c r="AH1448" s="43">
        <v>117166</v>
      </c>
      <c r="AI1448" s="43">
        <v>195771.51999999999</v>
      </c>
      <c r="AJ1448" s="43">
        <v>195771.51999999999</v>
      </c>
      <c r="AK1448" s="42">
        <v>0</v>
      </c>
      <c r="AL1448" s="42">
        <v>0</v>
      </c>
      <c r="AM1448" s="44">
        <v>914560</v>
      </c>
      <c r="AN1448" s="44">
        <v>395531.98</v>
      </c>
      <c r="AO1448" s="46">
        <v>1310091.98</v>
      </c>
    </row>
    <row r="1449" spans="1:41" s="34" customFormat="1" ht="25.5" x14ac:dyDescent="0.2">
      <c r="A1449" s="37">
        <v>20</v>
      </c>
      <c r="B1449" s="37" t="s">
        <v>1588</v>
      </c>
      <c r="C1449" s="37" t="s">
        <v>1588</v>
      </c>
      <c r="D1449" s="48" t="s">
        <v>1816</v>
      </c>
      <c r="E1449" s="49" t="s">
        <v>14</v>
      </c>
      <c r="F1449" s="37" t="s">
        <v>3112</v>
      </c>
      <c r="G1449" s="37" t="s">
        <v>1880</v>
      </c>
      <c r="H1449" s="37" t="s">
        <v>1881</v>
      </c>
      <c r="I1449" s="40">
        <v>0</v>
      </c>
      <c r="J1449" s="74">
        <v>1557500</v>
      </c>
      <c r="K1449" s="74">
        <v>944125</v>
      </c>
      <c r="L1449" s="74">
        <v>716625</v>
      </c>
      <c r="M1449" s="39">
        <v>716625</v>
      </c>
      <c r="N1449" s="40">
        <v>0</v>
      </c>
      <c r="O1449" s="74">
        <v>207177</v>
      </c>
      <c r="P1449" s="74">
        <v>287422.8</v>
      </c>
      <c r="Q1449" s="74">
        <v>649099.4</v>
      </c>
      <c r="R1449" s="31">
        <v>649099.4</v>
      </c>
      <c r="S1449" s="40"/>
      <c r="T1449" s="40"/>
      <c r="U1449" s="42">
        <v>1557500</v>
      </c>
      <c r="V1449" s="42">
        <v>1557500</v>
      </c>
      <c r="W1449" s="42">
        <v>944125</v>
      </c>
      <c r="X1449" s="42">
        <v>944125</v>
      </c>
      <c r="Y1449" s="42">
        <v>716625</v>
      </c>
      <c r="Z1449" s="42">
        <v>716625</v>
      </c>
      <c r="AA1449" s="42">
        <v>0</v>
      </c>
      <c r="AB1449" s="42">
        <v>0</v>
      </c>
      <c r="AC1449" s="43"/>
      <c r="AD1449" s="43"/>
      <c r="AE1449" s="42">
        <v>207177</v>
      </c>
      <c r="AF1449" s="42">
        <v>207177.00000000003</v>
      </c>
      <c r="AG1449" s="43">
        <v>287422.8</v>
      </c>
      <c r="AH1449" s="43">
        <v>287422.8</v>
      </c>
      <c r="AI1449" s="43">
        <v>649099.4</v>
      </c>
      <c r="AJ1449" s="43">
        <v>649099.4</v>
      </c>
      <c r="AK1449" s="42">
        <v>0</v>
      </c>
      <c r="AL1449" s="42">
        <v>0</v>
      </c>
      <c r="AM1449" s="44">
        <v>3218250</v>
      </c>
      <c r="AN1449" s="44">
        <v>1143699.2000000002</v>
      </c>
      <c r="AO1449" s="46">
        <v>4361949.2</v>
      </c>
    </row>
    <row r="1450" spans="1:41" s="34" customFormat="1" x14ac:dyDescent="0.2">
      <c r="A1450" s="37">
        <v>20</v>
      </c>
      <c r="B1450" s="37" t="s">
        <v>526</v>
      </c>
      <c r="C1450" s="37" t="s">
        <v>526</v>
      </c>
      <c r="D1450" s="48" t="s">
        <v>1817</v>
      </c>
      <c r="E1450" s="49" t="s">
        <v>119</v>
      </c>
      <c r="F1450" s="37" t="s">
        <v>528</v>
      </c>
      <c r="G1450" s="37" t="s">
        <v>1880</v>
      </c>
      <c r="H1450" s="37" t="s">
        <v>1881</v>
      </c>
      <c r="I1450" s="40">
        <v>0</v>
      </c>
      <c r="J1450" s="74">
        <v>1112500</v>
      </c>
      <c r="K1450" s="74">
        <v>1068625</v>
      </c>
      <c r="L1450" s="74">
        <v>842625</v>
      </c>
      <c r="M1450" s="39">
        <v>842625</v>
      </c>
      <c r="N1450" s="40">
        <v>0</v>
      </c>
      <c r="O1450" s="74">
        <v>76840</v>
      </c>
      <c r="P1450" s="74">
        <v>121953.75</v>
      </c>
      <c r="Q1450" s="74">
        <v>273891.25</v>
      </c>
      <c r="R1450" s="31">
        <v>273891.25</v>
      </c>
      <c r="S1450" s="40"/>
      <c r="T1450" s="40"/>
      <c r="U1450" s="42">
        <v>1112500</v>
      </c>
      <c r="V1450" s="42">
        <v>1112500</v>
      </c>
      <c r="W1450" s="42">
        <v>1068625</v>
      </c>
      <c r="X1450" s="42">
        <v>1068625</v>
      </c>
      <c r="Y1450" s="42">
        <v>842625</v>
      </c>
      <c r="Z1450" s="42">
        <v>842625</v>
      </c>
      <c r="AA1450" s="42">
        <v>0</v>
      </c>
      <c r="AB1450" s="42">
        <v>0</v>
      </c>
      <c r="AC1450" s="43"/>
      <c r="AD1450" s="43"/>
      <c r="AE1450" s="42">
        <v>76840</v>
      </c>
      <c r="AF1450" s="42">
        <v>76840</v>
      </c>
      <c r="AG1450" s="43">
        <v>121953.76</v>
      </c>
      <c r="AH1450" s="43">
        <v>121953.76</v>
      </c>
      <c r="AI1450" s="43">
        <v>273891.25</v>
      </c>
      <c r="AJ1450" s="43">
        <v>273891.25</v>
      </c>
      <c r="AK1450" s="42">
        <v>0</v>
      </c>
      <c r="AL1450" s="42">
        <v>0</v>
      </c>
      <c r="AM1450" s="44">
        <v>3023750</v>
      </c>
      <c r="AN1450" s="44">
        <v>472685.01</v>
      </c>
      <c r="AO1450" s="46">
        <v>3496435.01</v>
      </c>
    </row>
    <row r="1451" spans="1:41" s="34" customFormat="1" ht="25.5" x14ac:dyDescent="0.2">
      <c r="A1451" s="37">
        <v>20</v>
      </c>
      <c r="B1451" s="37" t="s">
        <v>1818</v>
      </c>
      <c r="C1451" s="37" t="s">
        <v>1818</v>
      </c>
      <c r="D1451" s="48" t="s">
        <v>1819</v>
      </c>
      <c r="E1451" s="36" t="s">
        <v>66</v>
      </c>
      <c r="F1451" s="37" t="s">
        <v>3126</v>
      </c>
      <c r="G1451" s="37" t="s">
        <v>1880</v>
      </c>
      <c r="H1451" s="37" t="s">
        <v>1881</v>
      </c>
      <c r="I1451" s="40">
        <v>0</v>
      </c>
      <c r="J1451" s="74">
        <v>600000</v>
      </c>
      <c r="K1451" s="74">
        <v>600000</v>
      </c>
      <c r="L1451" s="74">
        <v>800000</v>
      </c>
      <c r="M1451" s="39">
        <v>800000</v>
      </c>
      <c r="N1451" s="40">
        <v>0</v>
      </c>
      <c r="O1451" s="74">
        <v>500000</v>
      </c>
      <c r="P1451" s="74">
        <v>500000</v>
      </c>
      <c r="Q1451" s="74">
        <v>666666.67000000004</v>
      </c>
      <c r="R1451" s="31">
        <v>666666.67000000004</v>
      </c>
      <c r="S1451" s="40"/>
      <c r="T1451" s="40"/>
      <c r="U1451" s="42">
        <v>600000</v>
      </c>
      <c r="V1451" s="42">
        <v>600000</v>
      </c>
      <c r="W1451" s="42">
        <v>600000</v>
      </c>
      <c r="X1451" s="42">
        <v>600000</v>
      </c>
      <c r="Y1451" s="42">
        <v>800000</v>
      </c>
      <c r="Z1451" s="42">
        <v>800000</v>
      </c>
      <c r="AA1451" s="42">
        <v>0</v>
      </c>
      <c r="AB1451" s="42">
        <v>0</v>
      </c>
      <c r="AC1451" s="43"/>
      <c r="AD1451" s="43"/>
      <c r="AE1451" s="42">
        <v>500000</v>
      </c>
      <c r="AF1451" s="42">
        <v>500000.00000000006</v>
      </c>
      <c r="AG1451" s="43">
        <v>500000</v>
      </c>
      <c r="AH1451" s="43">
        <v>500000</v>
      </c>
      <c r="AI1451" s="43">
        <v>0</v>
      </c>
      <c r="AJ1451" s="43">
        <v>0</v>
      </c>
      <c r="AK1451" s="42">
        <v>0</v>
      </c>
      <c r="AL1451" s="42">
        <v>0</v>
      </c>
      <c r="AM1451" s="44">
        <v>2000000</v>
      </c>
      <c r="AN1451" s="44">
        <v>1000000</v>
      </c>
      <c r="AO1451" s="46">
        <v>3000000</v>
      </c>
    </row>
    <row r="1452" spans="1:41" s="34" customFormat="1" ht="25.5" x14ac:dyDescent="0.2">
      <c r="A1452" s="37">
        <v>20</v>
      </c>
      <c r="B1452" s="37" t="s">
        <v>1818</v>
      </c>
      <c r="C1452" s="37" t="s">
        <v>1818</v>
      </c>
      <c r="D1452" s="48" t="s">
        <v>1820</v>
      </c>
      <c r="E1452" s="49" t="s">
        <v>695</v>
      </c>
      <c r="F1452" s="37" t="s">
        <v>3126</v>
      </c>
      <c r="G1452" s="37" t="s">
        <v>1880</v>
      </c>
      <c r="H1452" s="37" t="s">
        <v>1881</v>
      </c>
      <c r="I1452" s="40">
        <v>0</v>
      </c>
      <c r="J1452" s="74">
        <v>600000</v>
      </c>
      <c r="K1452" s="74">
        <v>600000</v>
      </c>
      <c r="L1452" s="74">
        <v>800000</v>
      </c>
      <c r="M1452" s="39">
        <v>800000</v>
      </c>
      <c r="N1452" s="40">
        <v>0</v>
      </c>
      <c r="O1452" s="74">
        <v>500000</v>
      </c>
      <c r="P1452" s="74">
        <v>500000</v>
      </c>
      <c r="Q1452" s="74">
        <v>666666.67000000004</v>
      </c>
      <c r="R1452" s="31">
        <v>666666.67000000004</v>
      </c>
      <c r="S1452" s="40"/>
      <c r="T1452" s="40"/>
      <c r="U1452" s="42">
        <v>600000</v>
      </c>
      <c r="V1452" s="42">
        <v>600000</v>
      </c>
      <c r="W1452" s="42">
        <v>600000</v>
      </c>
      <c r="X1452" s="42">
        <v>600000</v>
      </c>
      <c r="Y1452" s="42">
        <v>800000</v>
      </c>
      <c r="Z1452" s="42">
        <v>800000</v>
      </c>
      <c r="AA1452" s="42">
        <v>0</v>
      </c>
      <c r="AB1452" s="42">
        <v>0</v>
      </c>
      <c r="AC1452" s="43"/>
      <c r="AD1452" s="43"/>
      <c r="AE1452" s="42">
        <v>500000</v>
      </c>
      <c r="AF1452" s="42">
        <v>500000.00000000006</v>
      </c>
      <c r="AG1452" s="43">
        <v>500000</v>
      </c>
      <c r="AH1452" s="43">
        <v>500000</v>
      </c>
      <c r="AI1452" s="43">
        <v>0</v>
      </c>
      <c r="AJ1452" s="43">
        <v>0</v>
      </c>
      <c r="AK1452" s="42">
        <v>0</v>
      </c>
      <c r="AL1452" s="42">
        <v>0</v>
      </c>
      <c r="AM1452" s="44">
        <v>2000000</v>
      </c>
      <c r="AN1452" s="44">
        <v>1000000</v>
      </c>
      <c r="AO1452" s="46">
        <v>3000000</v>
      </c>
    </row>
    <row r="1453" spans="1:41" s="34" customFormat="1" ht="25.5" x14ac:dyDescent="0.2">
      <c r="A1453" s="78">
        <v>20</v>
      </c>
      <c r="B1453" s="78" t="s">
        <v>1818</v>
      </c>
      <c r="C1453" s="78" t="s">
        <v>1818</v>
      </c>
      <c r="D1453" s="79" t="s">
        <v>1821</v>
      </c>
      <c r="E1453" s="80" t="s">
        <v>33</v>
      </c>
      <c r="F1453" s="78" t="s">
        <v>3126</v>
      </c>
      <c r="G1453" s="78" t="s">
        <v>1880</v>
      </c>
      <c r="H1453" s="78" t="s">
        <v>1881</v>
      </c>
      <c r="I1453" s="81">
        <v>0</v>
      </c>
      <c r="J1453" s="39">
        <v>300000</v>
      </c>
      <c r="K1453" s="39">
        <v>300000</v>
      </c>
      <c r="L1453" s="39">
        <v>400000</v>
      </c>
      <c r="M1453" s="39">
        <v>400000</v>
      </c>
      <c r="N1453" s="81">
        <v>0</v>
      </c>
      <c r="O1453" s="39">
        <v>500000</v>
      </c>
      <c r="P1453" s="39">
        <v>500000</v>
      </c>
      <c r="Q1453" s="39">
        <v>666666.67000000004</v>
      </c>
      <c r="R1453" s="31">
        <v>666666.67000000004</v>
      </c>
      <c r="S1453" s="81"/>
      <c r="T1453" s="81"/>
      <c r="U1453" s="42">
        <v>300000</v>
      </c>
      <c r="V1453" s="42">
        <v>300000</v>
      </c>
      <c r="W1453" s="42">
        <v>300000</v>
      </c>
      <c r="X1453" s="42">
        <v>300000</v>
      </c>
      <c r="Y1453" s="42">
        <v>400000</v>
      </c>
      <c r="Z1453" s="42">
        <v>400000.00000000006</v>
      </c>
      <c r="AA1453" s="42">
        <v>0</v>
      </c>
      <c r="AB1453" s="42">
        <v>0</v>
      </c>
      <c r="AC1453" s="82"/>
      <c r="AD1453" s="82"/>
      <c r="AE1453" s="42">
        <v>500000</v>
      </c>
      <c r="AF1453" s="42">
        <v>500000.00000000006</v>
      </c>
      <c r="AG1453" s="82">
        <v>500000</v>
      </c>
      <c r="AH1453" s="82">
        <v>500000</v>
      </c>
      <c r="AI1453" s="82">
        <v>0</v>
      </c>
      <c r="AJ1453" s="82">
        <v>0</v>
      </c>
      <c r="AK1453" s="42">
        <v>0</v>
      </c>
      <c r="AL1453" s="42">
        <v>0</v>
      </c>
      <c r="AM1453" s="44">
        <v>1000000</v>
      </c>
      <c r="AN1453" s="44">
        <v>1000000</v>
      </c>
      <c r="AO1453" s="44">
        <v>2000000</v>
      </c>
    </row>
    <row r="1454" spans="1:41" x14ac:dyDescent="0.2">
      <c r="A1454" s="29"/>
      <c r="B1454" s="29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</row>
    <row r="1455" spans="1:41" s="30" customFormat="1" x14ac:dyDescent="0.2">
      <c r="F1455" s="32" t="s">
        <v>1842</v>
      </c>
      <c r="G1455" s="32"/>
      <c r="H1455" s="32"/>
      <c r="I1455" s="32">
        <v>1684057106.4374876</v>
      </c>
      <c r="J1455" s="32">
        <v>2090571850.5898938</v>
      </c>
      <c r="K1455" s="32">
        <v>2147296737.4303174</v>
      </c>
      <c r="L1455" s="32">
        <v>1896005136.4375429</v>
      </c>
      <c r="M1455" s="32">
        <v>1885398907.3199992</v>
      </c>
      <c r="N1455" s="32">
        <v>174855283.48016298</v>
      </c>
      <c r="O1455" s="32">
        <v>304017177.55434966</v>
      </c>
      <c r="P1455" s="32">
        <v>421905908.31973612</v>
      </c>
      <c r="Q1455" s="32">
        <v>925039679.34335554</v>
      </c>
      <c r="R1455" s="32">
        <v>944791250.77999902</v>
      </c>
      <c r="S1455" s="32">
        <v>1671695325.7385466</v>
      </c>
      <c r="T1455" s="32">
        <v>1671585122.3525167</v>
      </c>
      <c r="U1455" s="32">
        <v>2051871323.1011438</v>
      </c>
      <c r="V1455" s="32">
        <v>2051160626.2407537</v>
      </c>
      <c r="W1455" s="32">
        <v>2093501482.4866874</v>
      </c>
      <c r="X1455" s="32">
        <v>2093280757.9091728</v>
      </c>
      <c r="Y1455" s="32">
        <v>1688164379.2193172</v>
      </c>
      <c r="Z1455" s="32">
        <v>1685765988.1402307</v>
      </c>
      <c r="AA1455" s="32">
        <v>220869850.14749989</v>
      </c>
      <c r="AB1455" s="32">
        <v>220158487.58617651</v>
      </c>
      <c r="AC1455" s="32">
        <v>174142674.49000004</v>
      </c>
      <c r="AD1455" s="32">
        <v>174133285.30659369</v>
      </c>
      <c r="AE1455" s="32">
        <v>303390103.96709925</v>
      </c>
      <c r="AF1455" s="32">
        <v>303303024.66663754</v>
      </c>
      <c r="AG1455" s="32">
        <v>397626995.61999983</v>
      </c>
      <c r="AH1455" s="32">
        <v>397608828.11987191</v>
      </c>
      <c r="AI1455" s="32">
        <v>734125363.8349998</v>
      </c>
      <c r="AJ1455" s="32">
        <v>732789141.98107541</v>
      </c>
      <c r="AK1455" s="32">
        <v>126072717.81000002</v>
      </c>
      <c r="AL1455" s="32">
        <v>124548612.41458726</v>
      </c>
      <c r="AM1455" s="32">
        <v>7721950982.2288437</v>
      </c>
      <c r="AN1455" s="32">
        <v>1732382892.4887686</v>
      </c>
      <c r="AO1455" s="32">
        <v>9454333874.7176056</v>
      </c>
    </row>
  </sheetData>
  <sheetProtection formatCells="0" formatColumns="0" formatRows="0" insertColumns="0" autoFilter="0"/>
  <autoFilter ref="A2:AO1453"/>
  <mergeCells count="6">
    <mergeCell ref="AM1:AO1"/>
    <mergeCell ref="A1:H1"/>
    <mergeCell ref="I1:M1"/>
    <mergeCell ref="N1:R1"/>
    <mergeCell ref="S1:AB1"/>
    <mergeCell ref="AC1:AL1"/>
  </mergeCells>
  <pageMargins left="0.7" right="0.7" top="0.75" bottom="0.75" header="0.3" footer="0.3"/>
  <pageSetup paperSize="5" scale="25" fitToHeight="0" orientation="landscape" r:id="rId1"/>
  <headerFooter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99"/>
    <pageSetUpPr fitToPage="1"/>
  </sheetPr>
  <dimension ref="A1:U1005"/>
  <sheetViews>
    <sheetView workbookViewId="0">
      <pane xSplit="5" ySplit="1" topLeftCell="F2" activePane="bottomRight" state="frozen"/>
      <selection pane="topRight" activeCell="H1" sqref="H1"/>
      <selection pane="bottomLeft" activeCell="A4" sqref="A4"/>
      <selection pane="bottomRight" activeCell="C10" sqref="C10"/>
    </sheetView>
  </sheetViews>
  <sheetFormatPr defaultRowHeight="12.75" x14ac:dyDescent="0.2"/>
  <cols>
    <col min="1" max="1" width="9.140625" style="15"/>
    <col min="2" max="3" width="13.140625" style="15" customWidth="1"/>
    <col min="4" max="4" width="16.140625" style="15" customWidth="1"/>
    <col min="5" max="5" width="10.85546875" style="15" customWidth="1"/>
    <col min="6" max="6" width="12.28515625" style="15" customWidth="1"/>
    <col min="7" max="7" width="15.28515625" style="15" bestFit="1" customWidth="1"/>
    <col min="8" max="8" width="16.85546875" style="15" customWidth="1"/>
    <col min="9" max="9" width="16" style="15" customWidth="1"/>
    <col min="10" max="11" width="15.5703125" style="15" customWidth="1"/>
    <col min="12" max="13" width="14.140625" style="15" customWidth="1"/>
    <col min="14" max="15" width="16" style="15" bestFit="1" customWidth="1"/>
    <col min="16" max="16" width="14.42578125" style="15" customWidth="1"/>
    <col min="17" max="17" width="13.85546875" style="15" customWidth="1"/>
    <col min="18" max="18" width="14.85546875" style="15" customWidth="1"/>
    <col min="19" max="21" width="14" style="15" customWidth="1"/>
    <col min="22" max="16384" width="9.140625" style="15"/>
  </cols>
  <sheetData>
    <row r="1" spans="1:21" ht="26.25" thickBot="1" x14ac:dyDescent="0.25">
      <c r="A1" s="8" t="s">
        <v>1874</v>
      </c>
      <c r="B1" s="8" t="s">
        <v>1889</v>
      </c>
      <c r="C1" s="8" t="s">
        <v>2896</v>
      </c>
      <c r="D1" s="8" t="s">
        <v>1890</v>
      </c>
      <c r="E1" s="8" t="s">
        <v>1891</v>
      </c>
      <c r="F1" s="8" t="s">
        <v>1892</v>
      </c>
      <c r="G1" s="8" t="s">
        <v>1893</v>
      </c>
      <c r="H1" s="8" t="s">
        <v>1894</v>
      </c>
      <c r="I1" s="8" t="s">
        <v>1895</v>
      </c>
      <c r="J1" s="8" t="s">
        <v>1896</v>
      </c>
      <c r="K1" s="28" t="s">
        <v>3147</v>
      </c>
      <c r="L1" s="9" t="s">
        <v>2888</v>
      </c>
      <c r="M1" s="11" t="s">
        <v>2890</v>
      </c>
      <c r="N1" s="10" t="s">
        <v>2889</v>
      </c>
      <c r="O1" s="12" t="s">
        <v>2891</v>
      </c>
      <c r="P1" s="14" t="s">
        <v>2892</v>
      </c>
      <c r="Q1" s="12" t="s">
        <v>2893</v>
      </c>
      <c r="R1" s="10" t="s">
        <v>2894</v>
      </c>
      <c r="S1" s="13" t="s">
        <v>2895</v>
      </c>
      <c r="T1" s="10" t="s">
        <v>3155</v>
      </c>
      <c r="U1" s="13" t="s">
        <v>3154</v>
      </c>
    </row>
    <row r="2" spans="1:21" x14ac:dyDescent="0.2">
      <c r="A2" s="33" t="s">
        <v>2104</v>
      </c>
      <c r="B2" s="33" t="s">
        <v>9</v>
      </c>
      <c r="C2" s="33" t="s">
        <v>2897</v>
      </c>
      <c r="D2" s="33" t="s">
        <v>1897</v>
      </c>
      <c r="E2" s="33" t="s">
        <v>1898</v>
      </c>
      <c r="F2" s="33" t="s">
        <v>1899</v>
      </c>
      <c r="G2" s="35">
        <v>29635.23</v>
      </c>
      <c r="H2" s="35">
        <v>13740.44</v>
      </c>
      <c r="I2" s="35">
        <v>0</v>
      </c>
      <c r="J2" s="35">
        <v>0</v>
      </c>
      <c r="K2" s="35">
        <v>0</v>
      </c>
      <c r="L2" s="35">
        <v>29635.23</v>
      </c>
      <c r="M2" s="35">
        <v>29635.230177250614</v>
      </c>
      <c r="N2" s="35">
        <v>13740.44</v>
      </c>
      <c r="O2" s="35">
        <v>13740.44</v>
      </c>
      <c r="P2" s="35">
        <v>0</v>
      </c>
      <c r="Q2" s="35">
        <v>0</v>
      </c>
      <c r="R2" s="35">
        <v>0</v>
      </c>
      <c r="S2" s="35">
        <v>0</v>
      </c>
      <c r="T2" s="35">
        <v>0</v>
      </c>
      <c r="U2" s="35">
        <v>0</v>
      </c>
    </row>
    <row r="3" spans="1:21" x14ac:dyDescent="0.2">
      <c r="A3" s="33" t="s">
        <v>2104</v>
      </c>
      <c r="B3" s="33" t="s">
        <v>9</v>
      </c>
      <c r="C3" s="33" t="s">
        <v>2897</v>
      </c>
      <c r="D3" s="33" t="s">
        <v>1900</v>
      </c>
      <c r="E3" s="33">
        <v>1</v>
      </c>
      <c r="F3" s="33" t="s">
        <v>1901</v>
      </c>
      <c r="G3" s="35">
        <v>0</v>
      </c>
      <c r="H3" s="35">
        <v>13740.44</v>
      </c>
      <c r="I3" s="35">
        <v>14699.07</v>
      </c>
      <c r="J3" s="35">
        <v>15977.25</v>
      </c>
      <c r="K3" s="35">
        <v>15977.25</v>
      </c>
      <c r="L3" s="35">
        <v>0</v>
      </c>
      <c r="M3" s="35">
        <v>0</v>
      </c>
      <c r="N3" s="35">
        <v>13740.44</v>
      </c>
      <c r="O3" s="35">
        <v>13740.44</v>
      </c>
      <c r="P3" s="35">
        <v>14699</v>
      </c>
      <c r="Q3" s="35">
        <v>14699</v>
      </c>
      <c r="R3" s="35">
        <v>15977</v>
      </c>
      <c r="S3" s="35">
        <v>15977</v>
      </c>
      <c r="T3" s="35">
        <v>15977.25</v>
      </c>
      <c r="U3" s="35">
        <v>15977.25</v>
      </c>
    </row>
    <row r="4" spans="1:21" x14ac:dyDescent="0.2">
      <c r="A4" s="33" t="s">
        <v>2104</v>
      </c>
      <c r="B4" s="33" t="s">
        <v>9</v>
      </c>
      <c r="C4" s="33" t="s">
        <v>2897</v>
      </c>
      <c r="D4" s="33" t="s">
        <v>1902</v>
      </c>
      <c r="E4" s="33">
        <v>2</v>
      </c>
      <c r="F4" s="33" t="s">
        <v>1903</v>
      </c>
      <c r="G4" s="35">
        <v>0</v>
      </c>
      <c r="H4" s="35">
        <v>13740.44</v>
      </c>
      <c r="I4" s="35">
        <v>14699.07</v>
      </c>
      <c r="J4" s="35">
        <v>15977.25</v>
      </c>
      <c r="K4" s="35">
        <v>15977.25</v>
      </c>
      <c r="L4" s="35">
        <v>0</v>
      </c>
      <c r="M4" s="35">
        <v>0</v>
      </c>
      <c r="N4" s="35">
        <v>13740.44</v>
      </c>
      <c r="O4" s="35">
        <v>13740.44</v>
      </c>
      <c r="P4" s="35">
        <v>14699</v>
      </c>
      <c r="Q4" s="35">
        <v>14699</v>
      </c>
      <c r="R4" s="35">
        <v>15977</v>
      </c>
      <c r="S4" s="35">
        <v>15977</v>
      </c>
      <c r="T4" s="35">
        <v>15977.25</v>
      </c>
      <c r="U4" s="35">
        <v>15977.25</v>
      </c>
    </row>
    <row r="5" spans="1:21" x14ac:dyDescent="0.2">
      <c r="A5" s="33" t="s">
        <v>2104</v>
      </c>
      <c r="B5" s="33" t="s">
        <v>9</v>
      </c>
      <c r="C5" s="33" t="s">
        <v>2897</v>
      </c>
      <c r="D5" s="33" t="s">
        <v>1904</v>
      </c>
      <c r="E5" s="33">
        <v>3</v>
      </c>
      <c r="F5" s="33" t="s">
        <v>1905</v>
      </c>
      <c r="G5" s="35">
        <v>0</v>
      </c>
      <c r="H5" s="35">
        <v>0</v>
      </c>
      <c r="I5" s="35">
        <v>14699.07</v>
      </c>
      <c r="J5" s="35">
        <v>15977.25</v>
      </c>
      <c r="K5" s="35">
        <v>15977.25</v>
      </c>
      <c r="L5" s="35">
        <v>0</v>
      </c>
      <c r="M5" s="35">
        <v>0</v>
      </c>
      <c r="N5" s="35">
        <v>0</v>
      </c>
      <c r="O5" s="35">
        <v>0</v>
      </c>
      <c r="P5" s="35">
        <v>14699</v>
      </c>
      <c r="Q5" s="35">
        <v>14699</v>
      </c>
      <c r="R5" s="35">
        <v>15977</v>
      </c>
      <c r="S5" s="35">
        <v>15977</v>
      </c>
      <c r="T5" s="35">
        <v>15977.25</v>
      </c>
      <c r="U5" s="35">
        <v>15977.25</v>
      </c>
    </row>
    <row r="6" spans="1:21" x14ac:dyDescent="0.2">
      <c r="A6" s="33" t="s">
        <v>2104</v>
      </c>
      <c r="B6" s="33" t="s">
        <v>9</v>
      </c>
      <c r="C6" s="33" t="s">
        <v>2897</v>
      </c>
      <c r="D6" s="33" t="s">
        <v>1906</v>
      </c>
      <c r="E6" s="33">
        <v>4</v>
      </c>
      <c r="F6" s="33" t="s">
        <v>1907</v>
      </c>
      <c r="G6" s="35">
        <v>0</v>
      </c>
      <c r="H6" s="35">
        <v>13740.44</v>
      </c>
      <c r="I6" s="35">
        <v>14699.07</v>
      </c>
      <c r="J6" s="35">
        <v>15977.25</v>
      </c>
      <c r="K6" s="35">
        <v>15977.25</v>
      </c>
      <c r="L6" s="35">
        <v>0</v>
      </c>
      <c r="M6" s="35">
        <v>0</v>
      </c>
      <c r="N6" s="35">
        <v>13740.440000000002</v>
      </c>
      <c r="O6" s="35">
        <v>13740.440000000002</v>
      </c>
      <c r="P6" s="35">
        <v>14699</v>
      </c>
      <c r="Q6" s="35">
        <v>14699</v>
      </c>
      <c r="R6" s="35">
        <v>15977</v>
      </c>
      <c r="S6" s="35">
        <v>15977</v>
      </c>
      <c r="T6" s="35">
        <v>0</v>
      </c>
      <c r="U6" s="35">
        <v>0</v>
      </c>
    </row>
    <row r="7" spans="1:21" x14ac:dyDescent="0.2">
      <c r="A7" s="33" t="s">
        <v>2104</v>
      </c>
      <c r="B7" s="33" t="s">
        <v>9</v>
      </c>
      <c r="C7" s="33" t="s">
        <v>2897</v>
      </c>
      <c r="D7" s="33" t="s">
        <v>1908</v>
      </c>
      <c r="E7" s="33">
        <v>5</v>
      </c>
      <c r="F7" s="33" t="s">
        <v>1909</v>
      </c>
      <c r="G7" s="35">
        <v>0</v>
      </c>
      <c r="H7" s="35">
        <v>13740.44</v>
      </c>
      <c r="I7" s="35">
        <v>14699.07</v>
      </c>
      <c r="J7" s="35">
        <v>15977.25</v>
      </c>
      <c r="K7" s="35">
        <v>15977.25</v>
      </c>
      <c r="L7" s="35">
        <v>0</v>
      </c>
      <c r="M7" s="35">
        <v>0</v>
      </c>
      <c r="N7" s="35">
        <v>13740</v>
      </c>
      <c r="O7" s="35">
        <v>13740</v>
      </c>
      <c r="P7" s="35">
        <v>14699</v>
      </c>
      <c r="Q7" s="35">
        <v>14699</v>
      </c>
      <c r="R7" s="35">
        <v>15977</v>
      </c>
      <c r="S7" s="35">
        <v>15977</v>
      </c>
      <c r="T7" s="35">
        <v>0</v>
      </c>
      <c r="U7" s="35">
        <v>0</v>
      </c>
    </row>
    <row r="8" spans="1:21" x14ac:dyDescent="0.2">
      <c r="A8" s="33" t="s">
        <v>2104</v>
      </c>
      <c r="B8" s="33" t="s">
        <v>12</v>
      </c>
      <c r="C8" s="33" t="s">
        <v>12</v>
      </c>
      <c r="D8" s="33" t="s">
        <v>1910</v>
      </c>
      <c r="E8" s="33" t="s">
        <v>1898</v>
      </c>
      <c r="F8" s="33" t="s">
        <v>1899</v>
      </c>
      <c r="G8" s="35">
        <v>372730</v>
      </c>
      <c r="H8" s="35">
        <v>172817</v>
      </c>
      <c r="I8" s="35">
        <v>0</v>
      </c>
      <c r="J8" s="35">
        <v>0</v>
      </c>
      <c r="K8" s="35">
        <v>0</v>
      </c>
      <c r="L8" s="35">
        <v>372730</v>
      </c>
      <c r="M8" s="35">
        <v>372730</v>
      </c>
      <c r="N8" s="35">
        <v>172817</v>
      </c>
      <c r="O8" s="35">
        <v>172816.99985669629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</row>
    <row r="9" spans="1:21" x14ac:dyDescent="0.2">
      <c r="A9" s="33" t="s">
        <v>2104</v>
      </c>
      <c r="B9" s="33" t="s">
        <v>12</v>
      </c>
      <c r="C9" s="33" t="s">
        <v>12</v>
      </c>
      <c r="D9" s="33" t="s">
        <v>1911</v>
      </c>
      <c r="E9" s="33">
        <v>1</v>
      </c>
      <c r="F9" s="33" t="s">
        <v>1901</v>
      </c>
      <c r="G9" s="35">
        <v>0</v>
      </c>
      <c r="H9" s="35">
        <v>172817</v>
      </c>
      <c r="I9" s="35">
        <v>184874</v>
      </c>
      <c r="J9" s="35">
        <v>200950</v>
      </c>
      <c r="K9" s="35">
        <v>115404.97</v>
      </c>
      <c r="L9" s="35">
        <v>0</v>
      </c>
      <c r="M9" s="35">
        <v>0</v>
      </c>
      <c r="N9" s="35">
        <v>172817</v>
      </c>
      <c r="O9" s="35">
        <v>172816.99985669629</v>
      </c>
      <c r="P9" s="35">
        <v>184874</v>
      </c>
      <c r="Q9" s="35">
        <v>184874</v>
      </c>
      <c r="R9" s="35">
        <v>200950</v>
      </c>
      <c r="S9" s="35">
        <v>200950</v>
      </c>
      <c r="T9" s="35">
        <v>115404.97</v>
      </c>
      <c r="U9" s="35">
        <v>115404.97</v>
      </c>
    </row>
    <row r="10" spans="1:21" x14ac:dyDescent="0.2">
      <c r="A10" s="33" t="s">
        <v>2104</v>
      </c>
      <c r="B10" s="33" t="s">
        <v>12</v>
      </c>
      <c r="C10" s="33" t="s">
        <v>12</v>
      </c>
      <c r="D10" s="33" t="s">
        <v>1912</v>
      </c>
      <c r="E10" s="33">
        <v>2</v>
      </c>
      <c r="F10" s="33" t="s">
        <v>1903</v>
      </c>
      <c r="G10" s="35">
        <v>0</v>
      </c>
      <c r="H10" s="35">
        <v>172817</v>
      </c>
      <c r="I10" s="35">
        <v>184874</v>
      </c>
      <c r="J10" s="35">
        <v>200950</v>
      </c>
      <c r="K10" s="35">
        <v>115404.97</v>
      </c>
      <c r="L10" s="35">
        <v>0</v>
      </c>
      <c r="M10" s="35">
        <v>0</v>
      </c>
      <c r="N10" s="35">
        <v>172817</v>
      </c>
      <c r="O10" s="35">
        <v>172816.99985669629</v>
      </c>
      <c r="P10" s="35">
        <v>184874</v>
      </c>
      <c r="Q10" s="35">
        <v>184874</v>
      </c>
      <c r="R10" s="35">
        <v>200950</v>
      </c>
      <c r="S10" s="35">
        <v>200950</v>
      </c>
      <c r="T10" s="35">
        <v>115404.97</v>
      </c>
      <c r="U10" s="35">
        <v>115404.97</v>
      </c>
    </row>
    <row r="11" spans="1:21" x14ac:dyDescent="0.2">
      <c r="A11" s="33" t="s">
        <v>2104</v>
      </c>
      <c r="B11" s="33" t="s">
        <v>12</v>
      </c>
      <c r="C11" s="33" t="s">
        <v>12</v>
      </c>
      <c r="D11" s="33" t="s">
        <v>1913</v>
      </c>
      <c r="E11" s="33">
        <v>3</v>
      </c>
      <c r="F11" s="33" t="s">
        <v>1905</v>
      </c>
      <c r="G11" s="35">
        <v>0</v>
      </c>
      <c r="H11" s="35">
        <v>0</v>
      </c>
      <c r="I11" s="35">
        <v>184874</v>
      </c>
      <c r="J11" s="35">
        <v>200950</v>
      </c>
      <c r="K11" s="35">
        <v>115404.97</v>
      </c>
      <c r="L11" s="35">
        <v>0</v>
      </c>
      <c r="M11" s="35">
        <v>0</v>
      </c>
      <c r="N11" s="35">
        <v>0</v>
      </c>
      <c r="O11" s="35">
        <v>0</v>
      </c>
      <c r="P11" s="35">
        <v>184874</v>
      </c>
      <c r="Q11" s="35">
        <v>184874</v>
      </c>
      <c r="R11" s="35">
        <v>200950</v>
      </c>
      <c r="S11" s="35">
        <v>200950</v>
      </c>
      <c r="T11" s="35">
        <v>115404.97</v>
      </c>
      <c r="U11" s="35">
        <v>115404.97</v>
      </c>
    </row>
    <row r="12" spans="1:21" x14ac:dyDescent="0.2">
      <c r="A12" s="33" t="s">
        <v>2104</v>
      </c>
      <c r="B12" s="33" t="s">
        <v>12</v>
      </c>
      <c r="C12" s="33" t="s">
        <v>12</v>
      </c>
      <c r="D12" s="33" t="s">
        <v>1914</v>
      </c>
      <c r="E12" s="33">
        <v>4</v>
      </c>
      <c r="F12" s="33" t="s">
        <v>1907</v>
      </c>
      <c r="G12" s="35">
        <v>0</v>
      </c>
      <c r="H12" s="35">
        <v>172817</v>
      </c>
      <c r="I12" s="35">
        <v>184874</v>
      </c>
      <c r="J12" s="35">
        <v>200950</v>
      </c>
      <c r="K12" s="35">
        <v>115404.97</v>
      </c>
      <c r="L12" s="35">
        <v>0</v>
      </c>
      <c r="M12" s="35">
        <v>0</v>
      </c>
      <c r="N12" s="35">
        <v>172817</v>
      </c>
      <c r="O12" s="35">
        <v>172816.99985669629</v>
      </c>
      <c r="P12" s="35">
        <v>184874</v>
      </c>
      <c r="Q12" s="35">
        <v>184874</v>
      </c>
      <c r="R12" s="35">
        <v>200950</v>
      </c>
      <c r="S12" s="35">
        <v>200950</v>
      </c>
      <c r="T12" s="35">
        <v>0</v>
      </c>
      <c r="U12" s="35">
        <v>0</v>
      </c>
    </row>
    <row r="13" spans="1:21" x14ac:dyDescent="0.2">
      <c r="A13" s="33" t="s">
        <v>2104</v>
      </c>
      <c r="B13" s="33" t="s">
        <v>12</v>
      </c>
      <c r="C13" s="33" t="s">
        <v>12</v>
      </c>
      <c r="D13" s="33" t="s">
        <v>1915</v>
      </c>
      <c r="E13" s="33">
        <v>5</v>
      </c>
      <c r="F13" s="33" t="s">
        <v>1909</v>
      </c>
      <c r="G13" s="35">
        <v>0</v>
      </c>
      <c r="H13" s="35">
        <v>172817</v>
      </c>
      <c r="I13" s="35">
        <v>184874</v>
      </c>
      <c r="J13" s="35">
        <v>200950</v>
      </c>
      <c r="K13" s="35">
        <v>115404.97</v>
      </c>
      <c r="L13" s="35">
        <v>0</v>
      </c>
      <c r="M13" s="35">
        <v>0</v>
      </c>
      <c r="N13" s="35">
        <v>172817</v>
      </c>
      <c r="O13" s="35">
        <v>172817</v>
      </c>
      <c r="P13" s="35">
        <v>184874</v>
      </c>
      <c r="Q13" s="35">
        <v>184874</v>
      </c>
      <c r="R13" s="35">
        <v>200950</v>
      </c>
      <c r="S13" s="35">
        <v>200950</v>
      </c>
      <c r="T13" s="35">
        <v>0</v>
      </c>
      <c r="U13" s="35">
        <v>0</v>
      </c>
    </row>
    <row r="14" spans="1:21" x14ac:dyDescent="0.2">
      <c r="A14" s="33" t="s">
        <v>2104</v>
      </c>
      <c r="B14" s="33" t="s">
        <v>31</v>
      </c>
      <c r="C14" s="33" t="s">
        <v>31</v>
      </c>
      <c r="D14" s="33" t="s">
        <v>1916</v>
      </c>
      <c r="E14" s="33" t="s">
        <v>1898</v>
      </c>
      <c r="F14" s="33" t="s">
        <v>1899</v>
      </c>
      <c r="G14" s="35">
        <v>37938</v>
      </c>
      <c r="H14" s="35">
        <v>0</v>
      </c>
      <c r="I14" s="35">
        <v>0</v>
      </c>
      <c r="J14" s="35">
        <v>0</v>
      </c>
      <c r="K14" s="35">
        <v>0</v>
      </c>
      <c r="L14" s="35">
        <v>37938</v>
      </c>
      <c r="M14" s="35">
        <v>37938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</row>
    <row r="15" spans="1:21" x14ac:dyDescent="0.2">
      <c r="A15" s="33" t="s">
        <v>2104</v>
      </c>
      <c r="B15" s="33" t="s">
        <v>31</v>
      </c>
      <c r="C15" s="33" t="s">
        <v>31</v>
      </c>
      <c r="D15" s="33" t="s">
        <v>1917</v>
      </c>
      <c r="E15" s="33">
        <v>1</v>
      </c>
      <c r="F15" s="33" t="s">
        <v>1901</v>
      </c>
      <c r="G15" s="35">
        <v>0</v>
      </c>
      <c r="H15" s="35">
        <v>14875</v>
      </c>
      <c r="I15" s="35">
        <v>12396</v>
      </c>
      <c r="J15" s="35">
        <v>12396</v>
      </c>
      <c r="K15" s="35">
        <v>14875.02</v>
      </c>
      <c r="L15" s="35">
        <v>0</v>
      </c>
      <c r="M15" s="35">
        <v>0</v>
      </c>
      <c r="N15" s="35">
        <v>14875</v>
      </c>
      <c r="O15" s="35">
        <v>14875</v>
      </c>
      <c r="P15" s="35">
        <v>12396</v>
      </c>
      <c r="Q15" s="35">
        <v>12396</v>
      </c>
      <c r="R15" s="35">
        <v>12396</v>
      </c>
      <c r="S15" s="35">
        <v>12395.999999999998</v>
      </c>
      <c r="T15" s="35">
        <v>0</v>
      </c>
      <c r="U15" s="35">
        <v>0</v>
      </c>
    </row>
    <row r="16" spans="1:21" x14ac:dyDescent="0.2">
      <c r="A16" s="33" t="s">
        <v>2104</v>
      </c>
      <c r="B16" s="33" t="s">
        <v>31</v>
      </c>
      <c r="C16" s="33" t="s">
        <v>31</v>
      </c>
      <c r="D16" s="33" t="s">
        <v>1918</v>
      </c>
      <c r="E16" s="33">
        <v>2</v>
      </c>
      <c r="F16" s="33" t="s">
        <v>1903</v>
      </c>
      <c r="G16" s="35">
        <v>0</v>
      </c>
      <c r="H16" s="35">
        <v>14875</v>
      </c>
      <c r="I16" s="35">
        <v>12396</v>
      </c>
      <c r="J16" s="35">
        <v>12396</v>
      </c>
      <c r="K16" s="35">
        <v>14875.02</v>
      </c>
      <c r="L16" s="35">
        <v>0</v>
      </c>
      <c r="M16" s="35">
        <v>0</v>
      </c>
      <c r="N16" s="35">
        <v>14875</v>
      </c>
      <c r="O16" s="35">
        <v>14875</v>
      </c>
      <c r="P16" s="35">
        <v>12396</v>
      </c>
      <c r="Q16" s="35">
        <v>12396</v>
      </c>
      <c r="R16" s="35">
        <v>12396</v>
      </c>
      <c r="S16" s="35">
        <v>12395.999999999998</v>
      </c>
      <c r="T16" s="35">
        <v>0</v>
      </c>
      <c r="U16" s="35">
        <v>0</v>
      </c>
    </row>
    <row r="17" spans="1:21" x14ac:dyDescent="0.2">
      <c r="A17" s="33" t="s">
        <v>2104</v>
      </c>
      <c r="B17" s="33" t="s">
        <v>31</v>
      </c>
      <c r="C17" s="33" t="s">
        <v>31</v>
      </c>
      <c r="D17" s="33" t="s">
        <v>1919</v>
      </c>
      <c r="E17" s="33">
        <v>3</v>
      </c>
      <c r="F17" s="33" t="s">
        <v>1905</v>
      </c>
      <c r="G17" s="35">
        <v>0</v>
      </c>
      <c r="H17" s="35">
        <v>0</v>
      </c>
      <c r="I17" s="35">
        <v>12396</v>
      </c>
      <c r="J17" s="35">
        <v>12396</v>
      </c>
      <c r="K17" s="35">
        <v>14875.02</v>
      </c>
      <c r="L17" s="35">
        <v>0</v>
      </c>
      <c r="M17" s="35">
        <v>0</v>
      </c>
      <c r="N17" s="35">
        <v>0</v>
      </c>
      <c r="O17" s="35">
        <v>0</v>
      </c>
      <c r="P17" s="35">
        <v>12396</v>
      </c>
      <c r="Q17" s="35">
        <v>12396</v>
      </c>
      <c r="R17" s="35">
        <v>12396</v>
      </c>
      <c r="S17" s="35">
        <v>12395.999999999998</v>
      </c>
      <c r="T17" s="35">
        <v>0</v>
      </c>
      <c r="U17" s="35">
        <v>0</v>
      </c>
    </row>
    <row r="18" spans="1:21" x14ac:dyDescent="0.2">
      <c r="A18" s="33" t="s">
        <v>2104</v>
      </c>
      <c r="B18" s="33" t="s">
        <v>31</v>
      </c>
      <c r="C18" s="33" t="s">
        <v>31</v>
      </c>
      <c r="D18" s="33" t="s">
        <v>1920</v>
      </c>
      <c r="E18" s="33">
        <v>4</v>
      </c>
      <c r="F18" s="33" t="s">
        <v>1907</v>
      </c>
      <c r="G18" s="35">
        <v>0</v>
      </c>
      <c r="H18" s="35">
        <v>14875</v>
      </c>
      <c r="I18" s="35">
        <v>12396</v>
      </c>
      <c r="J18" s="35">
        <v>12396</v>
      </c>
      <c r="K18" s="35">
        <v>14875.02</v>
      </c>
      <c r="L18" s="35">
        <v>0</v>
      </c>
      <c r="M18" s="35">
        <v>0</v>
      </c>
      <c r="N18" s="35">
        <v>0</v>
      </c>
      <c r="O18" s="35">
        <v>0</v>
      </c>
      <c r="P18" s="35">
        <v>12396</v>
      </c>
      <c r="Q18" s="35">
        <v>12396</v>
      </c>
      <c r="R18" s="35">
        <v>12396</v>
      </c>
      <c r="S18" s="35">
        <v>12395.999999999998</v>
      </c>
      <c r="T18" s="35">
        <v>0</v>
      </c>
      <c r="U18" s="35">
        <v>0</v>
      </c>
    </row>
    <row r="19" spans="1:21" x14ac:dyDescent="0.2">
      <c r="A19" s="33" t="s">
        <v>2104</v>
      </c>
      <c r="B19" s="33" t="s">
        <v>31</v>
      </c>
      <c r="C19" s="33" t="s">
        <v>31</v>
      </c>
      <c r="D19" s="33" t="s">
        <v>1921</v>
      </c>
      <c r="E19" s="33">
        <v>5</v>
      </c>
      <c r="F19" s="33" t="s">
        <v>1909</v>
      </c>
      <c r="G19" s="35">
        <v>0</v>
      </c>
      <c r="H19" s="35">
        <v>14875</v>
      </c>
      <c r="I19" s="35">
        <v>12396</v>
      </c>
      <c r="J19" s="35">
        <v>12396</v>
      </c>
      <c r="K19" s="35">
        <v>14875.02</v>
      </c>
      <c r="L19" s="35">
        <v>0</v>
      </c>
      <c r="M19" s="35">
        <v>0</v>
      </c>
      <c r="N19" s="35">
        <v>14875</v>
      </c>
      <c r="O19" s="35">
        <v>14875</v>
      </c>
      <c r="P19" s="35">
        <v>12396</v>
      </c>
      <c r="Q19" s="35">
        <v>12396</v>
      </c>
      <c r="R19" s="35">
        <v>12396</v>
      </c>
      <c r="S19" s="35">
        <v>12395.999999999998</v>
      </c>
      <c r="T19" s="35">
        <v>0</v>
      </c>
      <c r="U19" s="35">
        <v>0</v>
      </c>
    </row>
    <row r="20" spans="1:21" x14ac:dyDescent="0.2">
      <c r="A20" s="33" t="s">
        <v>2104</v>
      </c>
      <c r="B20" s="33" t="s">
        <v>31</v>
      </c>
      <c r="C20" s="33" t="s">
        <v>31</v>
      </c>
      <c r="D20" s="33" t="s">
        <v>1922</v>
      </c>
      <c r="E20" s="33">
        <v>6</v>
      </c>
      <c r="F20" s="33" t="s">
        <v>1923</v>
      </c>
      <c r="G20" s="35">
        <v>0</v>
      </c>
      <c r="H20" s="35">
        <v>14875</v>
      </c>
      <c r="I20" s="35">
        <v>12396</v>
      </c>
      <c r="J20" s="35">
        <v>12396</v>
      </c>
      <c r="K20" s="35">
        <v>0</v>
      </c>
      <c r="L20" s="35">
        <v>0</v>
      </c>
      <c r="M20" s="35">
        <v>0</v>
      </c>
      <c r="N20" s="35">
        <v>14875</v>
      </c>
      <c r="O20" s="35">
        <v>14875</v>
      </c>
      <c r="P20" s="35">
        <v>12396</v>
      </c>
      <c r="Q20" s="35">
        <v>12396</v>
      </c>
      <c r="R20" s="35">
        <v>12396</v>
      </c>
      <c r="S20" s="35">
        <v>12395.999999999998</v>
      </c>
      <c r="T20" s="35">
        <v>0</v>
      </c>
      <c r="U20" s="35">
        <v>0</v>
      </c>
    </row>
    <row r="21" spans="1:21" x14ac:dyDescent="0.2">
      <c r="A21" s="33" t="s">
        <v>2104</v>
      </c>
      <c r="B21" s="33" t="s">
        <v>34</v>
      </c>
      <c r="C21" s="33" t="s">
        <v>34</v>
      </c>
      <c r="D21" s="33" t="s">
        <v>1924</v>
      </c>
      <c r="E21" s="33" t="s">
        <v>1898</v>
      </c>
      <c r="F21" s="33" t="s">
        <v>1925</v>
      </c>
      <c r="G21" s="35">
        <v>650879</v>
      </c>
      <c r="H21" s="35">
        <v>302741</v>
      </c>
      <c r="I21" s="35">
        <v>0</v>
      </c>
      <c r="J21" s="35">
        <v>0</v>
      </c>
      <c r="K21" s="35">
        <v>0</v>
      </c>
      <c r="L21" s="35">
        <v>650879</v>
      </c>
      <c r="M21" s="35">
        <v>650879.00144227524</v>
      </c>
      <c r="N21" s="35">
        <v>302741</v>
      </c>
      <c r="O21" s="35">
        <v>302740.99895901629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</row>
    <row r="22" spans="1:21" x14ac:dyDescent="0.2">
      <c r="A22" s="33" t="s">
        <v>2104</v>
      </c>
      <c r="B22" s="33" t="s">
        <v>34</v>
      </c>
      <c r="C22" s="33" t="s">
        <v>34</v>
      </c>
      <c r="D22" s="33" t="s">
        <v>1926</v>
      </c>
      <c r="E22" s="33">
        <v>1</v>
      </c>
      <c r="F22" s="33" t="s">
        <v>1901</v>
      </c>
      <c r="G22" s="35">
        <v>0</v>
      </c>
      <c r="H22" s="35">
        <v>302741</v>
      </c>
      <c r="I22" s="35">
        <v>324722</v>
      </c>
      <c r="J22" s="35">
        <v>353322</v>
      </c>
      <c r="K22" s="35">
        <v>353322</v>
      </c>
      <c r="L22" s="35">
        <v>0</v>
      </c>
      <c r="M22" s="35">
        <v>0</v>
      </c>
      <c r="N22" s="35">
        <v>302741</v>
      </c>
      <c r="O22" s="35">
        <v>302740.99895901629</v>
      </c>
      <c r="P22" s="35">
        <v>324722</v>
      </c>
      <c r="Q22" s="35">
        <v>324722.00000000012</v>
      </c>
      <c r="R22" s="35">
        <v>353322</v>
      </c>
      <c r="S22" s="35">
        <v>353322</v>
      </c>
      <c r="T22" s="35">
        <v>353322</v>
      </c>
      <c r="U22" s="35">
        <v>353322</v>
      </c>
    </row>
    <row r="23" spans="1:21" x14ac:dyDescent="0.2">
      <c r="A23" s="33" t="s">
        <v>2104</v>
      </c>
      <c r="B23" s="33" t="s">
        <v>34</v>
      </c>
      <c r="C23" s="33" t="s">
        <v>34</v>
      </c>
      <c r="D23" s="33" t="s">
        <v>1927</v>
      </c>
      <c r="E23" s="33">
        <v>2</v>
      </c>
      <c r="F23" s="33" t="s">
        <v>1903</v>
      </c>
      <c r="G23" s="35">
        <v>0</v>
      </c>
      <c r="H23" s="35">
        <v>302741</v>
      </c>
      <c r="I23" s="35">
        <v>324722</v>
      </c>
      <c r="J23" s="35">
        <v>353322</v>
      </c>
      <c r="K23" s="35">
        <v>353322</v>
      </c>
      <c r="L23" s="35">
        <v>0</v>
      </c>
      <c r="M23" s="35">
        <v>0</v>
      </c>
      <c r="N23" s="35">
        <v>302741</v>
      </c>
      <c r="O23" s="35">
        <v>302740.99895901629</v>
      </c>
      <c r="P23" s="35">
        <v>324722</v>
      </c>
      <c r="Q23" s="35">
        <v>324722.00000000012</v>
      </c>
      <c r="R23" s="35">
        <v>353322</v>
      </c>
      <c r="S23" s="35">
        <v>353322</v>
      </c>
      <c r="T23" s="35">
        <v>353322</v>
      </c>
      <c r="U23" s="35">
        <v>353322</v>
      </c>
    </row>
    <row r="24" spans="1:21" x14ac:dyDescent="0.2">
      <c r="A24" s="33" t="s">
        <v>2104</v>
      </c>
      <c r="B24" s="33" t="s">
        <v>34</v>
      </c>
      <c r="C24" s="33" t="s">
        <v>34</v>
      </c>
      <c r="D24" s="33" t="s">
        <v>1928</v>
      </c>
      <c r="E24" s="33">
        <v>3</v>
      </c>
      <c r="F24" s="33" t="s">
        <v>1905</v>
      </c>
      <c r="G24" s="35">
        <v>0</v>
      </c>
      <c r="H24" s="35">
        <v>0</v>
      </c>
      <c r="I24" s="35">
        <v>324722</v>
      </c>
      <c r="J24" s="35">
        <v>353322</v>
      </c>
      <c r="K24" s="35">
        <v>353322</v>
      </c>
      <c r="L24" s="35">
        <v>0</v>
      </c>
      <c r="M24" s="35">
        <v>0</v>
      </c>
      <c r="N24" s="35">
        <v>0</v>
      </c>
      <c r="O24" s="35">
        <v>0</v>
      </c>
      <c r="P24" s="35">
        <v>324722</v>
      </c>
      <c r="Q24" s="35">
        <v>324722.00000000012</v>
      </c>
      <c r="R24" s="35">
        <v>353322</v>
      </c>
      <c r="S24" s="35">
        <v>353322</v>
      </c>
      <c r="T24" s="35">
        <v>353322</v>
      </c>
      <c r="U24" s="35">
        <v>353322</v>
      </c>
    </row>
    <row r="25" spans="1:21" x14ac:dyDescent="0.2">
      <c r="A25" s="33" t="s">
        <v>2104</v>
      </c>
      <c r="B25" s="33" t="s">
        <v>34</v>
      </c>
      <c r="C25" s="33" t="s">
        <v>34</v>
      </c>
      <c r="D25" s="33" t="s">
        <v>1929</v>
      </c>
      <c r="E25" s="33">
        <v>4</v>
      </c>
      <c r="F25" s="33" t="s">
        <v>1907</v>
      </c>
      <c r="G25" s="35">
        <v>0</v>
      </c>
      <c r="H25" s="35">
        <v>302741</v>
      </c>
      <c r="I25" s="35">
        <v>324722</v>
      </c>
      <c r="J25" s="35">
        <v>353322</v>
      </c>
      <c r="K25" s="35">
        <v>353322</v>
      </c>
      <c r="L25" s="35">
        <v>0</v>
      </c>
      <c r="M25" s="35">
        <v>0</v>
      </c>
      <c r="N25" s="35">
        <v>302741</v>
      </c>
      <c r="O25" s="35">
        <v>302740.9997358215</v>
      </c>
      <c r="P25" s="35">
        <v>324722</v>
      </c>
      <c r="Q25" s="35">
        <v>324722.00000000012</v>
      </c>
      <c r="R25" s="35">
        <v>353322</v>
      </c>
      <c r="S25" s="35">
        <v>353322</v>
      </c>
      <c r="T25" s="35">
        <v>353322</v>
      </c>
      <c r="U25" s="35">
        <v>353322</v>
      </c>
    </row>
    <row r="26" spans="1:21" x14ac:dyDescent="0.2">
      <c r="A26" s="33" t="s">
        <v>2104</v>
      </c>
      <c r="B26" s="33" t="s">
        <v>34</v>
      </c>
      <c r="C26" s="33" t="s">
        <v>34</v>
      </c>
      <c r="D26" s="33" t="s">
        <v>1930</v>
      </c>
      <c r="E26" s="33">
        <v>5</v>
      </c>
      <c r="F26" s="33" t="s">
        <v>1909</v>
      </c>
      <c r="G26" s="35">
        <v>0</v>
      </c>
      <c r="H26" s="35">
        <v>302741</v>
      </c>
      <c r="I26" s="35">
        <v>324722</v>
      </c>
      <c r="J26" s="35">
        <v>353322</v>
      </c>
      <c r="K26" s="35">
        <v>353322</v>
      </c>
      <c r="L26" s="35">
        <v>0</v>
      </c>
      <c r="M26" s="35">
        <v>0</v>
      </c>
      <c r="N26" s="35">
        <v>302741</v>
      </c>
      <c r="O26" s="35">
        <v>302741.00000000006</v>
      </c>
      <c r="P26" s="35">
        <v>324722</v>
      </c>
      <c r="Q26" s="35">
        <v>324722.00000000012</v>
      </c>
      <c r="R26" s="35">
        <v>353322</v>
      </c>
      <c r="S26" s="35">
        <v>353322</v>
      </c>
      <c r="T26" s="35">
        <v>353322</v>
      </c>
      <c r="U26" s="35">
        <v>353322</v>
      </c>
    </row>
    <row r="27" spans="1:21" x14ac:dyDescent="0.2">
      <c r="A27" s="33" t="s">
        <v>2104</v>
      </c>
      <c r="B27" s="33" t="s">
        <v>44</v>
      </c>
      <c r="C27" s="33" t="s">
        <v>44</v>
      </c>
      <c r="D27" s="33" t="s">
        <v>1931</v>
      </c>
      <c r="E27" s="33" t="s">
        <v>1898</v>
      </c>
      <c r="F27" s="33" t="s">
        <v>1899</v>
      </c>
      <c r="G27" s="35">
        <v>39205.54</v>
      </c>
      <c r="H27" s="35">
        <v>18177.73</v>
      </c>
      <c r="I27" s="35">
        <v>0</v>
      </c>
      <c r="J27" s="35">
        <v>0</v>
      </c>
      <c r="K27" s="35">
        <v>0</v>
      </c>
      <c r="L27" s="35">
        <v>39205.54</v>
      </c>
      <c r="M27" s="35">
        <v>39205.540062938751</v>
      </c>
      <c r="N27" s="35">
        <v>18177.73</v>
      </c>
      <c r="O27" s="35">
        <v>18177.73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</row>
    <row r="28" spans="1:21" x14ac:dyDescent="0.2">
      <c r="A28" s="33" t="s">
        <v>2104</v>
      </c>
      <c r="B28" s="33" t="s">
        <v>44</v>
      </c>
      <c r="C28" s="33" t="s">
        <v>44</v>
      </c>
      <c r="D28" s="33" t="s">
        <v>1932</v>
      </c>
      <c r="E28" s="33">
        <v>1</v>
      </c>
      <c r="F28" s="33" t="s">
        <v>1901</v>
      </c>
      <c r="G28" s="35">
        <v>0</v>
      </c>
      <c r="H28" s="35">
        <v>18177.73</v>
      </c>
      <c r="I28" s="35">
        <v>19445.95</v>
      </c>
      <c r="J28" s="35">
        <v>21136.9</v>
      </c>
      <c r="K28" s="35">
        <v>21136.9</v>
      </c>
      <c r="L28" s="35">
        <v>0</v>
      </c>
      <c r="M28" s="35">
        <v>0</v>
      </c>
      <c r="N28" s="35">
        <v>18177.73</v>
      </c>
      <c r="O28" s="35">
        <v>18177.73</v>
      </c>
      <c r="P28" s="35">
        <v>19446</v>
      </c>
      <c r="Q28" s="35">
        <v>19446</v>
      </c>
      <c r="R28" s="35">
        <v>21137</v>
      </c>
      <c r="S28" s="35">
        <v>21137</v>
      </c>
      <c r="T28" s="35">
        <v>21136.9</v>
      </c>
      <c r="U28" s="35">
        <v>21136.9</v>
      </c>
    </row>
    <row r="29" spans="1:21" x14ac:dyDescent="0.2">
      <c r="A29" s="33" t="s">
        <v>2104</v>
      </c>
      <c r="B29" s="33" t="s">
        <v>44</v>
      </c>
      <c r="C29" s="33" t="s">
        <v>44</v>
      </c>
      <c r="D29" s="33" t="s">
        <v>1933</v>
      </c>
      <c r="E29" s="33">
        <v>2</v>
      </c>
      <c r="F29" s="33" t="s">
        <v>1903</v>
      </c>
      <c r="G29" s="35">
        <v>0</v>
      </c>
      <c r="H29" s="35">
        <v>18177.73</v>
      </c>
      <c r="I29" s="35">
        <v>19445.95</v>
      </c>
      <c r="J29" s="35">
        <v>21136.9</v>
      </c>
      <c r="K29" s="35">
        <v>21136.9</v>
      </c>
      <c r="L29" s="35">
        <v>0</v>
      </c>
      <c r="M29" s="35">
        <v>0</v>
      </c>
      <c r="N29" s="35">
        <v>18177.73</v>
      </c>
      <c r="O29" s="35">
        <v>18177.73</v>
      </c>
      <c r="P29" s="35">
        <v>19446</v>
      </c>
      <c r="Q29" s="35">
        <v>19446</v>
      </c>
      <c r="R29" s="35">
        <v>21137</v>
      </c>
      <c r="S29" s="35">
        <v>21137</v>
      </c>
      <c r="T29" s="35">
        <v>21136.9</v>
      </c>
      <c r="U29" s="35">
        <v>21136.9</v>
      </c>
    </row>
    <row r="30" spans="1:21" x14ac:dyDescent="0.2">
      <c r="A30" s="33" t="s">
        <v>2104</v>
      </c>
      <c r="B30" s="33" t="s">
        <v>44</v>
      </c>
      <c r="C30" s="33" t="s">
        <v>44</v>
      </c>
      <c r="D30" s="33" t="s">
        <v>1934</v>
      </c>
      <c r="E30" s="33">
        <v>3</v>
      </c>
      <c r="F30" s="33" t="s">
        <v>1905</v>
      </c>
      <c r="G30" s="35">
        <v>0</v>
      </c>
      <c r="H30" s="35">
        <v>0</v>
      </c>
      <c r="I30" s="35">
        <v>19445.95</v>
      </c>
      <c r="J30" s="35">
        <v>21136.9</v>
      </c>
      <c r="K30" s="35">
        <v>21136.9</v>
      </c>
      <c r="L30" s="35">
        <v>0</v>
      </c>
      <c r="M30" s="35">
        <v>0</v>
      </c>
      <c r="N30" s="35">
        <v>0</v>
      </c>
      <c r="O30" s="35">
        <v>0</v>
      </c>
      <c r="P30" s="35">
        <v>19446</v>
      </c>
      <c r="Q30" s="35">
        <v>19446</v>
      </c>
      <c r="R30" s="35">
        <v>21137</v>
      </c>
      <c r="S30" s="35">
        <v>21137</v>
      </c>
      <c r="T30" s="35">
        <v>21136.9</v>
      </c>
      <c r="U30" s="35">
        <v>21136.9</v>
      </c>
    </row>
    <row r="31" spans="1:21" x14ac:dyDescent="0.2">
      <c r="A31" s="33" t="s">
        <v>2104</v>
      </c>
      <c r="B31" s="33" t="s">
        <v>44</v>
      </c>
      <c r="C31" s="33" t="s">
        <v>44</v>
      </c>
      <c r="D31" s="33" t="s">
        <v>1935</v>
      </c>
      <c r="E31" s="33">
        <v>4</v>
      </c>
      <c r="F31" s="33" t="s">
        <v>1907</v>
      </c>
      <c r="G31" s="35">
        <v>0</v>
      </c>
      <c r="H31" s="35">
        <v>18177.73</v>
      </c>
      <c r="I31" s="35">
        <v>19445.95</v>
      </c>
      <c r="J31" s="35">
        <v>21136.9</v>
      </c>
      <c r="K31" s="35">
        <v>21136.9</v>
      </c>
      <c r="L31" s="35">
        <v>0</v>
      </c>
      <c r="M31" s="35">
        <v>0</v>
      </c>
      <c r="N31" s="35">
        <v>18177.73</v>
      </c>
      <c r="O31" s="35">
        <v>18177.729943556256</v>
      </c>
      <c r="P31" s="35">
        <v>19446</v>
      </c>
      <c r="Q31" s="35">
        <v>19446</v>
      </c>
      <c r="R31" s="35">
        <v>21137</v>
      </c>
      <c r="S31" s="35">
        <v>21137</v>
      </c>
      <c r="T31" s="35">
        <v>0</v>
      </c>
      <c r="U31" s="35">
        <v>0</v>
      </c>
    </row>
    <row r="32" spans="1:21" x14ac:dyDescent="0.2">
      <c r="A32" s="33" t="s">
        <v>2104</v>
      </c>
      <c r="B32" s="33" t="s">
        <v>44</v>
      </c>
      <c r="C32" s="33" t="s">
        <v>44</v>
      </c>
      <c r="D32" s="33" t="s">
        <v>1936</v>
      </c>
      <c r="E32" s="33">
        <v>5</v>
      </c>
      <c r="F32" s="33" t="s">
        <v>1909</v>
      </c>
      <c r="G32" s="35">
        <v>0</v>
      </c>
      <c r="H32" s="35">
        <v>18177.73</v>
      </c>
      <c r="I32" s="35">
        <v>19445.95</v>
      </c>
      <c r="J32" s="35">
        <v>21136.9</v>
      </c>
      <c r="K32" s="35">
        <v>21136.9</v>
      </c>
      <c r="L32" s="35">
        <v>0</v>
      </c>
      <c r="M32" s="35">
        <v>0</v>
      </c>
      <c r="N32" s="35">
        <v>18178</v>
      </c>
      <c r="O32" s="35">
        <v>18178</v>
      </c>
      <c r="P32" s="35">
        <v>19446</v>
      </c>
      <c r="Q32" s="35">
        <v>19446</v>
      </c>
      <c r="R32" s="35">
        <v>21137</v>
      </c>
      <c r="S32" s="35">
        <v>21137</v>
      </c>
      <c r="T32" s="35">
        <v>0</v>
      </c>
      <c r="U32" s="35">
        <v>0</v>
      </c>
    </row>
    <row r="33" spans="1:21" x14ac:dyDescent="0.2">
      <c r="A33" s="33" t="s">
        <v>2104</v>
      </c>
      <c r="B33" s="33" t="s">
        <v>47</v>
      </c>
      <c r="C33" s="33" t="s">
        <v>47</v>
      </c>
      <c r="D33" s="33" t="s">
        <v>1937</v>
      </c>
      <c r="E33" s="33" t="s">
        <v>1898</v>
      </c>
      <c r="F33" s="33" t="s">
        <v>1899</v>
      </c>
      <c r="G33" s="35">
        <v>17285.52</v>
      </c>
      <c r="H33" s="35">
        <v>8014.47</v>
      </c>
      <c r="I33" s="35">
        <v>0</v>
      </c>
      <c r="J33" s="35">
        <v>0</v>
      </c>
      <c r="K33" s="35">
        <v>0</v>
      </c>
      <c r="L33" s="35">
        <v>17285.52</v>
      </c>
      <c r="M33" s="35">
        <v>17285.524057129016</v>
      </c>
      <c r="N33" s="35">
        <v>8014.47</v>
      </c>
      <c r="O33" s="35">
        <v>8014.4683493643406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</row>
    <row r="34" spans="1:21" x14ac:dyDescent="0.2">
      <c r="A34" s="33" t="s">
        <v>2104</v>
      </c>
      <c r="B34" s="33" t="s">
        <v>47</v>
      </c>
      <c r="C34" s="33" t="s">
        <v>47</v>
      </c>
      <c r="D34" s="33" t="s">
        <v>1938</v>
      </c>
      <c r="E34" s="33">
        <v>1</v>
      </c>
      <c r="F34" s="33" t="s">
        <v>1901</v>
      </c>
      <c r="G34" s="35">
        <v>0</v>
      </c>
      <c r="H34" s="35">
        <v>8014.47</v>
      </c>
      <c r="I34" s="35">
        <v>8573.6200000000008</v>
      </c>
      <c r="J34" s="35">
        <v>9319.15</v>
      </c>
      <c r="K34" s="35">
        <v>9319.15</v>
      </c>
      <c r="L34" s="35">
        <v>0</v>
      </c>
      <c r="M34" s="35">
        <v>0</v>
      </c>
      <c r="N34" s="35">
        <v>8014.47</v>
      </c>
      <c r="O34" s="35">
        <v>8014.4683493643406</v>
      </c>
      <c r="P34" s="35">
        <v>8574</v>
      </c>
      <c r="Q34" s="35">
        <v>8574.0000000000018</v>
      </c>
      <c r="R34" s="35">
        <v>9319</v>
      </c>
      <c r="S34" s="35">
        <v>9319</v>
      </c>
      <c r="T34" s="35">
        <v>9319.15</v>
      </c>
      <c r="U34" s="35">
        <v>9319.15</v>
      </c>
    </row>
    <row r="35" spans="1:21" x14ac:dyDescent="0.2">
      <c r="A35" s="33" t="s">
        <v>2104</v>
      </c>
      <c r="B35" s="33" t="s">
        <v>47</v>
      </c>
      <c r="C35" s="33" t="s">
        <v>47</v>
      </c>
      <c r="D35" s="33" t="s">
        <v>1939</v>
      </c>
      <c r="E35" s="33">
        <v>2</v>
      </c>
      <c r="F35" s="33" t="s">
        <v>1903</v>
      </c>
      <c r="G35" s="35">
        <v>0</v>
      </c>
      <c r="H35" s="35">
        <v>8014.47</v>
      </c>
      <c r="I35" s="35">
        <v>8573.6200000000008</v>
      </c>
      <c r="J35" s="35">
        <v>9319.15</v>
      </c>
      <c r="K35" s="35">
        <v>9319.15</v>
      </c>
      <c r="L35" s="35">
        <v>0</v>
      </c>
      <c r="M35" s="35">
        <v>0</v>
      </c>
      <c r="N35" s="35">
        <v>8014.47</v>
      </c>
      <c r="O35" s="35">
        <v>8014.4683493643406</v>
      </c>
      <c r="P35" s="35">
        <v>8574</v>
      </c>
      <c r="Q35" s="35">
        <v>8574.0000000000018</v>
      </c>
      <c r="R35" s="35">
        <v>9319</v>
      </c>
      <c r="S35" s="35">
        <v>9319</v>
      </c>
      <c r="T35" s="35">
        <v>9319.15</v>
      </c>
      <c r="U35" s="35">
        <v>9319.15</v>
      </c>
    </row>
    <row r="36" spans="1:21" x14ac:dyDescent="0.2">
      <c r="A36" s="33" t="s">
        <v>2104</v>
      </c>
      <c r="B36" s="33" t="s">
        <v>47</v>
      </c>
      <c r="C36" s="33" t="s">
        <v>47</v>
      </c>
      <c r="D36" s="33" t="s">
        <v>1940</v>
      </c>
      <c r="E36" s="33">
        <v>3</v>
      </c>
      <c r="F36" s="33" t="s">
        <v>1905</v>
      </c>
      <c r="G36" s="35">
        <v>0</v>
      </c>
      <c r="H36" s="35">
        <v>0</v>
      </c>
      <c r="I36" s="35">
        <v>8573.6200000000008</v>
      </c>
      <c r="J36" s="35">
        <v>9319.15</v>
      </c>
      <c r="K36" s="35">
        <v>9319.15</v>
      </c>
      <c r="L36" s="35">
        <v>0</v>
      </c>
      <c r="M36" s="35">
        <v>0</v>
      </c>
      <c r="N36" s="35">
        <v>0</v>
      </c>
      <c r="O36" s="35">
        <v>0</v>
      </c>
      <c r="P36" s="35">
        <v>8574</v>
      </c>
      <c r="Q36" s="35">
        <v>8574.0000000000018</v>
      </c>
      <c r="R36" s="35">
        <v>9319</v>
      </c>
      <c r="S36" s="35">
        <v>9319</v>
      </c>
      <c r="T36" s="35">
        <v>9319.15</v>
      </c>
      <c r="U36" s="35">
        <v>9319.15</v>
      </c>
    </row>
    <row r="37" spans="1:21" x14ac:dyDescent="0.2">
      <c r="A37" s="33" t="s">
        <v>2104</v>
      </c>
      <c r="B37" s="33" t="s">
        <v>47</v>
      </c>
      <c r="C37" s="33" t="s">
        <v>47</v>
      </c>
      <c r="D37" s="33" t="s">
        <v>1941</v>
      </c>
      <c r="E37" s="33">
        <v>4</v>
      </c>
      <c r="F37" s="33" t="s">
        <v>1907</v>
      </c>
      <c r="G37" s="35">
        <v>0</v>
      </c>
      <c r="H37" s="35">
        <v>8014.47</v>
      </c>
      <c r="I37" s="35">
        <v>8573.6200000000008</v>
      </c>
      <c r="J37" s="35">
        <v>9319.15</v>
      </c>
      <c r="K37" s="35">
        <v>9319.15</v>
      </c>
      <c r="L37" s="35">
        <v>0</v>
      </c>
      <c r="M37" s="35">
        <v>0</v>
      </c>
      <c r="N37" s="35">
        <v>8014</v>
      </c>
      <c r="O37" s="35">
        <v>8014.0000000000018</v>
      </c>
      <c r="P37" s="35">
        <v>8574</v>
      </c>
      <c r="Q37" s="35">
        <v>8574</v>
      </c>
      <c r="R37" s="35">
        <v>9319</v>
      </c>
      <c r="S37" s="35">
        <v>9319.0000000000018</v>
      </c>
      <c r="T37" s="35">
        <v>0</v>
      </c>
      <c r="U37" s="35">
        <v>0</v>
      </c>
    </row>
    <row r="38" spans="1:21" x14ac:dyDescent="0.2">
      <c r="A38" s="33" t="s">
        <v>2104</v>
      </c>
      <c r="B38" s="33" t="s">
        <v>47</v>
      </c>
      <c r="C38" s="33" t="s">
        <v>47</v>
      </c>
      <c r="D38" s="33" t="s">
        <v>1942</v>
      </c>
      <c r="E38" s="33">
        <v>5</v>
      </c>
      <c r="F38" s="33" t="s">
        <v>1909</v>
      </c>
      <c r="G38" s="35">
        <v>0</v>
      </c>
      <c r="H38" s="35">
        <v>8014.47</v>
      </c>
      <c r="I38" s="35">
        <v>8573.6200000000008</v>
      </c>
      <c r="J38" s="35">
        <v>9319.15</v>
      </c>
      <c r="K38" s="35">
        <v>9319.15</v>
      </c>
      <c r="L38" s="35">
        <v>0</v>
      </c>
      <c r="M38" s="35">
        <v>0</v>
      </c>
      <c r="N38" s="35">
        <v>8014</v>
      </c>
      <c r="O38" s="35">
        <v>8014.0000000000018</v>
      </c>
      <c r="P38" s="35">
        <v>8574</v>
      </c>
      <c r="Q38" s="35">
        <v>8574</v>
      </c>
      <c r="R38" s="35">
        <v>9319</v>
      </c>
      <c r="S38" s="35">
        <v>9319.0000000000018</v>
      </c>
      <c r="T38" s="35">
        <v>0</v>
      </c>
      <c r="U38" s="35">
        <v>0</v>
      </c>
    </row>
    <row r="39" spans="1:21" x14ac:dyDescent="0.2">
      <c r="A39" s="33" t="s">
        <v>2104</v>
      </c>
      <c r="B39" s="33" t="s">
        <v>50</v>
      </c>
      <c r="C39" s="33" t="s">
        <v>50</v>
      </c>
      <c r="D39" s="33" t="s">
        <v>1943</v>
      </c>
      <c r="E39" s="33" t="s">
        <v>1898</v>
      </c>
      <c r="F39" s="33" t="s">
        <v>1899</v>
      </c>
      <c r="G39" s="35">
        <v>40206.74</v>
      </c>
      <c r="H39" s="35">
        <v>18641.939999999999</v>
      </c>
      <c r="I39" s="35">
        <v>0</v>
      </c>
      <c r="J39" s="35">
        <v>0</v>
      </c>
      <c r="K39" s="35">
        <v>0</v>
      </c>
      <c r="L39" s="35">
        <v>40206.74</v>
      </c>
      <c r="M39" s="35">
        <v>40206.729619946738</v>
      </c>
      <c r="N39" s="35">
        <v>18641.939999999999</v>
      </c>
      <c r="O39" s="35">
        <v>18641.939999999999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</row>
    <row r="40" spans="1:21" x14ac:dyDescent="0.2">
      <c r="A40" s="33" t="s">
        <v>2104</v>
      </c>
      <c r="B40" s="33" t="s">
        <v>50</v>
      </c>
      <c r="C40" s="33" t="s">
        <v>50</v>
      </c>
      <c r="D40" s="33" t="s">
        <v>1944</v>
      </c>
      <c r="E40" s="33">
        <v>1</v>
      </c>
      <c r="F40" s="33" t="s">
        <v>1901</v>
      </c>
      <c r="G40" s="35">
        <v>0</v>
      </c>
      <c r="H40" s="35">
        <v>18641.939999999999</v>
      </c>
      <c r="I40" s="35">
        <v>19942.55</v>
      </c>
      <c r="J40" s="35">
        <v>21676.68</v>
      </c>
      <c r="K40" s="35">
        <v>21676.68</v>
      </c>
      <c r="L40" s="35">
        <v>0</v>
      </c>
      <c r="M40" s="35">
        <v>0</v>
      </c>
      <c r="N40" s="35">
        <v>18641.939999999999</v>
      </c>
      <c r="O40" s="35">
        <v>18641.939999999999</v>
      </c>
      <c r="P40" s="35">
        <v>19943</v>
      </c>
      <c r="Q40" s="35">
        <v>19943</v>
      </c>
      <c r="R40" s="35">
        <v>21677</v>
      </c>
      <c r="S40" s="35">
        <v>21677</v>
      </c>
      <c r="T40" s="35">
        <v>21676.68</v>
      </c>
      <c r="U40" s="35">
        <v>21676.68</v>
      </c>
    </row>
    <row r="41" spans="1:21" x14ac:dyDescent="0.2">
      <c r="A41" s="33" t="s">
        <v>2104</v>
      </c>
      <c r="B41" s="33" t="s">
        <v>50</v>
      </c>
      <c r="C41" s="33" t="s">
        <v>50</v>
      </c>
      <c r="D41" s="33" t="s">
        <v>1945</v>
      </c>
      <c r="E41" s="33">
        <v>2</v>
      </c>
      <c r="F41" s="33" t="s">
        <v>1903</v>
      </c>
      <c r="G41" s="35">
        <v>0</v>
      </c>
      <c r="H41" s="35">
        <v>18641.939999999999</v>
      </c>
      <c r="I41" s="35">
        <v>19942.55</v>
      </c>
      <c r="J41" s="35">
        <v>21676.68</v>
      </c>
      <c r="K41" s="35">
        <v>21676.68</v>
      </c>
      <c r="L41" s="35">
        <v>0</v>
      </c>
      <c r="M41" s="35">
        <v>0</v>
      </c>
      <c r="N41" s="35">
        <v>18641.939999999999</v>
      </c>
      <c r="O41" s="35">
        <v>18641.939999999999</v>
      </c>
      <c r="P41" s="35">
        <v>19943</v>
      </c>
      <c r="Q41" s="35">
        <v>19943</v>
      </c>
      <c r="R41" s="35">
        <v>21677</v>
      </c>
      <c r="S41" s="35">
        <v>21677</v>
      </c>
      <c r="T41" s="35">
        <v>21676.68</v>
      </c>
      <c r="U41" s="35">
        <v>21676.68</v>
      </c>
    </row>
    <row r="42" spans="1:21" x14ac:dyDescent="0.2">
      <c r="A42" s="33" t="s">
        <v>2104</v>
      </c>
      <c r="B42" s="33" t="s">
        <v>50</v>
      </c>
      <c r="C42" s="33" t="s">
        <v>50</v>
      </c>
      <c r="D42" s="33" t="s">
        <v>1946</v>
      </c>
      <c r="E42" s="33">
        <v>3</v>
      </c>
      <c r="F42" s="33" t="s">
        <v>1905</v>
      </c>
      <c r="G42" s="35">
        <v>0</v>
      </c>
      <c r="H42" s="35">
        <v>0</v>
      </c>
      <c r="I42" s="35">
        <v>19942.55</v>
      </c>
      <c r="J42" s="35">
        <v>21676.68</v>
      </c>
      <c r="K42" s="35">
        <v>21676.68</v>
      </c>
      <c r="L42" s="35">
        <v>0</v>
      </c>
      <c r="M42" s="35">
        <v>0</v>
      </c>
      <c r="N42" s="35">
        <v>0</v>
      </c>
      <c r="O42" s="35">
        <v>0</v>
      </c>
      <c r="P42" s="35">
        <v>19943</v>
      </c>
      <c r="Q42" s="35">
        <v>19943</v>
      </c>
      <c r="R42" s="35">
        <v>21677</v>
      </c>
      <c r="S42" s="35">
        <v>21677</v>
      </c>
      <c r="T42" s="35">
        <v>21676.68</v>
      </c>
      <c r="U42" s="35">
        <v>21676.68</v>
      </c>
    </row>
    <row r="43" spans="1:21" x14ac:dyDescent="0.2">
      <c r="A43" s="33" t="s">
        <v>2104</v>
      </c>
      <c r="B43" s="33" t="s">
        <v>50</v>
      </c>
      <c r="C43" s="33" t="s">
        <v>50</v>
      </c>
      <c r="D43" s="33" t="s">
        <v>1947</v>
      </c>
      <c r="E43" s="33">
        <v>4</v>
      </c>
      <c r="F43" s="33" t="s">
        <v>1907</v>
      </c>
      <c r="G43" s="35">
        <v>0</v>
      </c>
      <c r="H43" s="35">
        <v>18641.939999999999</v>
      </c>
      <c r="I43" s="35">
        <v>19942.55</v>
      </c>
      <c r="J43" s="35">
        <v>21676.68</v>
      </c>
      <c r="K43" s="35">
        <v>21676.68</v>
      </c>
      <c r="L43" s="35">
        <v>0</v>
      </c>
      <c r="M43" s="35">
        <v>0</v>
      </c>
      <c r="N43" s="35">
        <v>18641.939999999999</v>
      </c>
      <c r="O43" s="35">
        <v>18641.939999999999</v>
      </c>
      <c r="P43" s="35">
        <v>19943</v>
      </c>
      <c r="Q43" s="35">
        <v>19943</v>
      </c>
      <c r="R43" s="35">
        <v>21677</v>
      </c>
      <c r="S43" s="35">
        <v>21677</v>
      </c>
      <c r="T43" s="35">
        <v>0</v>
      </c>
      <c r="U43" s="35">
        <v>0</v>
      </c>
    </row>
    <row r="44" spans="1:21" x14ac:dyDescent="0.2">
      <c r="A44" s="33" t="s">
        <v>2104</v>
      </c>
      <c r="B44" s="33" t="s">
        <v>50</v>
      </c>
      <c r="C44" s="33" t="s">
        <v>50</v>
      </c>
      <c r="D44" s="33" t="s">
        <v>1948</v>
      </c>
      <c r="E44" s="33">
        <v>5</v>
      </c>
      <c r="F44" s="33" t="s">
        <v>1909</v>
      </c>
      <c r="G44" s="35">
        <v>0</v>
      </c>
      <c r="H44" s="35">
        <v>18641.939999999999</v>
      </c>
      <c r="I44" s="35">
        <v>19942.55</v>
      </c>
      <c r="J44" s="35">
        <v>21676.68</v>
      </c>
      <c r="K44" s="35">
        <v>21676.68</v>
      </c>
      <c r="L44" s="35">
        <v>0</v>
      </c>
      <c r="M44" s="35">
        <v>0</v>
      </c>
      <c r="N44" s="35">
        <v>18642</v>
      </c>
      <c r="O44" s="35">
        <v>18642</v>
      </c>
      <c r="P44" s="35">
        <v>19943</v>
      </c>
      <c r="Q44" s="35">
        <v>19943</v>
      </c>
      <c r="R44" s="35">
        <v>21677</v>
      </c>
      <c r="S44" s="35">
        <v>21677</v>
      </c>
      <c r="T44" s="35">
        <v>0</v>
      </c>
      <c r="U44" s="35">
        <v>0</v>
      </c>
    </row>
    <row r="45" spans="1:21" x14ac:dyDescent="0.2">
      <c r="A45" s="33" t="s">
        <v>2104</v>
      </c>
      <c r="B45" s="33" t="s">
        <v>93</v>
      </c>
      <c r="C45" s="33" t="s">
        <v>93</v>
      </c>
      <c r="D45" s="33" t="s">
        <v>1949</v>
      </c>
      <c r="E45" s="33" t="s">
        <v>1898</v>
      </c>
      <c r="F45" s="33" t="s">
        <v>1899</v>
      </c>
      <c r="G45" s="35">
        <v>55331.85</v>
      </c>
      <c r="H45" s="35">
        <v>25654.73</v>
      </c>
      <c r="I45" s="35">
        <v>0</v>
      </c>
      <c r="J45" s="35">
        <v>0</v>
      </c>
      <c r="K45" s="35">
        <v>0</v>
      </c>
      <c r="L45" s="35">
        <v>55331.85</v>
      </c>
      <c r="M45" s="35">
        <v>55331.849847588725</v>
      </c>
      <c r="N45" s="35">
        <v>25654.73</v>
      </c>
      <c r="O45" s="35">
        <v>25654.729943142986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</row>
    <row r="46" spans="1:21" x14ac:dyDescent="0.2">
      <c r="A46" s="33" t="s">
        <v>2104</v>
      </c>
      <c r="B46" s="33" t="s">
        <v>93</v>
      </c>
      <c r="C46" s="33" t="s">
        <v>93</v>
      </c>
      <c r="D46" s="33" t="s">
        <v>1950</v>
      </c>
      <c r="E46" s="33">
        <v>1</v>
      </c>
      <c r="F46" s="33" t="s">
        <v>1901</v>
      </c>
      <c r="G46" s="35">
        <v>0</v>
      </c>
      <c r="H46" s="35">
        <v>25654.73</v>
      </c>
      <c r="I46" s="35">
        <v>27444.6</v>
      </c>
      <c r="J46" s="35">
        <v>29831.08</v>
      </c>
      <c r="K46" s="35">
        <v>29831.08</v>
      </c>
      <c r="L46" s="35">
        <v>0</v>
      </c>
      <c r="M46" s="35">
        <v>0</v>
      </c>
      <c r="N46" s="35">
        <v>25654.73</v>
      </c>
      <c r="O46" s="35">
        <v>25654.729943142986</v>
      </c>
      <c r="P46" s="35">
        <v>27445</v>
      </c>
      <c r="Q46" s="35">
        <v>27445</v>
      </c>
      <c r="R46" s="35">
        <v>29831</v>
      </c>
      <c r="S46" s="35">
        <v>29831</v>
      </c>
      <c r="T46" s="35">
        <v>29831.08</v>
      </c>
      <c r="U46" s="35">
        <v>29831.08</v>
      </c>
    </row>
    <row r="47" spans="1:21" x14ac:dyDescent="0.2">
      <c r="A47" s="33" t="s">
        <v>2104</v>
      </c>
      <c r="B47" s="33" t="s">
        <v>93</v>
      </c>
      <c r="C47" s="33" t="s">
        <v>93</v>
      </c>
      <c r="D47" s="33" t="s">
        <v>1951</v>
      </c>
      <c r="E47" s="33">
        <v>2</v>
      </c>
      <c r="F47" s="33" t="s">
        <v>1903</v>
      </c>
      <c r="G47" s="35">
        <v>0</v>
      </c>
      <c r="H47" s="35">
        <v>25654.73</v>
      </c>
      <c r="I47" s="35">
        <v>27444.6</v>
      </c>
      <c r="J47" s="35">
        <v>29831.08</v>
      </c>
      <c r="K47" s="35">
        <v>29831.08</v>
      </c>
      <c r="L47" s="35">
        <v>0</v>
      </c>
      <c r="M47" s="35">
        <v>0</v>
      </c>
      <c r="N47" s="35">
        <v>25654.73</v>
      </c>
      <c r="O47" s="35">
        <v>25654.729943142986</v>
      </c>
      <c r="P47" s="35">
        <v>27445</v>
      </c>
      <c r="Q47" s="35">
        <v>27445</v>
      </c>
      <c r="R47" s="35">
        <v>29831</v>
      </c>
      <c r="S47" s="35">
        <v>29831</v>
      </c>
      <c r="T47" s="35">
        <v>29831.08</v>
      </c>
      <c r="U47" s="35">
        <v>29831.08</v>
      </c>
    </row>
    <row r="48" spans="1:21" x14ac:dyDescent="0.2">
      <c r="A48" s="33" t="s">
        <v>2104</v>
      </c>
      <c r="B48" s="33" t="s">
        <v>93</v>
      </c>
      <c r="C48" s="33" t="s">
        <v>93</v>
      </c>
      <c r="D48" s="33" t="s">
        <v>1952</v>
      </c>
      <c r="E48" s="33">
        <v>3</v>
      </c>
      <c r="F48" s="33" t="s">
        <v>1905</v>
      </c>
      <c r="G48" s="35">
        <v>0</v>
      </c>
      <c r="H48" s="35">
        <v>0</v>
      </c>
      <c r="I48" s="35">
        <v>27444.6</v>
      </c>
      <c r="J48" s="35">
        <v>29831.08</v>
      </c>
      <c r="K48" s="35">
        <v>29831.08</v>
      </c>
      <c r="L48" s="35">
        <v>0</v>
      </c>
      <c r="M48" s="35">
        <v>0</v>
      </c>
      <c r="N48" s="35">
        <v>0</v>
      </c>
      <c r="O48" s="35">
        <v>0</v>
      </c>
      <c r="P48" s="35">
        <v>27445</v>
      </c>
      <c r="Q48" s="35">
        <v>27445</v>
      </c>
      <c r="R48" s="35">
        <v>29831</v>
      </c>
      <c r="S48" s="35">
        <v>29831</v>
      </c>
      <c r="T48" s="35">
        <v>29831.08</v>
      </c>
      <c r="U48" s="35">
        <v>29831.08</v>
      </c>
    </row>
    <row r="49" spans="1:21" x14ac:dyDescent="0.2">
      <c r="A49" s="33" t="s">
        <v>2104</v>
      </c>
      <c r="B49" s="33" t="s">
        <v>93</v>
      </c>
      <c r="C49" s="33" t="s">
        <v>93</v>
      </c>
      <c r="D49" s="33" t="s">
        <v>1953</v>
      </c>
      <c r="E49" s="33">
        <v>4</v>
      </c>
      <c r="F49" s="33" t="s">
        <v>1907</v>
      </c>
      <c r="G49" s="35">
        <v>0</v>
      </c>
      <c r="H49" s="35">
        <v>25654.73</v>
      </c>
      <c r="I49" s="35">
        <v>27444.6</v>
      </c>
      <c r="J49" s="35">
        <v>29831.08</v>
      </c>
      <c r="K49" s="35">
        <v>29831.08</v>
      </c>
      <c r="L49" s="35">
        <v>0</v>
      </c>
      <c r="M49" s="35">
        <v>0</v>
      </c>
      <c r="N49" s="35">
        <v>25654.73</v>
      </c>
      <c r="O49" s="35">
        <v>25654.729978726526</v>
      </c>
      <c r="P49" s="35">
        <v>27445</v>
      </c>
      <c r="Q49" s="35">
        <v>27445</v>
      </c>
      <c r="R49" s="35">
        <v>29831</v>
      </c>
      <c r="S49" s="35">
        <v>29831</v>
      </c>
      <c r="T49" s="35">
        <v>0</v>
      </c>
      <c r="U49" s="35">
        <v>0</v>
      </c>
    </row>
    <row r="50" spans="1:21" x14ac:dyDescent="0.2">
      <c r="A50" s="33" t="s">
        <v>2104</v>
      </c>
      <c r="B50" s="33" t="s">
        <v>93</v>
      </c>
      <c r="C50" s="33" t="s">
        <v>93</v>
      </c>
      <c r="D50" s="33" t="s">
        <v>1954</v>
      </c>
      <c r="E50" s="33">
        <v>5</v>
      </c>
      <c r="F50" s="33" t="s">
        <v>1909</v>
      </c>
      <c r="G50" s="35">
        <v>0</v>
      </c>
      <c r="H50" s="35">
        <v>25654.73</v>
      </c>
      <c r="I50" s="35">
        <v>27444.6</v>
      </c>
      <c r="J50" s="35">
        <v>29831.08</v>
      </c>
      <c r="K50" s="35">
        <v>29831.08</v>
      </c>
      <c r="L50" s="35">
        <v>0</v>
      </c>
      <c r="M50" s="35">
        <v>0</v>
      </c>
      <c r="N50" s="35">
        <v>25655</v>
      </c>
      <c r="O50" s="35">
        <v>25655</v>
      </c>
      <c r="P50" s="35">
        <v>27445</v>
      </c>
      <c r="Q50" s="35">
        <v>27445</v>
      </c>
      <c r="R50" s="35">
        <v>29831</v>
      </c>
      <c r="S50" s="35">
        <v>29831</v>
      </c>
      <c r="T50" s="35">
        <v>0</v>
      </c>
      <c r="U50" s="35">
        <v>0</v>
      </c>
    </row>
    <row r="51" spans="1:21" x14ac:dyDescent="0.2">
      <c r="A51" s="33" t="s">
        <v>2104</v>
      </c>
      <c r="B51" s="33" t="s">
        <v>102</v>
      </c>
      <c r="C51" s="33" t="s">
        <v>102</v>
      </c>
      <c r="D51" s="33" t="s">
        <v>1955</v>
      </c>
      <c r="E51" s="33" t="s">
        <v>1898</v>
      </c>
      <c r="F51" s="33" t="s">
        <v>1925</v>
      </c>
      <c r="G51" s="35">
        <v>269848</v>
      </c>
      <c r="H51" s="35">
        <v>125460</v>
      </c>
      <c r="I51" s="35">
        <v>0</v>
      </c>
      <c r="J51" s="35">
        <v>0</v>
      </c>
      <c r="K51" s="35">
        <v>0</v>
      </c>
      <c r="L51" s="35">
        <v>269848</v>
      </c>
      <c r="M51" s="35">
        <v>269847.99999999994</v>
      </c>
      <c r="N51" s="35">
        <v>125460</v>
      </c>
      <c r="O51" s="35">
        <v>125459.99972195065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</row>
    <row r="52" spans="1:21" x14ac:dyDescent="0.2">
      <c r="A52" s="33" t="s">
        <v>2104</v>
      </c>
      <c r="B52" s="33" t="s">
        <v>102</v>
      </c>
      <c r="C52" s="33" t="s">
        <v>102</v>
      </c>
      <c r="D52" s="33" t="s">
        <v>1956</v>
      </c>
      <c r="E52" s="33">
        <v>1</v>
      </c>
      <c r="F52" s="33" t="s">
        <v>1901</v>
      </c>
      <c r="G52" s="35">
        <v>0</v>
      </c>
      <c r="H52" s="35">
        <v>125460</v>
      </c>
      <c r="I52" s="35">
        <v>134521</v>
      </c>
      <c r="J52" s="35">
        <v>146347</v>
      </c>
      <c r="K52" s="35">
        <v>146347</v>
      </c>
      <c r="L52" s="35">
        <v>0</v>
      </c>
      <c r="M52" s="35">
        <v>0</v>
      </c>
      <c r="N52" s="35">
        <v>125460</v>
      </c>
      <c r="O52" s="35">
        <v>125459.99972195065</v>
      </c>
      <c r="P52" s="35">
        <v>134521</v>
      </c>
      <c r="Q52" s="35">
        <v>134521</v>
      </c>
      <c r="R52" s="35">
        <v>146347</v>
      </c>
      <c r="S52" s="35">
        <v>146347</v>
      </c>
      <c r="T52" s="35">
        <v>146347</v>
      </c>
      <c r="U52" s="35">
        <v>146347</v>
      </c>
    </row>
    <row r="53" spans="1:21" x14ac:dyDescent="0.2">
      <c r="A53" s="33" t="s">
        <v>2104</v>
      </c>
      <c r="B53" s="33" t="s">
        <v>102</v>
      </c>
      <c r="C53" s="33" t="s">
        <v>102</v>
      </c>
      <c r="D53" s="33" t="s">
        <v>1957</v>
      </c>
      <c r="E53" s="33">
        <v>2</v>
      </c>
      <c r="F53" s="33" t="s">
        <v>1903</v>
      </c>
      <c r="G53" s="35">
        <v>0</v>
      </c>
      <c r="H53" s="35">
        <v>125460</v>
      </c>
      <c r="I53" s="35">
        <v>134521</v>
      </c>
      <c r="J53" s="35">
        <v>146347</v>
      </c>
      <c r="K53" s="35">
        <v>146347</v>
      </c>
      <c r="L53" s="35">
        <v>0</v>
      </c>
      <c r="M53" s="35">
        <v>0</v>
      </c>
      <c r="N53" s="35">
        <v>125460</v>
      </c>
      <c r="O53" s="35">
        <v>125459.99972195065</v>
      </c>
      <c r="P53" s="35">
        <v>134521</v>
      </c>
      <c r="Q53" s="35">
        <v>134521</v>
      </c>
      <c r="R53" s="35">
        <v>146347</v>
      </c>
      <c r="S53" s="35">
        <v>146347</v>
      </c>
      <c r="T53" s="35">
        <v>146347</v>
      </c>
      <c r="U53" s="35">
        <v>146347</v>
      </c>
    </row>
    <row r="54" spans="1:21" x14ac:dyDescent="0.2">
      <c r="A54" s="33" t="s">
        <v>2104</v>
      </c>
      <c r="B54" s="33" t="s">
        <v>102</v>
      </c>
      <c r="C54" s="33" t="s">
        <v>102</v>
      </c>
      <c r="D54" s="33" t="s">
        <v>1958</v>
      </c>
      <c r="E54" s="33">
        <v>3</v>
      </c>
      <c r="F54" s="33" t="s">
        <v>1905</v>
      </c>
      <c r="G54" s="35">
        <v>0</v>
      </c>
      <c r="H54" s="35">
        <v>0</v>
      </c>
      <c r="I54" s="35">
        <v>134521</v>
      </c>
      <c r="J54" s="35">
        <v>146347</v>
      </c>
      <c r="K54" s="35">
        <v>146347</v>
      </c>
      <c r="L54" s="35">
        <v>0</v>
      </c>
      <c r="M54" s="35">
        <v>0</v>
      </c>
      <c r="N54" s="35">
        <v>0</v>
      </c>
      <c r="O54" s="35">
        <v>0</v>
      </c>
      <c r="P54" s="35">
        <v>134521</v>
      </c>
      <c r="Q54" s="35">
        <v>134521</v>
      </c>
      <c r="R54" s="35">
        <v>146347</v>
      </c>
      <c r="S54" s="35">
        <v>146347</v>
      </c>
      <c r="T54" s="35">
        <v>146347</v>
      </c>
      <c r="U54" s="35">
        <v>146347</v>
      </c>
    </row>
    <row r="55" spans="1:21" x14ac:dyDescent="0.2">
      <c r="A55" s="33" t="s">
        <v>2104</v>
      </c>
      <c r="B55" s="33" t="s">
        <v>102</v>
      </c>
      <c r="C55" s="33" t="s">
        <v>102</v>
      </c>
      <c r="D55" s="33" t="s">
        <v>1959</v>
      </c>
      <c r="E55" s="33">
        <v>4</v>
      </c>
      <c r="F55" s="33" t="s">
        <v>1907</v>
      </c>
      <c r="G55" s="35">
        <v>0</v>
      </c>
      <c r="H55" s="35">
        <v>125460</v>
      </c>
      <c r="I55" s="35">
        <v>134521</v>
      </c>
      <c r="J55" s="35">
        <v>146347</v>
      </c>
      <c r="K55" s="35">
        <v>146347</v>
      </c>
      <c r="L55" s="35">
        <v>0</v>
      </c>
      <c r="M55" s="35">
        <v>0</v>
      </c>
      <c r="N55" s="35">
        <v>125460</v>
      </c>
      <c r="O55" s="35">
        <v>125459.99972195065</v>
      </c>
      <c r="P55" s="35">
        <v>134521</v>
      </c>
      <c r="Q55" s="35">
        <v>134521</v>
      </c>
      <c r="R55" s="35">
        <v>146347</v>
      </c>
      <c r="S55" s="35">
        <v>146347</v>
      </c>
      <c r="T55" s="35">
        <v>146347</v>
      </c>
      <c r="U55" s="35">
        <v>146347</v>
      </c>
    </row>
    <row r="56" spans="1:21" x14ac:dyDescent="0.2">
      <c r="A56" s="33" t="s">
        <v>2104</v>
      </c>
      <c r="B56" s="33" t="s">
        <v>102</v>
      </c>
      <c r="C56" s="33" t="s">
        <v>102</v>
      </c>
      <c r="D56" s="33" t="s">
        <v>1960</v>
      </c>
      <c r="E56" s="33">
        <v>5</v>
      </c>
      <c r="F56" s="33" t="s">
        <v>1909</v>
      </c>
      <c r="G56" s="35">
        <v>0</v>
      </c>
      <c r="H56" s="35">
        <v>125460</v>
      </c>
      <c r="I56" s="35">
        <v>134521</v>
      </c>
      <c r="J56" s="35">
        <v>146347</v>
      </c>
      <c r="K56" s="35">
        <v>146347</v>
      </c>
      <c r="L56" s="35">
        <v>0</v>
      </c>
      <c r="M56" s="35">
        <v>0</v>
      </c>
      <c r="N56" s="35">
        <v>125460</v>
      </c>
      <c r="O56" s="35">
        <v>125459.99972195065</v>
      </c>
      <c r="P56" s="35">
        <v>134521</v>
      </c>
      <c r="Q56" s="35">
        <v>134521</v>
      </c>
      <c r="R56" s="35">
        <v>146347</v>
      </c>
      <c r="S56" s="35">
        <v>146347</v>
      </c>
      <c r="T56" s="35">
        <v>146347</v>
      </c>
      <c r="U56" s="35">
        <v>146347</v>
      </c>
    </row>
    <row r="57" spans="1:21" x14ac:dyDescent="0.2">
      <c r="A57" s="33" t="s">
        <v>2104</v>
      </c>
      <c r="B57" s="33" t="s">
        <v>121</v>
      </c>
      <c r="C57" s="33" t="s">
        <v>121</v>
      </c>
      <c r="D57" s="33" t="s">
        <v>1961</v>
      </c>
      <c r="E57" s="33" t="s">
        <v>1898</v>
      </c>
      <c r="F57" s="33" t="s">
        <v>1899</v>
      </c>
      <c r="G57" s="35">
        <v>62011.55</v>
      </c>
      <c r="H57" s="35">
        <v>28751.79</v>
      </c>
      <c r="I57" s="35">
        <v>0</v>
      </c>
      <c r="J57" s="35">
        <v>0</v>
      </c>
      <c r="K57" s="35">
        <v>0</v>
      </c>
      <c r="L57" s="35">
        <v>62011.55</v>
      </c>
      <c r="M57" s="35">
        <v>62011.546828854996</v>
      </c>
      <c r="N57" s="35">
        <v>28751.79</v>
      </c>
      <c r="O57" s="35">
        <v>28751.79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</row>
    <row r="58" spans="1:21" x14ac:dyDescent="0.2">
      <c r="A58" s="33" t="s">
        <v>2104</v>
      </c>
      <c r="B58" s="33" t="s">
        <v>121</v>
      </c>
      <c r="C58" s="33" t="s">
        <v>121</v>
      </c>
      <c r="D58" s="33" t="s">
        <v>1962</v>
      </c>
      <c r="E58" s="33">
        <v>1</v>
      </c>
      <c r="F58" s="33" t="s">
        <v>1901</v>
      </c>
      <c r="G58" s="35">
        <v>0</v>
      </c>
      <c r="H58" s="35">
        <v>28751.79</v>
      </c>
      <c r="I58" s="35">
        <v>30757.73</v>
      </c>
      <c r="J58" s="35">
        <v>33432.31</v>
      </c>
      <c r="K58" s="35">
        <v>33432.31</v>
      </c>
      <c r="L58" s="35">
        <v>0</v>
      </c>
      <c r="M58" s="35">
        <v>0</v>
      </c>
      <c r="N58" s="35">
        <v>28751.79</v>
      </c>
      <c r="O58" s="35">
        <v>28751.79</v>
      </c>
      <c r="P58" s="35">
        <v>30758</v>
      </c>
      <c r="Q58" s="35">
        <v>30758</v>
      </c>
      <c r="R58" s="35">
        <v>33432</v>
      </c>
      <c r="S58" s="35">
        <v>33432</v>
      </c>
      <c r="T58" s="35">
        <v>33432.31</v>
      </c>
      <c r="U58" s="35">
        <v>33432.31</v>
      </c>
    </row>
    <row r="59" spans="1:21" x14ac:dyDescent="0.2">
      <c r="A59" s="33" t="s">
        <v>2104</v>
      </c>
      <c r="B59" s="33" t="s">
        <v>121</v>
      </c>
      <c r="C59" s="33" t="s">
        <v>121</v>
      </c>
      <c r="D59" s="33" t="s">
        <v>1963</v>
      </c>
      <c r="E59" s="33">
        <v>2</v>
      </c>
      <c r="F59" s="33" t="s">
        <v>1903</v>
      </c>
      <c r="G59" s="35">
        <v>0</v>
      </c>
      <c r="H59" s="35">
        <v>28751.79</v>
      </c>
      <c r="I59" s="35">
        <v>30757.73</v>
      </c>
      <c r="J59" s="35">
        <v>33432.31</v>
      </c>
      <c r="K59" s="35">
        <v>33432.31</v>
      </c>
      <c r="L59" s="35">
        <v>0</v>
      </c>
      <c r="M59" s="35">
        <v>0</v>
      </c>
      <c r="N59" s="35">
        <v>28751.79</v>
      </c>
      <c r="O59" s="35">
        <v>28751.79</v>
      </c>
      <c r="P59" s="35">
        <v>30758</v>
      </c>
      <c r="Q59" s="35">
        <v>30758</v>
      </c>
      <c r="R59" s="35">
        <v>33432</v>
      </c>
      <c r="S59" s="35">
        <v>33432</v>
      </c>
      <c r="T59" s="35">
        <v>33432.31</v>
      </c>
      <c r="U59" s="35">
        <v>33432.31</v>
      </c>
    </row>
    <row r="60" spans="1:21" x14ac:dyDescent="0.2">
      <c r="A60" s="33" t="s">
        <v>2104</v>
      </c>
      <c r="B60" s="33" t="s">
        <v>121</v>
      </c>
      <c r="C60" s="33" t="s">
        <v>121</v>
      </c>
      <c r="D60" s="33" t="s">
        <v>1964</v>
      </c>
      <c r="E60" s="33">
        <v>3</v>
      </c>
      <c r="F60" s="33" t="s">
        <v>1905</v>
      </c>
      <c r="G60" s="35">
        <v>0</v>
      </c>
      <c r="H60" s="35">
        <v>0</v>
      </c>
      <c r="I60" s="35">
        <v>30757.73</v>
      </c>
      <c r="J60" s="35">
        <v>33432.31</v>
      </c>
      <c r="K60" s="35">
        <v>33432.31</v>
      </c>
      <c r="L60" s="35">
        <v>0</v>
      </c>
      <c r="M60" s="35">
        <v>0</v>
      </c>
      <c r="N60" s="35">
        <v>0</v>
      </c>
      <c r="O60" s="35">
        <v>0</v>
      </c>
      <c r="P60" s="35">
        <v>30758</v>
      </c>
      <c r="Q60" s="35">
        <v>30758</v>
      </c>
      <c r="R60" s="35">
        <v>33432</v>
      </c>
      <c r="S60" s="35">
        <v>33432</v>
      </c>
      <c r="T60" s="35">
        <v>33432.31</v>
      </c>
      <c r="U60" s="35">
        <v>33432.31</v>
      </c>
    </row>
    <row r="61" spans="1:21" x14ac:dyDescent="0.2">
      <c r="A61" s="33" t="s">
        <v>2104</v>
      </c>
      <c r="B61" s="33" t="s">
        <v>121</v>
      </c>
      <c r="C61" s="33" t="s">
        <v>121</v>
      </c>
      <c r="D61" s="33" t="s">
        <v>1965</v>
      </c>
      <c r="E61" s="33">
        <v>4</v>
      </c>
      <c r="F61" s="33" t="s">
        <v>1907</v>
      </c>
      <c r="G61" s="35">
        <v>0</v>
      </c>
      <c r="H61" s="35">
        <v>28751.79</v>
      </c>
      <c r="I61" s="35">
        <v>30757.73</v>
      </c>
      <c r="J61" s="35">
        <v>33432.31</v>
      </c>
      <c r="K61" s="35">
        <v>33432.31</v>
      </c>
      <c r="L61" s="35">
        <v>0</v>
      </c>
      <c r="M61" s="35">
        <v>0</v>
      </c>
      <c r="N61" s="35">
        <v>28751.79</v>
      </c>
      <c r="O61" s="35">
        <v>28751.789704440387</v>
      </c>
      <c r="P61" s="35">
        <v>30758</v>
      </c>
      <c r="Q61" s="35">
        <v>30758</v>
      </c>
      <c r="R61" s="35">
        <v>33432</v>
      </c>
      <c r="S61" s="35">
        <v>33432</v>
      </c>
      <c r="T61" s="35">
        <v>0</v>
      </c>
      <c r="U61" s="35">
        <v>0</v>
      </c>
    </row>
    <row r="62" spans="1:21" x14ac:dyDescent="0.2">
      <c r="A62" s="33" t="s">
        <v>2104</v>
      </c>
      <c r="B62" s="33" t="s">
        <v>121</v>
      </c>
      <c r="C62" s="33" t="s">
        <v>121</v>
      </c>
      <c r="D62" s="33" t="s">
        <v>1966</v>
      </c>
      <c r="E62" s="33">
        <v>5</v>
      </c>
      <c r="F62" s="33" t="s">
        <v>1909</v>
      </c>
      <c r="G62" s="35">
        <v>0</v>
      </c>
      <c r="H62" s="35">
        <v>28751.79</v>
      </c>
      <c r="I62" s="35">
        <v>30757.73</v>
      </c>
      <c r="J62" s="35">
        <v>33432.31</v>
      </c>
      <c r="K62" s="35">
        <v>33432.31</v>
      </c>
      <c r="L62" s="35">
        <v>0</v>
      </c>
      <c r="M62" s="35">
        <v>0</v>
      </c>
      <c r="N62" s="35">
        <v>28752</v>
      </c>
      <c r="O62" s="35">
        <v>28752</v>
      </c>
      <c r="P62" s="35">
        <v>30758</v>
      </c>
      <c r="Q62" s="35">
        <v>30758</v>
      </c>
      <c r="R62" s="35">
        <v>33432</v>
      </c>
      <c r="S62" s="35">
        <v>33432</v>
      </c>
      <c r="T62" s="35">
        <v>0</v>
      </c>
      <c r="U62" s="35">
        <v>0</v>
      </c>
    </row>
    <row r="63" spans="1:21" x14ac:dyDescent="0.2">
      <c r="A63" s="33" t="s">
        <v>2104</v>
      </c>
      <c r="B63" s="33" t="s">
        <v>124</v>
      </c>
      <c r="C63" s="33" t="s">
        <v>124</v>
      </c>
      <c r="D63" s="33" t="s">
        <v>1967</v>
      </c>
      <c r="E63" s="33" t="s">
        <v>1898</v>
      </c>
      <c r="F63" s="33" t="s">
        <v>1925</v>
      </c>
      <c r="G63" s="35">
        <v>114792</v>
      </c>
      <c r="H63" s="35">
        <v>80077</v>
      </c>
      <c r="I63" s="35">
        <v>0</v>
      </c>
      <c r="J63" s="35">
        <v>0</v>
      </c>
      <c r="K63" s="35">
        <v>0</v>
      </c>
      <c r="L63" s="35">
        <v>114791.99999999999</v>
      </c>
      <c r="M63" s="35">
        <v>114791.99992590259</v>
      </c>
      <c r="N63" s="35">
        <v>80077</v>
      </c>
      <c r="O63" s="35">
        <v>80077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</row>
    <row r="64" spans="1:21" x14ac:dyDescent="0.2">
      <c r="A64" s="33" t="s">
        <v>2104</v>
      </c>
      <c r="B64" s="33" t="s">
        <v>124</v>
      </c>
      <c r="C64" s="33" t="s">
        <v>124</v>
      </c>
      <c r="D64" s="33" t="s">
        <v>1968</v>
      </c>
      <c r="E64" s="33">
        <v>1</v>
      </c>
      <c r="F64" s="33" t="s">
        <v>1901</v>
      </c>
      <c r="G64" s="35">
        <v>0</v>
      </c>
      <c r="H64" s="35">
        <v>66732</v>
      </c>
      <c r="I64" s="35">
        <v>71569</v>
      </c>
      <c r="J64" s="35">
        <v>77868</v>
      </c>
      <c r="K64" s="35">
        <v>79858.78</v>
      </c>
      <c r="L64" s="35">
        <v>0</v>
      </c>
      <c r="M64" s="35">
        <v>0</v>
      </c>
      <c r="N64" s="35">
        <v>66732</v>
      </c>
      <c r="O64" s="35">
        <v>66732</v>
      </c>
      <c r="P64" s="35">
        <v>71569</v>
      </c>
      <c r="Q64" s="35">
        <v>71568.999999999985</v>
      </c>
      <c r="R64" s="35">
        <v>77868</v>
      </c>
      <c r="S64" s="35">
        <v>77868</v>
      </c>
      <c r="T64" s="35">
        <v>79858.78</v>
      </c>
      <c r="U64" s="35">
        <v>79858.78</v>
      </c>
    </row>
    <row r="65" spans="1:21" x14ac:dyDescent="0.2">
      <c r="A65" s="33" t="s">
        <v>2104</v>
      </c>
      <c r="B65" s="33" t="s">
        <v>124</v>
      </c>
      <c r="C65" s="33" t="s">
        <v>124</v>
      </c>
      <c r="D65" s="33" t="s">
        <v>1969</v>
      </c>
      <c r="E65" s="33">
        <v>2</v>
      </c>
      <c r="F65" s="33" t="s">
        <v>1903</v>
      </c>
      <c r="G65" s="35">
        <v>0</v>
      </c>
      <c r="H65" s="35">
        <v>71181</v>
      </c>
      <c r="I65" s="35">
        <v>76340</v>
      </c>
      <c r="J65" s="35">
        <v>83060</v>
      </c>
      <c r="K65" s="35">
        <v>85183.52</v>
      </c>
      <c r="L65" s="35">
        <v>0</v>
      </c>
      <c r="M65" s="35">
        <v>0</v>
      </c>
      <c r="N65" s="35">
        <v>71181</v>
      </c>
      <c r="O65" s="35">
        <v>71181</v>
      </c>
      <c r="P65" s="35">
        <v>76340</v>
      </c>
      <c r="Q65" s="35">
        <v>76339.999999999985</v>
      </c>
      <c r="R65" s="35">
        <v>83060</v>
      </c>
      <c r="S65" s="35">
        <v>83060</v>
      </c>
      <c r="T65" s="35">
        <v>85183.52</v>
      </c>
      <c r="U65" s="35">
        <v>85183.52</v>
      </c>
    </row>
    <row r="66" spans="1:21" x14ac:dyDescent="0.2">
      <c r="A66" s="33" t="s">
        <v>2104</v>
      </c>
      <c r="B66" s="33" t="s">
        <v>124</v>
      </c>
      <c r="C66" s="33" t="s">
        <v>124</v>
      </c>
      <c r="D66" s="33" t="s">
        <v>1970</v>
      </c>
      <c r="E66" s="33">
        <v>3</v>
      </c>
      <c r="F66" s="33" t="s">
        <v>1905</v>
      </c>
      <c r="G66" s="35">
        <v>0</v>
      </c>
      <c r="H66" s="35">
        <v>0</v>
      </c>
      <c r="I66" s="35">
        <v>85883</v>
      </c>
      <c r="J66" s="35">
        <v>93442</v>
      </c>
      <c r="K66" s="35">
        <v>95830.95</v>
      </c>
      <c r="L66" s="35">
        <v>0</v>
      </c>
      <c r="M66" s="35">
        <v>0</v>
      </c>
      <c r="N66" s="35">
        <v>0</v>
      </c>
      <c r="O66" s="35">
        <v>0</v>
      </c>
      <c r="P66" s="35">
        <v>85883</v>
      </c>
      <c r="Q66" s="35">
        <v>85882.999999999985</v>
      </c>
      <c r="R66" s="35">
        <v>93442</v>
      </c>
      <c r="S66" s="35">
        <v>93442</v>
      </c>
      <c r="T66" s="35">
        <v>95830.95</v>
      </c>
      <c r="U66" s="35">
        <v>95830.95</v>
      </c>
    </row>
    <row r="67" spans="1:21" x14ac:dyDescent="0.2">
      <c r="A67" s="33" t="s">
        <v>2104</v>
      </c>
      <c r="B67" s="33" t="s">
        <v>124</v>
      </c>
      <c r="C67" s="33" t="s">
        <v>124</v>
      </c>
      <c r="D67" s="33" t="s">
        <v>1971</v>
      </c>
      <c r="E67" s="33">
        <v>4</v>
      </c>
      <c r="F67" s="33" t="s">
        <v>1907</v>
      </c>
      <c r="G67" s="35">
        <v>0</v>
      </c>
      <c r="H67" s="35">
        <v>57834</v>
      </c>
      <c r="I67" s="35">
        <v>62026</v>
      </c>
      <c r="J67" s="35">
        <v>67486</v>
      </c>
      <c r="K67" s="35">
        <v>69211.360000000001</v>
      </c>
      <c r="L67" s="35">
        <v>0</v>
      </c>
      <c r="M67" s="35">
        <v>0</v>
      </c>
      <c r="N67" s="35">
        <v>57834</v>
      </c>
      <c r="O67" s="35">
        <v>57833.999999999993</v>
      </c>
      <c r="P67" s="35">
        <v>62026</v>
      </c>
      <c r="Q67" s="35">
        <v>62025.999865183017</v>
      </c>
      <c r="R67" s="35">
        <v>67486</v>
      </c>
      <c r="S67" s="35">
        <v>67486.000000000015</v>
      </c>
      <c r="T67" s="35">
        <v>0</v>
      </c>
      <c r="U67" s="35">
        <v>0</v>
      </c>
    </row>
    <row r="68" spans="1:21" x14ac:dyDescent="0.2">
      <c r="A68" s="33" t="s">
        <v>2104</v>
      </c>
      <c r="B68" s="33" t="s">
        <v>124</v>
      </c>
      <c r="C68" s="33" t="s">
        <v>124</v>
      </c>
      <c r="D68" s="33" t="s">
        <v>1972</v>
      </c>
      <c r="E68" s="33">
        <v>5</v>
      </c>
      <c r="F68" s="33" t="s">
        <v>1909</v>
      </c>
      <c r="G68" s="35">
        <v>0</v>
      </c>
      <c r="H68" s="35">
        <v>62283</v>
      </c>
      <c r="I68" s="35">
        <v>66798</v>
      </c>
      <c r="J68" s="35">
        <v>72677</v>
      </c>
      <c r="K68" s="35">
        <v>74535.070000000007</v>
      </c>
      <c r="L68" s="35">
        <v>0</v>
      </c>
      <c r="M68" s="35">
        <v>0</v>
      </c>
      <c r="N68" s="35">
        <v>62283</v>
      </c>
      <c r="O68" s="35">
        <v>62282.999431050797</v>
      </c>
      <c r="P68" s="35">
        <v>66798</v>
      </c>
      <c r="Q68" s="35">
        <v>66797.999854810812</v>
      </c>
      <c r="R68" s="35">
        <v>72677</v>
      </c>
      <c r="S68" s="35">
        <v>72677</v>
      </c>
      <c r="T68" s="35">
        <v>74535.070000000007</v>
      </c>
      <c r="U68" s="35">
        <v>74535.070000000007</v>
      </c>
    </row>
    <row r="69" spans="1:21" x14ac:dyDescent="0.2">
      <c r="A69" s="33" t="s">
        <v>2104</v>
      </c>
      <c r="B69" s="33" t="s">
        <v>124</v>
      </c>
      <c r="C69" s="33" t="s">
        <v>124</v>
      </c>
      <c r="D69" s="33" t="s">
        <v>1973</v>
      </c>
      <c r="E69" s="33">
        <v>6</v>
      </c>
      <c r="F69" s="33" t="s">
        <v>1923</v>
      </c>
      <c r="G69" s="35">
        <v>0</v>
      </c>
      <c r="H69" s="35">
        <v>62283</v>
      </c>
      <c r="I69" s="35">
        <v>66798</v>
      </c>
      <c r="J69" s="35">
        <v>72677</v>
      </c>
      <c r="K69" s="35">
        <v>0</v>
      </c>
      <c r="L69" s="35">
        <v>0</v>
      </c>
      <c r="M69" s="35">
        <v>0</v>
      </c>
      <c r="N69" s="35">
        <v>62283</v>
      </c>
      <c r="O69" s="35">
        <v>62282.999999999993</v>
      </c>
      <c r="P69" s="35">
        <v>66798</v>
      </c>
      <c r="Q69" s="35">
        <v>66797.999854810812</v>
      </c>
      <c r="R69" s="35">
        <v>72677</v>
      </c>
      <c r="S69" s="35">
        <v>72677.000000000015</v>
      </c>
      <c r="T69" s="35">
        <v>0</v>
      </c>
      <c r="U69" s="35">
        <v>0</v>
      </c>
    </row>
    <row r="70" spans="1:21" x14ac:dyDescent="0.2">
      <c r="A70" s="33" t="s">
        <v>2104</v>
      </c>
      <c r="B70" s="33" t="s">
        <v>131</v>
      </c>
      <c r="C70" s="33" t="s">
        <v>131</v>
      </c>
      <c r="D70" s="33" t="s">
        <v>1974</v>
      </c>
      <c r="E70" s="33" t="s">
        <v>1898</v>
      </c>
      <c r="F70" s="33" t="s">
        <v>1899</v>
      </c>
      <c r="G70" s="35">
        <v>235895</v>
      </c>
      <c r="H70" s="35">
        <v>109373</v>
      </c>
      <c r="I70" s="35">
        <v>0</v>
      </c>
      <c r="J70" s="35">
        <v>0</v>
      </c>
      <c r="K70" s="35">
        <v>0</v>
      </c>
      <c r="L70" s="35">
        <v>235895</v>
      </c>
      <c r="M70" s="35">
        <v>235895.00015943378</v>
      </c>
      <c r="N70" s="35">
        <v>109373</v>
      </c>
      <c r="O70" s="35">
        <v>109373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</row>
    <row r="71" spans="1:21" x14ac:dyDescent="0.2">
      <c r="A71" s="33" t="s">
        <v>2104</v>
      </c>
      <c r="B71" s="33" t="s">
        <v>131</v>
      </c>
      <c r="C71" s="33" t="s">
        <v>131</v>
      </c>
      <c r="D71" s="33" t="s">
        <v>1975</v>
      </c>
      <c r="E71" s="33">
        <v>1</v>
      </c>
      <c r="F71" s="33" t="s">
        <v>1901</v>
      </c>
      <c r="G71" s="35">
        <v>0</v>
      </c>
      <c r="H71" s="35">
        <v>109373</v>
      </c>
      <c r="I71" s="35">
        <v>117004</v>
      </c>
      <c r="J71" s="35">
        <v>127178</v>
      </c>
      <c r="K71" s="35">
        <v>127177.93</v>
      </c>
      <c r="L71" s="35">
        <v>0</v>
      </c>
      <c r="M71" s="35">
        <v>0</v>
      </c>
      <c r="N71" s="35">
        <v>109373</v>
      </c>
      <c r="O71" s="35">
        <v>109373</v>
      </c>
      <c r="P71" s="35">
        <v>117004</v>
      </c>
      <c r="Q71" s="35">
        <v>117004</v>
      </c>
      <c r="R71" s="35">
        <v>127178</v>
      </c>
      <c r="S71" s="35">
        <v>127178</v>
      </c>
      <c r="T71" s="35">
        <v>127177.93</v>
      </c>
      <c r="U71" s="35">
        <v>127177.93</v>
      </c>
    </row>
    <row r="72" spans="1:21" x14ac:dyDescent="0.2">
      <c r="A72" s="33" t="s">
        <v>2104</v>
      </c>
      <c r="B72" s="33" t="s">
        <v>131</v>
      </c>
      <c r="C72" s="33" t="s">
        <v>131</v>
      </c>
      <c r="D72" s="33" t="s">
        <v>1976</v>
      </c>
      <c r="E72" s="33">
        <v>2</v>
      </c>
      <c r="F72" s="33" t="s">
        <v>1903</v>
      </c>
      <c r="G72" s="35">
        <v>0</v>
      </c>
      <c r="H72" s="35">
        <v>109373</v>
      </c>
      <c r="I72" s="35">
        <v>117004</v>
      </c>
      <c r="J72" s="35">
        <v>127178</v>
      </c>
      <c r="K72" s="35">
        <v>127177.93</v>
      </c>
      <c r="L72" s="35">
        <v>0</v>
      </c>
      <c r="M72" s="35">
        <v>0</v>
      </c>
      <c r="N72" s="35">
        <v>109373</v>
      </c>
      <c r="O72" s="35">
        <v>109373</v>
      </c>
      <c r="P72" s="35">
        <v>117004</v>
      </c>
      <c r="Q72" s="35">
        <v>117004</v>
      </c>
      <c r="R72" s="35">
        <v>127178</v>
      </c>
      <c r="S72" s="35">
        <v>127178</v>
      </c>
      <c r="T72" s="35">
        <v>127177.93</v>
      </c>
      <c r="U72" s="35">
        <v>127177.93</v>
      </c>
    </row>
    <row r="73" spans="1:21" x14ac:dyDescent="0.2">
      <c r="A73" s="33" t="s">
        <v>2104</v>
      </c>
      <c r="B73" s="33" t="s">
        <v>131</v>
      </c>
      <c r="C73" s="33" t="s">
        <v>131</v>
      </c>
      <c r="D73" s="33" t="s">
        <v>1977</v>
      </c>
      <c r="E73" s="33">
        <v>3</v>
      </c>
      <c r="F73" s="33" t="s">
        <v>1905</v>
      </c>
      <c r="G73" s="35">
        <v>0</v>
      </c>
      <c r="H73" s="35">
        <v>0</v>
      </c>
      <c r="I73" s="35">
        <v>117004</v>
      </c>
      <c r="J73" s="35">
        <v>127178</v>
      </c>
      <c r="K73" s="35">
        <v>127177.93</v>
      </c>
      <c r="L73" s="35">
        <v>0</v>
      </c>
      <c r="M73" s="35">
        <v>0</v>
      </c>
      <c r="N73" s="35">
        <v>0</v>
      </c>
      <c r="O73" s="35">
        <v>0</v>
      </c>
      <c r="P73" s="35">
        <v>117004</v>
      </c>
      <c r="Q73" s="35">
        <v>117004</v>
      </c>
      <c r="R73" s="35">
        <v>127178</v>
      </c>
      <c r="S73" s="35">
        <v>127178</v>
      </c>
      <c r="T73" s="35">
        <v>127177.93</v>
      </c>
      <c r="U73" s="35">
        <v>127177.93</v>
      </c>
    </row>
    <row r="74" spans="1:21" x14ac:dyDescent="0.2">
      <c r="A74" s="33" t="s">
        <v>2104</v>
      </c>
      <c r="B74" s="33" t="s">
        <v>131</v>
      </c>
      <c r="C74" s="33" t="s">
        <v>131</v>
      </c>
      <c r="D74" s="33" t="s">
        <v>1978</v>
      </c>
      <c r="E74" s="33">
        <v>4</v>
      </c>
      <c r="F74" s="33" t="s">
        <v>1907</v>
      </c>
      <c r="G74" s="35">
        <v>0</v>
      </c>
      <c r="H74" s="35">
        <v>109373</v>
      </c>
      <c r="I74" s="35">
        <v>117004</v>
      </c>
      <c r="J74" s="35">
        <v>127178</v>
      </c>
      <c r="K74" s="35">
        <v>127177.93</v>
      </c>
      <c r="L74" s="35">
        <v>0</v>
      </c>
      <c r="M74" s="35">
        <v>0</v>
      </c>
      <c r="N74" s="35">
        <v>109373</v>
      </c>
      <c r="O74" s="35">
        <v>109372.9999086868</v>
      </c>
      <c r="P74" s="35">
        <v>117004</v>
      </c>
      <c r="Q74" s="35">
        <v>117004</v>
      </c>
      <c r="R74" s="35">
        <v>127178</v>
      </c>
      <c r="S74" s="35">
        <v>127178</v>
      </c>
      <c r="T74" s="35">
        <v>0</v>
      </c>
      <c r="U74" s="35">
        <v>0</v>
      </c>
    </row>
    <row r="75" spans="1:21" x14ac:dyDescent="0.2">
      <c r="A75" s="33" t="s">
        <v>2104</v>
      </c>
      <c r="B75" s="33" t="s">
        <v>131</v>
      </c>
      <c r="C75" s="33" t="s">
        <v>131</v>
      </c>
      <c r="D75" s="33" t="s">
        <v>1979</v>
      </c>
      <c r="E75" s="33">
        <v>5</v>
      </c>
      <c r="F75" s="33" t="s">
        <v>1909</v>
      </c>
      <c r="G75" s="35">
        <v>0</v>
      </c>
      <c r="H75" s="35">
        <v>109373</v>
      </c>
      <c r="I75" s="35">
        <v>117004</v>
      </c>
      <c r="J75" s="35">
        <v>127178</v>
      </c>
      <c r="K75" s="35">
        <v>127177.93</v>
      </c>
      <c r="L75" s="35">
        <v>0</v>
      </c>
      <c r="M75" s="35">
        <v>0</v>
      </c>
      <c r="N75" s="35">
        <v>109373</v>
      </c>
      <c r="O75" s="35">
        <v>109373</v>
      </c>
      <c r="P75" s="35">
        <v>117004</v>
      </c>
      <c r="Q75" s="35">
        <v>117004</v>
      </c>
      <c r="R75" s="35">
        <v>127178</v>
      </c>
      <c r="S75" s="35">
        <v>127178</v>
      </c>
      <c r="T75" s="35">
        <v>0</v>
      </c>
      <c r="U75" s="35">
        <v>0</v>
      </c>
    </row>
    <row r="76" spans="1:21" x14ac:dyDescent="0.2">
      <c r="A76" s="33" t="s">
        <v>2104</v>
      </c>
      <c r="B76" s="33" t="s">
        <v>140</v>
      </c>
      <c r="C76" s="33" t="s">
        <v>2898</v>
      </c>
      <c r="D76" s="33" t="s">
        <v>1980</v>
      </c>
      <c r="E76" s="33" t="s">
        <v>1898</v>
      </c>
      <c r="F76" s="33" t="s">
        <v>1925</v>
      </c>
      <c r="G76" s="35">
        <v>57203.01</v>
      </c>
      <c r="H76" s="35">
        <v>27131.38</v>
      </c>
      <c r="I76" s="35">
        <v>0</v>
      </c>
      <c r="J76" s="35">
        <v>0</v>
      </c>
      <c r="K76" s="35">
        <v>0</v>
      </c>
      <c r="L76" s="35">
        <v>57203.01</v>
      </c>
      <c r="M76" s="35">
        <v>57203.009924957631</v>
      </c>
      <c r="N76" s="35">
        <v>27131.38</v>
      </c>
      <c r="O76" s="35">
        <v>27131.38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</row>
    <row r="77" spans="1:21" x14ac:dyDescent="0.2">
      <c r="A77" s="33" t="s">
        <v>2104</v>
      </c>
      <c r="B77" s="33" t="s">
        <v>140</v>
      </c>
      <c r="C77" s="33" t="s">
        <v>2898</v>
      </c>
      <c r="D77" s="33" t="s">
        <v>1981</v>
      </c>
      <c r="E77" s="33">
        <v>1</v>
      </c>
      <c r="F77" s="33" t="s">
        <v>1901</v>
      </c>
      <c r="G77" s="35">
        <v>0</v>
      </c>
      <c r="H77" s="35">
        <v>27131.38</v>
      </c>
      <c r="I77" s="35">
        <v>29569.54</v>
      </c>
      <c r="J77" s="35">
        <v>32371.26</v>
      </c>
      <c r="K77" s="35">
        <v>32371.26</v>
      </c>
      <c r="L77" s="35">
        <v>0</v>
      </c>
      <c r="M77" s="35">
        <v>0</v>
      </c>
      <c r="N77" s="35">
        <v>27131.38</v>
      </c>
      <c r="O77" s="35">
        <v>27131.376558892007</v>
      </c>
      <c r="P77" s="35">
        <v>29570</v>
      </c>
      <c r="Q77" s="35">
        <v>29570.000000000007</v>
      </c>
      <c r="R77" s="35">
        <v>32371</v>
      </c>
      <c r="S77" s="35">
        <v>32371.000000000007</v>
      </c>
      <c r="T77" s="35">
        <v>0</v>
      </c>
      <c r="U77" s="35">
        <v>0</v>
      </c>
    </row>
    <row r="78" spans="1:21" x14ac:dyDescent="0.2">
      <c r="A78" s="33" t="s">
        <v>2104</v>
      </c>
      <c r="B78" s="33" t="s">
        <v>140</v>
      </c>
      <c r="C78" s="33" t="s">
        <v>2898</v>
      </c>
      <c r="D78" s="33" t="s">
        <v>1982</v>
      </c>
      <c r="E78" s="33">
        <v>2</v>
      </c>
      <c r="F78" s="33" t="s">
        <v>1903</v>
      </c>
      <c r="G78" s="35">
        <v>0</v>
      </c>
      <c r="H78" s="35">
        <v>27131.38</v>
      </c>
      <c r="I78" s="35">
        <v>29569.54</v>
      </c>
      <c r="J78" s="35">
        <v>32371.26</v>
      </c>
      <c r="K78" s="35">
        <v>32371.26</v>
      </c>
      <c r="L78" s="35">
        <v>0</v>
      </c>
      <c r="M78" s="35">
        <v>0</v>
      </c>
      <c r="N78" s="35">
        <v>27131.38</v>
      </c>
      <c r="O78" s="35">
        <v>27131.376558892007</v>
      </c>
      <c r="P78" s="35">
        <v>29570</v>
      </c>
      <c r="Q78" s="35">
        <v>29570.000000000007</v>
      </c>
      <c r="R78" s="35">
        <v>32371</v>
      </c>
      <c r="S78" s="35">
        <v>32371.000000000007</v>
      </c>
      <c r="T78" s="35">
        <v>0</v>
      </c>
      <c r="U78" s="35">
        <v>0</v>
      </c>
    </row>
    <row r="79" spans="1:21" x14ac:dyDescent="0.2">
      <c r="A79" s="33" t="s">
        <v>2104</v>
      </c>
      <c r="B79" s="33" t="s">
        <v>140</v>
      </c>
      <c r="C79" s="33" t="s">
        <v>2898</v>
      </c>
      <c r="D79" s="33" t="s">
        <v>1983</v>
      </c>
      <c r="E79" s="33">
        <v>3</v>
      </c>
      <c r="F79" s="33" t="s">
        <v>1905</v>
      </c>
      <c r="G79" s="35">
        <v>0</v>
      </c>
      <c r="H79" s="35">
        <v>0</v>
      </c>
      <c r="I79" s="35">
        <v>29569.540658207239</v>
      </c>
      <c r="J79" s="35">
        <v>32371.258551726129</v>
      </c>
      <c r="K79" s="35">
        <v>32371.26</v>
      </c>
      <c r="L79" s="35">
        <v>0</v>
      </c>
      <c r="M79" s="35">
        <v>0</v>
      </c>
      <c r="N79" s="35">
        <v>0</v>
      </c>
      <c r="O79" s="35">
        <v>0</v>
      </c>
      <c r="P79" s="35">
        <v>29570</v>
      </c>
      <c r="Q79" s="35">
        <v>29570.000000000007</v>
      </c>
      <c r="R79" s="35">
        <v>32371</v>
      </c>
      <c r="S79" s="35">
        <v>32371.000000000007</v>
      </c>
      <c r="T79" s="35">
        <v>0</v>
      </c>
      <c r="U79" s="35">
        <v>0</v>
      </c>
    </row>
    <row r="80" spans="1:21" x14ac:dyDescent="0.2">
      <c r="A80" s="33" t="s">
        <v>2104</v>
      </c>
      <c r="B80" s="33" t="s">
        <v>140</v>
      </c>
      <c r="C80" s="33" t="s">
        <v>2898</v>
      </c>
      <c r="D80" s="33" t="s">
        <v>1984</v>
      </c>
      <c r="E80" s="33">
        <v>4</v>
      </c>
      <c r="F80" s="33" t="s">
        <v>1907</v>
      </c>
      <c r="G80" s="35">
        <v>0</v>
      </c>
      <c r="H80" s="35">
        <v>27131.375427228937</v>
      </c>
      <c r="I80" s="35">
        <v>29569.540658207239</v>
      </c>
      <c r="J80" s="35">
        <v>32371.258551726129</v>
      </c>
      <c r="K80" s="35">
        <v>32371.26</v>
      </c>
      <c r="L80" s="35">
        <v>0</v>
      </c>
      <c r="M80" s="35">
        <v>0</v>
      </c>
      <c r="N80" s="35">
        <v>27131.38</v>
      </c>
      <c r="O80" s="35">
        <v>27131.38</v>
      </c>
      <c r="P80" s="35">
        <v>29570</v>
      </c>
      <c r="Q80" s="35">
        <v>29570.000000000007</v>
      </c>
      <c r="R80" s="35">
        <v>32371</v>
      </c>
      <c r="S80" s="35">
        <v>32371.000000000007</v>
      </c>
      <c r="T80" s="35">
        <v>0</v>
      </c>
      <c r="U80" s="35">
        <v>0</v>
      </c>
    </row>
    <row r="81" spans="1:21" x14ac:dyDescent="0.2">
      <c r="A81" s="33" t="s">
        <v>2104</v>
      </c>
      <c r="B81" s="33" t="s">
        <v>140</v>
      </c>
      <c r="C81" s="33" t="s">
        <v>2898</v>
      </c>
      <c r="D81" s="33" t="s">
        <v>1985</v>
      </c>
      <c r="E81" s="33">
        <v>5</v>
      </c>
      <c r="F81" s="33" t="s">
        <v>1909</v>
      </c>
      <c r="G81" s="35">
        <v>0</v>
      </c>
      <c r="H81" s="35">
        <v>27131.375427228937</v>
      </c>
      <c r="I81" s="35">
        <v>29569.540658207239</v>
      </c>
      <c r="J81" s="35">
        <v>32371.258551726129</v>
      </c>
      <c r="K81" s="35">
        <v>32371.26</v>
      </c>
      <c r="L81" s="35">
        <v>0</v>
      </c>
      <c r="M81" s="35">
        <v>0</v>
      </c>
      <c r="N81" s="35">
        <v>27131.38</v>
      </c>
      <c r="O81" s="35">
        <v>27131.38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</row>
    <row r="82" spans="1:21" x14ac:dyDescent="0.2">
      <c r="A82" s="33" t="s">
        <v>2104</v>
      </c>
      <c r="B82" s="33" t="s">
        <v>145</v>
      </c>
      <c r="C82" s="33" t="s">
        <v>145</v>
      </c>
      <c r="D82" s="33" t="s">
        <v>1986</v>
      </c>
      <c r="E82" s="33" t="s">
        <v>1898</v>
      </c>
      <c r="F82" s="33" t="s">
        <v>1899</v>
      </c>
      <c r="G82" s="35">
        <v>37060.5</v>
      </c>
      <c r="H82" s="35">
        <v>17183.18</v>
      </c>
      <c r="I82" s="35">
        <v>0</v>
      </c>
      <c r="J82" s="35">
        <v>0</v>
      </c>
      <c r="K82" s="35">
        <v>0</v>
      </c>
      <c r="L82" s="35">
        <v>37060.5</v>
      </c>
      <c r="M82" s="35">
        <v>37060.500075700918</v>
      </c>
      <c r="N82" s="35">
        <v>17183.18</v>
      </c>
      <c r="O82" s="35">
        <v>17183.179961917966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</row>
    <row r="83" spans="1:21" x14ac:dyDescent="0.2">
      <c r="A83" s="33" t="s">
        <v>2104</v>
      </c>
      <c r="B83" s="33" t="s">
        <v>145</v>
      </c>
      <c r="C83" s="33" t="s">
        <v>145</v>
      </c>
      <c r="D83" s="33" t="s">
        <v>1987</v>
      </c>
      <c r="E83" s="33">
        <v>1</v>
      </c>
      <c r="F83" s="33" t="s">
        <v>1901</v>
      </c>
      <c r="G83" s="35">
        <v>0</v>
      </c>
      <c r="H83" s="35">
        <v>17183.18</v>
      </c>
      <c r="I83" s="35">
        <v>18382.009999999998</v>
      </c>
      <c r="J83" s="35">
        <v>19980.439999999999</v>
      </c>
      <c r="K83" s="35">
        <v>19980.439999999999</v>
      </c>
      <c r="L83" s="35">
        <v>0</v>
      </c>
      <c r="M83" s="35">
        <v>0</v>
      </c>
      <c r="N83" s="35">
        <v>17183.18</v>
      </c>
      <c r="O83" s="35">
        <v>17183.179961917966</v>
      </c>
      <c r="P83" s="35">
        <v>18382</v>
      </c>
      <c r="Q83" s="35">
        <v>18382</v>
      </c>
      <c r="R83" s="35">
        <v>19980</v>
      </c>
      <c r="S83" s="35">
        <v>19980</v>
      </c>
      <c r="T83" s="35">
        <v>19980.439999999999</v>
      </c>
      <c r="U83" s="35">
        <v>19980.439999999999</v>
      </c>
    </row>
    <row r="84" spans="1:21" x14ac:dyDescent="0.2">
      <c r="A84" s="33" t="s">
        <v>2104</v>
      </c>
      <c r="B84" s="33" t="s">
        <v>145</v>
      </c>
      <c r="C84" s="33" t="s">
        <v>145</v>
      </c>
      <c r="D84" s="33" t="s">
        <v>1988</v>
      </c>
      <c r="E84" s="33">
        <v>2</v>
      </c>
      <c r="F84" s="33" t="s">
        <v>1903</v>
      </c>
      <c r="G84" s="35">
        <v>0</v>
      </c>
      <c r="H84" s="35">
        <v>17183.18</v>
      </c>
      <c r="I84" s="35">
        <v>18382.009999999998</v>
      </c>
      <c r="J84" s="35">
        <v>19980.439999999999</v>
      </c>
      <c r="K84" s="35">
        <v>19980.439999999999</v>
      </c>
      <c r="L84" s="35">
        <v>0</v>
      </c>
      <c r="M84" s="35">
        <v>0</v>
      </c>
      <c r="N84" s="35">
        <v>17183.18</v>
      </c>
      <c r="O84" s="35">
        <v>17183.179961917966</v>
      </c>
      <c r="P84" s="35">
        <v>18382</v>
      </c>
      <c r="Q84" s="35">
        <v>18382</v>
      </c>
      <c r="R84" s="35">
        <v>19980</v>
      </c>
      <c r="S84" s="35">
        <v>19980</v>
      </c>
      <c r="T84" s="35">
        <v>19980.439999999999</v>
      </c>
      <c r="U84" s="35">
        <v>19980.439999999999</v>
      </c>
    </row>
    <row r="85" spans="1:21" x14ac:dyDescent="0.2">
      <c r="A85" s="33" t="s">
        <v>2104</v>
      </c>
      <c r="B85" s="33" t="s">
        <v>145</v>
      </c>
      <c r="C85" s="33" t="s">
        <v>145</v>
      </c>
      <c r="D85" s="33" t="s">
        <v>1989</v>
      </c>
      <c r="E85" s="33">
        <v>3</v>
      </c>
      <c r="F85" s="33" t="s">
        <v>1905</v>
      </c>
      <c r="G85" s="35">
        <v>0</v>
      </c>
      <c r="H85" s="35">
        <v>0</v>
      </c>
      <c r="I85" s="35">
        <v>18382.009999999998</v>
      </c>
      <c r="J85" s="35">
        <v>19980.439999999999</v>
      </c>
      <c r="K85" s="35">
        <v>19980.439999999999</v>
      </c>
      <c r="L85" s="35">
        <v>0</v>
      </c>
      <c r="M85" s="35">
        <v>0</v>
      </c>
      <c r="N85" s="35">
        <v>0</v>
      </c>
      <c r="O85" s="35">
        <v>0</v>
      </c>
      <c r="P85" s="35">
        <v>18382</v>
      </c>
      <c r="Q85" s="35">
        <v>18382</v>
      </c>
      <c r="R85" s="35">
        <v>19980</v>
      </c>
      <c r="S85" s="35">
        <v>19980</v>
      </c>
      <c r="T85" s="35">
        <v>19980.439999999999</v>
      </c>
      <c r="U85" s="35">
        <v>19980.439999999999</v>
      </c>
    </row>
    <row r="86" spans="1:21" x14ac:dyDescent="0.2">
      <c r="A86" s="33" t="s">
        <v>2104</v>
      </c>
      <c r="B86" s="33" t="s">
        <v>145</v>
      </c>
      <c r="C86" s="33" t="s">
        <v>145</v>
      </c>
      <c r="D86" s="33" t="s">
        <v>1990</v>
      </c>
      <c r="E86" s="33">
        <v>4</v>
      </c>
      <c r="F86" s="33" t="s">
        <v>1907</v>
      </c>
      <c r="G86" s="35">
        <v>0</v>
      </c>
      <c r="H86" s="35">
        <v>17183.18</v>
      </c>
      <c r="I86" s="35">
        <v>18382.009999999998</v>
      </c>
      <c r="J86" s="35">
        <v>19980.439999999999</v>
      </c>
      <c r="K86" s="35">
        <v>19980.439999999999</v>
      </c>
      <c r="L86" s="35">
        <v>0</v>
      </c>
      <c r="M86" s="35">
        <v>0</v>
      </c>
      <c r="N86" s="35">
        <v>17183.18</v>
      </c>
      <c r="O86" s="35">
        <v>17183.179985751325</v>
      </c>
      <c r="P86" s="35">
        <v>18382</v>
      </c>
      <c r="Q86" s="35">
        <v>18382</v>
      </c>
      <c r="R86" s="35">
        <v>19980</v>
      </c>
      <c r="S86" s="35">
        <v>19980</v>
      </c>
      <c r="T86" s="35">
        <v>0</v>
      </c>
      <c r="U86" s="35">
        <v>0</v>
      </c>
    </row>
    <row r="87" spans="1:21" x14ac:dyDescent="0.2">
      <c r="A87" s="33" t="s">
        <v>2104</v>
      </c>
      <c r="B87" s="33" t="s">
        <v>145</v>
      </c>
      <c r="C87" s="33" t="s">
        <v>145</v>
      </c>
      <c r="D87" s="33" t="s">
        <v>1991</v>
      </c>
      <c r="E87" s="33">
        <v>5</v>
      </c>
      <c r="F87" s="33" t="s">
        <v>1909</v>
      </c>
      <c r="G87" s="35">
        <v>0</v>
      </c>
      <c r="H87" s="35">
        <v>17183.18</v>
      </c>
      <c r="I87" s="35">
        <v>18382.009999999998</v>
      </c>
      <c r="J87" s="35">
        <v>19980.439999999999</v>
      </c>
      <c r="K87" s="35">
        <v>19980.439999999999</v>
      </c>
      <c r="L87" s="35">
        <v>0</v>
      </c>
      <c r="M87" s="35">
        <v>0</v>
      </c>
      <c r="N87" s="35">
        <v>17183</v>
      </c>
      <c r="O87" s="35">
        <v>17183</v>
      </c>
      <c r="P87" s="35">
        <v>18382</v>
      </c>
      <c r="Q87" s="35">
        <v>18382</v>
      </c>
      <c r="R87" s="35">
        <v>19980</v>
      </c>
      <c r="S87" s="35">
        <v>19980</v>
      </c>
      <c r="T87" s="35">
        <v>0</v>
      </c>
      <c r="U87" s="35">
        <v>0</v>
      </c>
    </row>
    <row r="88" spans="1:21" x14ac:dyDescent="0.2">
      <c r="A88" s="33" t="s">
        <v>3127</v>
      </c>
      <c r="B88" s="33" t="s">
        <v>980</v>
      </c>
      <c r="C88" s="33" t="s">
        <v>980</v>
      </c>
      <c r="D88" s="33" t="s">
        <v>1992</v>
      </c>
      <c r="E88" s="33" t="s">
        <v>1898</v>
      </c>
      <c r="F88" s="33" t="s">
        <v>1899</v>
      </c>
      <c r="G88" s="35">
        <v>92723</v>
      </c>
      <c r="H88" s="35">
        <v>42991</v>
      </c>
      <c r="I88" s="35">
        <v>0</v>
      </c>
      <c r="J88" s="35">
        <v>0</v>
      </c>
      <c r="K88" s="35">
        <v>0</v>
      </c>
      <c r="L88" s="35">
        <v>92722.999999999985</v>
      </c>
      <c r="M88" s="35">
        <v>92722.999999999985</v>
      </c>
      <c r="N88" s="35">
        <v>42991</v>
      </c>
      <c r="O88" s="35">
        <v>42990.99998341794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</row>
    <row r="89" spans="1:21" x14ac:dyDescent="0.2">
      <c r="A89" s="33" t="s">
        <v>3127</v>
      </c>
      <c r="B89" s="33" t="s">
        <v>980</v>
      </c>
      <c r="C89" s="33" t="s">
        <v>980</v>
      </c>
      <c r="D89" s="33" t="s">
        <v>1993</v>
      </c>
      <c r="E89" s="33">
        <v>1</v>
      </c>
      <c r="F89" s="33" t="s">
        <v>1901</v>
      </c>
      <c r="G89" s="35">
        <v>0</v>
      </c>
      <c r="H89" s="35">
        <v>42992</v>
      </c>
      <c r="I89" s="35">
        <v>45990</v>
      </c>
      <c r="J89" s="35">
        <v>49990</v>
      </c>
      <c r="K89" s="35">
        <v>49989.919999999998</v>
      </c>
      <c r="L89" s="35">
        <v>0</v>
      </c>
      <c r="M89" s="35">
        <v>0</v>
      </c>
      <c r="N89" s="35">
        <v>42992</v>
      </c>
      <c r="O89" s="35">
        <v>42991.999983417554</v>
      </c>
      <c r="P89" s="35">
        <v>45990</v>
      </c>
      <c r="Q89" s="35">
        <v>45990</v>
      </c>
      <c r="R89" s="35">
        <v>49990</v>
      </c>
      <c r="S89" s="35">
        <v>49990</v>
      </c>
      <c r="T89" s="35">
        <v>49989.919999999998</v>
      </c>
      <c r="U89" s="35">
        <v>49989.919999999998</v>
      </c>
    </row>
    <row r="90" spans="1:21" x14ac:dyDescent="0.2">
      <c r="A90" s="33" t="s">
        <v>3127</v>
      </c>
      <c r="B90" s="33" t="s">
        <v>980</v>
      </c>
      <c r="C90" s="33" t="s">
        <v>980</v>
      </c>
      <c r="D90" s="33" t="s">
        <v>1994</v>
      </c>
      <c r="E90" s="33">
        <v>2</v>
      </c>
      <c r="F90" s="33" t="s">
        <v>1903</v>
      </c>
      <c r="G90" s="35">
        <v>0</v>
      </c>
      <c r="H90" s="35">
        <v>42991</v>
      </c>
      <c r="I90" s="35">
        <v>45991</v>
      </c>
      <c r="J90" s="35">
        <v>49990</v>
      </c>
      <c r="K90" s="35">
        <v>49989.919999999998</v>
      </c>
      <c r="L90" s="35">
        <v>0</v>
      </c>
      <c r="M90" s="35">
        <v>0</v>
      </c>
      <c r="N90" s="35">
        <v>42991</v>
      </c>
      <c r="O90" s="35">
        <v>42990.99998341794</v>
      </c>
      <c r="P90" s="35">
        <v>45991</v>
      </c>
      <c r="Q90" s="35">
        <v>45991</v>
      </c>
      <c r="R90" s="35">
        <v>49990</v>
      </c>
      <c r="S90" s="35">
        <v>49990</v>
      </c>
      <c r="T90" s="35">
        <v>49989.919999999998</v>
      </c>
      <c r="U90" s="35">
        <v>49989.919999999998</v>
      </c>
    </row>
    <row r="91" spans="1:21" x14ac:dyDescent="0.2">
      <c r="A91" s="33" t="s">
        <v>3127</v>
      </c>
      <c r="B91" s="33" t="s">
        <v>980</v>
      </c>
      <c r="C91" s="33" t="s">
        <v>980</v>
      </c>
      <c r="D91" s="33" t="s">
        <v>1995</v>
      </c>
      <c r="E91" s="33">
        <v>3</v>
      </c>
      <c r="F91" s="33" t="s">
        <v>1905</v>
      </c>
      <c r="G91" s="35">
        <v>0</v>
      </c>
      <c r="H91" s="35">
        <v>0</v>
      </c>
      <c r="I91" s="35">
        <v>45990</v>
      </c>
      <c r="J91" s="35">
        <v>49990</v>
      </c>
      <c r="K91" s="35">
        <v>49989.919999999998</v>
      </c>
      <c r="L91" s="35">
        <v>0</v>
      </c>
      <c r="M91" s="35">
        <v>0</v>
      </c>
      <c r="N91" s="35">
        <v>0</v>
      </c>
      <c r="O91" s="35">
        <v>0</v>
      </c>
      <c r="P91" s="35">
        <v>45990</v>
      </c>
      <c r="Q91" s="35">
        <v>45990</v>
      </c>
      <c r="R91" s="35">
        <v>49990</v>
      </c>
      <c r="S91" s="35">
        <v>49990</v>
      </c>
      <c r="T91" s="35">
        <v>49989.919999999998</v>
      </c>
      <c r="U91" s="35">
        <v>49989.919999999998</v>
      </c>
    </row>
    <row r="92" spans="1:21" x14ac:dyDescent="0.2">
      <c r="A92" s="33" t="s">
        <v>3127</v>
      </c>
      <c r="B92" s="33" t="s">
        <v>980</v>
      </c>
      <c r="C92" s="33" t="s">
        <v>980</v>
      </c>
      <c r="D92" s="33" t="s">
        <v>1996</v>
      </c>
      <c r="E92" s="33">
        <v>4</v>
      </c>
      <c r="F92" s="33" t="s">
        <v>1907</v>
      </c>
      <c r="G92" s="35">
        <v>0</v>
      </c>
      <c r="H92" s="35">
        <v>42991</v>
      </c>
      <c r="I92" s="35">
        <v>45991</v>
      </c>
      <c r="J92" s="35">
        <v>49990</v>
      </c>
      <c r="K92" s="35">
        <v>49989.919999999998</v>
      </c>
      <c r="L92" s="35">
        <v>0</v>
      </c>
      <c r="M92" s="35">
        <v>0</v>
      </c>
      <c r="N92" s="35">
        <v>42991</v>
      </c>
      <c r="O92" s="35">
        <v>42990.999995786813</v>
      </c>
      <c r="P92" s="35">
        <v>45991</v>
      </c>
      <c r="Q92" s="35">
        <v>45990.999999999993</v>
      </c>
      <c r="R92" s="35">
        <v>49990</v>
      </c>
      <c r="S92" s="35">
        <v>49989.999999999993</v>
      </c>
      <c r="T92" s="35">
        <v>0</v>
      </c>
      <c r="U92" s="35">
        <v>0</v>
      </c>
    </row>
    <row r="93" spans="1:21" x14ac:dyDescent="0.2">
      <c r="A93" s="33" t="s">
        <v>3127</v>
      </c>
      <c r="B93" s="33" t="s">
        <v>980</v>
      </c>
      <c r="C93" s="33" t="s">
        <v>980</v>
      </c>
      <c r="D93" s="33" t="s">
        <v>1997</v>
      </c>
      <c r="E93" s="33">
        <v>5</v>
      </c>
      <c r="F93" s="33" t="s">
        <v>1909</v>
      </c>
      <c r="G93" s="35">
        <v>0</v>
      </c>
      <c r="H93" s="35">
        <v>42991</v>
      </c>
      <c r="I93" s="35">
        <v>45991</v>
      </c>
      <c r="J93" s="35">
        <v>49990</v>
      </c>
      <c r="K93" s="35">
        <v>49989.919999999998</v>
      </c>
      <c r="L93" s="35">
        <v>0</v>
      </c>
      <c r="M93" s="35">
        <v>0</v>
      </c>
      <c r="N93" s="35">
        <v>42991</v>
      </c>
      <c r="O93" s="35">
        <v>42990.99998341794</v>
      </c>
      <c r="P93" s="35">
        <v>45991</v>
      </c>
      <c r="Q93" s="35">
        <v>45991</v>
      </c>
      <c r="R93" s="35">
        <v>49990</v>
      </c>
      <c r="S93" s="35">
        <v>49990</v>
      </c>
      <c r="T93" s="35">
        <v>49989.919999999998</v>
      </c>
      <c r="U93" s="35">
        <v>49989.919999999998</v>
      </c>
    </row>
    <row r="94" spans="1:21" x14ac:dyDescent="0.2">
      <c r="A94" s="33" t="s">
        <v>3127</v>
      </c>
      <c r="B94" s="33" t="s">
        <v>984</v>
      </c>
      <c r="C94" s="33" t="s">
        <v>984</v>
      </c>
      <c r="D94" s="33" t="s">
        <v>1998</v>
      </c>
      <c r="E94" s="33" t="s">
        <v>1898</v>
      </c>
      <c r="F94" s="33" t="s">
        <v>1899</v>
      </c>
      <c r="G94" s="35">
        <v>358850</v>
      </c>
      <c r="H94" s="35">
        <v>166382</v>
      </c>
      <c r="I94" s="35">
        <v>0</v>
      </c>
      <c r="J94" s="35">
        <v>0</v>
      </c>
      <c r="K94" s="35">
        <v>0</v>
      </c>
      <c r="L94" s="35">
        <v>358850</v>
      </c>
      <c r="M94" s="35">
        <v>358850</v>
      </c>
      <c r="N94" s="35">
        <v>166382</v>
      </c>
      <c r="O94" s="35">
        <v>166381.99998369429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</row>
    <row r="95" spans="1:21" x14ac:dyDescent="0.2">
      <c r="A95" s="33" t="s">
        <v>3127</v>
      </c>
      <c r="B95" s="33" t="s">
        <v>984</v>
      </c>
      <c r="C95" s="33" t="s">
        <v>984</v>
      </c>
      <c r="D95" s="33" t="s">
        <v>1999</v>
      </c>
      <c r="E95" s="33">
        <v>1</v>
      </c>
      <c r="F95" s="33" t="s">
        <v>1901</v>
      </c>
      <c r="G95" s="35">
        <v>0</v>
      </c>
      <c r="H95" s="35">
        <v>166382</v>
      </c>
      <c r="I95" s="35">
        <v>177990</v>
      </c>
      <c r="J95" s="35">
        <v>193468</v>
      </c>
      <c r="K95" s="35">
        <v>193467.8</v>
      </c>
      <c r="L95" s="35">
        <v>0</v>
      </c>
      <c r="M95" s="35">
        <v>0</v>
      </c>
      <c r="N95" s="35">
        <v>166382</v>
      </c>
      <c r="O95" s="35">
        <v>166381.99998369429</v>
      </c>
      <c r="P95" s="35">
        <v>177990</v>
      </c>
      <c r="Q95" s="35">
        <v>177990</v>
      </c>
      <c r="R95" s="35">
        <v>193468</v>
      </c>
      <c r="S95" s="35">
        <v>193468</v>
      </c>
      <c r="T95" s="35">
        <v>193467.8</v>
      </c>
      <c r="U95" s="35">
        <v>193467.8</v>
      </c>
    </row>
    <row r="96" spans="1:21" x14ac:dyDescent="0.2">
      <c r="A96" s="33" t="s">
        <v>3127</v>
      </c>
      <c r="B96" s="33" t="s">
        <v>984</v>
      </c>
      <c r="C96" s="33" t="s">
        <v>984</v>
      </c>
      <c r="D96" s="33" t="s">
        <v>2000</v>
      </c>
      <c r="E96" s="33">
        <v>2</v>
      </c>
      <c r="F96" s="33" t="s">
        <v>1903</v>
      </c>
      <c r="G96" s="35">
        <v>0</v>
      </c>
      <c r="H96" s="35">
        <v>166382</v>
      </c>
      <c r="I96" s="35">
        <v>177990</v>
      </c>
      <c r="J96" s="35">
        <v>193468</v>
      </c>
      <c r="K96" s="35">
        <v>193467.8</v>
      </c>
      <c r="L96" s="35">
        <v>0</v>
      </c>
      <c r="M96" s="35">
        <v>0</v>
      </c>
      <c r="N96" s="35">
        <v>166382</v>
      </c>
      <c r="O96" s="35">
        <v>166381.99998369429</v>
      </c>
      <c r="P96" s="35">
        <v>177990</v>
      </c>
      <c r="Q96" s="35">
        <v>177990</v>
      </c>
      <c r="R96" s="35">
        <v>193468</v>
      </c>
      <c r="S96" s="35">
        <v>193468</v>
      </c>
      <c r="T96" s="35">
        <v>193467.8</v>
      </c>
      <c r="U96" s="35">
        <v>193467.8</v>
      </c>
    </row>
    <row r="97" spans="1:21" x14ac:dyDescent="0.2">
      <c r="A97" s="33" t="s">
        <v>3127</v>
      </c>
      <c r="B97" s="33" t="s">
        <v>984</v>
      </c>
      <c r="C97" s="33" t="s">
        <v>984</v>
      </c>
      <c r="D97" s="33" t="s">
        <v>2001</v>
      </c>
      <c r="E97" s="33">
        <v>3</v>
      </c>
      <c r="F97" s="33" t="s">
        <v>1905</v>
      </c>
      <c r="G97" s="35">
        <v>0</v>
      </c>
      <c r="H97" s="35">
        <v>0</v>
      </c>
      <c r="I97" s="35">
        <v>177990</v>
      </c>
      <c r="J97" s="35">
        <v>193468</v>
      </c>
      <c r="K97" s="35">
        <v>193467.8</v>
      </c>
      <c r="L97" s="35">
        <v>0</v>
      </c>
      <c r="M97" s="35">
        <v>0</v>
      </c>
      <c r="N97" s="35">
        <v>0</v>
      </c>
      <c r="O97" s="35">
        <v>0</v>
      </c>
      <c r="P97" s="35">
        <v>177990</v>
      </c>
      <c r="Q97" s="35">
        <v>177990</v>
      </c>
      <c r="R97" s="35">
        <v>193468</v>
      </c>
      <c r="S97" s="35">
        <v>193468</v>
      </c>
      <c r="T97" s="35">
        <v>193467.8</v>
      </c>
      <c r="U97" s="35">
        <v>193467.8</v>
      </c>
    </row>
    <row r="98" spans="1:21" x14ac:dyDescent="0.2">
      <c r="A98" s="33" t="s">
        <v>3127</v>
      </c>
      <c r="B98" s="33" t="s">
        <v>984</v>
      </c>
      <c r="C98" s="33" t="s">
        <v>984</v>
      </c>
      <c r="D98" s="33" t="s">
        <v>2002</v>
      </c>
      <c r="E98" s="33">
        <v>4</v>
      </c>
      <c r="F98" s="33" t="s">
        <v>1907</v>
      </c>
      <c r="G98" s="35">
        <v>0</v>
      </c>
      <c r="H98" s="35">
        <v>166382</v>
      </c>
      <c r="I98" s="35">
        <v>177990</v>
      </c>
      <c r="J98" s="35">
        <v>193468</v>
      </c>
      <c r="K98" s="35">
        <v>193467.8</v>
      </c>
      <c r="L98" s="35">
        <v>0</v>
      </c>
      <c r="M98" s="35">
        <v>0</v>
      </c>
      <c r="N98" s="35">
        <v>166382</v>
      </c>
      <c r="O98" s="35">
        <v>166381.99998369429</v>
      </c>
      <c r="P98" s="35">
        <v>177990</v>
      </c>
      <c r="Q98" s="35">
        <v>177989.99999999997</v>
      </c>
      <c r="R98" s="35">
        <v>193468</v>
      </c>
      <c r="S98" s="35">
        <v>193467.99999999997</v>
      </c>
      <c r="T98" s="35">
        <v>0</v>
      </c>
      <c r="U98" s="35">
        <v>0</v>
      </c>
    </row>
    <row r="99" spans="1:21" x14ac:dyDescent="0.2">
      <c r="A99" s="33" t="s">
        <v>3127</v>
      </c>
      <c r="B99" s="33" t="s">
        <v>984</v>
      </c>
      <c r="C99" s="33" t="s">
        <v>984</v>
      </c>
      <c r="D99" s="33" t="s">
        <v>2003</v>
      </c>
      <c r="E99" s="33">
        <v>5</v>
      </c>
      <c r="F99" s="33" t="s">
        <v>1909</v>
      </c>
      <c r="G99" s="35">
        <v>0</v>
      </c>
      <c r="H99" s="35">
        <v>166382</v>
      </c>
      <c r="I99" s="35">
        <v>177990</v>
      </c>
      <c r="J99" s="35">
        <v>193466</v>
      </c>
      <c r="K99" s="35">
        <v>193465.8</v>
      </c>
      <c r="L99" s="35">
        <v>0</v>
      </c>
      <c r="M99" s="35">
        <v>0</v>
      </c>
      <c r="N99" s="35">
        <v>166382</v>
      </c>
      <c r="O99" s="35">
        <v>166381.99998369429</v>
      </c>
      <c r="P99" s="35">
        <v>177990</v>
      </c>
      <c r="Q99" s="35">
        <v>177989.99999999997</v>
      </c>
      <c r="R99" s="35">
        <v>193466</v>
      </c>
      <c r="S99" s="35">
        <v>193465.99999999997</v>
      </c>
      <c r="T99" s="35">
        <v>0</v>
      </c>
      <c r="U99" s="35">
        <v>0</v>
      </c>
    </row>
    <row r="100" spans="1:21" x14ac:dyDescent="0.2">
      <c r="A100" s="33" t="s">
        <v>3127</v>
      </c>
      <c r="B100" s="33" t="s">
        <v>1005</v>
      </c>
      <c r="C100" s="33" t="s">
        <v>1005</v>
      </c>
      <c r="D100" s="33" t="s">
        <v>2004</v>
      </c>
      <c r="E100" s="33" t="s">
        <v>1898</v>
      </c>
      <c r="F100" s="33" t="s">
        <v>1899</v>
      </c>
      <c r="G100" s="35">
        <v>21333</v>
      </c>
      <c r="H100" s="35">
        <v>9891</v>
      </c>
      <c r="I100" s="35">
        <v>0</v>
      </c>
      <c r="J100" s="35">
        <v>0</v>
      </c>
      <c r="K100" s="35">
        <v>0</v>
      </c>
      <c r="L100" s="35">
        <v>21333</v>
      </c>
      <c r="M100" s="35">
        <v>21333</v>
      </c>
      <c r="N100" s="35">
        <v>9891</v>
      </c>
      <c r="O100" s="35">
        <v>9890.9999961849426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</row>
    <row r="101" spans="1:21" x14ac:dyDescent="0.2">
      <c r="A101" s="33" t="s">
        <v>3127</v>
      </c>
      <c r="B101" s="33" t="s">
        <v>1005</v>
      </c>
      <c r="C101" s="33" t="s">
        <v>1005</v>
      </c>
      <c r="D101" s="33" t="s">
        <v>2005</v>
      </c>
      <c r="E101" s="33">
        <v>1</v>
      </c>
      <c r="F101" s="33" t="s">
        <v>1901</v>
      </c>
      <c r="G101" s="35">
        <v>0</v>
      </c>
      <c r="H101" s="35">
        <v>9891</v>
      </c>
      <c r="I101" s="35">
        <v>10581</v>
      </c>
      <c r="J101" s="35">
        <v>11501</v>
      </c>
      <c r="K101" s="35">
        <v>11501</v>
      </c>
      <c r="L101" s="35">
        <v>0</v>
      </c>
      <c r="M101" s="35">
        <v>0</v>
      </c>
      <c r="N101" s="35">
        <v>9891</v>
      </c>
      <c r="O101" s="35">
        <v>9890.9999961849426</v>
      </c>
      <c r="P101" s="35">
        <v>10581</v>
      </c>
      <c r="Q101" s="35">
        <v>10581</v>
      </c>
      <c r="R101" s="35">
        <v>11501</v>
      </c>
      <c r="S101" s="35">
        <v>11501</v>
      </c>
      <c r="T101" s="35">
        <v>11501</v>
      </c>
      <c r="U101" s="35">
        <v>11501</v>
      </c>
    </row>
    <row r="102" spans="1:21" x14ac:dyDescent="0.2">
      <c r="A102" s="33" t="s">
        <v>3127</v>
      </c>
      <c r="B102" s="33" t="s">
        <v>1005</v>
      </c>
      <c r="C102" s="33" t="s">
        <v>1005</v>
      </c>
      <c r="D102" s="33" t="s">
        <v>2006</v>
      </c>
      <c r="E102" s="33">
        <v>2</v>
      </c>
      <c r="F102" s="33" t="s">
        <v>1903</v>
      </c>
      <c r="G102" s="35">
        <v>0</v>
      </c>
      <c r="H102" s="35">
        <v>9891</v>
      </c>
      <c r="I102" s="35">
        <v>10581</v>
      </c>
      <c r="J102" s="35">
        <v>11501</v>
      </c>
      <c r="K102" s="35">
        <v>11501</v>
      </c>
      <c r="L102" s="35">
        <v>0</v>
      </c>
      <c r="M102" s="35">
        <v>0</v>
      </c>
      <c r="N102" s="35">
        <v>9891</v>
      </c>
      <c r="O102" s="35">
        <v>9890.9999961849426</v>
      </c>
      <c r="P102" s="35">
        <v>10581</v>
      </c>
      <c r="Q102" s="35">
        <v>10581</v>
      </c>
      <c r="R102" s="35">
        <v>11501</v>
      </c>
      <c r="S102" s="35">
        <v>11501</v>
      </c>
      <c r="T102" s="35">
        <v>11501</v>
      </c>
      <c r="U102" s="35">
        <v>11501</v>
      </c>
    </row>
    <row r="103" spans="1:21" x14ac:dyDescent="0.2">
      <c r="A103" s="33" t="s">
        <v>3127</v>
      </c>
      <c r="B103" s="33" t="s">
        <v>1005</v>
      </c>
      <c r="C103" s="33" t="s">
        <v>1005</v>
      </c>
      <c r="D103" s="33" t="s">
        <v>2007</v>
      </c>
      <c r="E103" s="33">
        <v>3</v>
      </c>
      <c r="F103" s="33" t="s">
        <v>1905</v>
      </c>
      <c r="G103" s="35">
        <v>0</v>
      </c>
      <c r="H103" s="35">
        <v>0</v>
      </c>
      <c r="I103" s="35">
        <v>10581</v>
      </c>
      <c r="J103" s="35">
        <v>11501</v>
      </c>
      <c r="K103" s="35">
        <v>11501</v>
      </c>
      <c r="L103" s="35">
        <v>0</v>
      </c>
      <c r="M103" s="35">
        <v>0</v>
      </c>
      <c r="N103" s="35">
        <v>0</v>
      </c>
      <c r="O103" s="35">
        <v>0</v>
      </c>
      <c r="P103" s="35">
        <v>10581</v>
      </c>
      <c r="Q103" s="35">
        <v>10581</v>
      </c>
      <c r="R103" s="35">
        <v>11501</v>
      </c>
      <c r="S103" s="35">
        <v>11501</v>
      </c>
      <c r="T103" s="35">
        <v>11501</v>
      </c>
      <c r="U103" s="35">
        <v>11501</v>
      </c>
    </row>
    <row r="104" spans="1:21" x14ac:dyDescent="0.2">
      <c r="A104" s="33" t="s">
        <v>3127</v>
      </c>
      <c r="B104" s="33" t="s">
        <v>1005</v>
      </c>
      <c r="C104" s="33" t="s">
        <v>1005</v>
      </c>
      <c r="D104" s="33" t="s">
        <v>2008</v>
      </c>
      <c r="E104" s="33">
        <v>4</v>
      </c>
      <c r="F104" s="33" t="s">
        <v>1907</v>
      </c>
      <c r="G104" s="35">
        <v>0</v>
      </c>
      <c r="H104" s="35">
        <v>9891</v>
      </c>
      <c r="I104" s="35">
        <v>10581</v>
      </c>
      <c r="J104" s="35">
        <v>11501</v>
      </c>
      <c r="K104" s="35">
        <v>11501</v>
      </c>
      <c r="L104" s="35">
        <v>0</v>
      </c>
      <c r="M104" s="35">
        <v>0</v>
      </c>
      <c r="N104" s="35">
        <v>9891</v>
      </c>
      <c r="O104" s="35">
        <v>9890.999999030666</v>
      </c>
      <c r="P104" s="35">
        <v>10581</v>
      </c>
      <c r="Q104" s="35">
        <v>10580.999999999998</v>
      </c>
      <c r="R104" s="35">
        <v>11501</v>
      </c>
      <c r="S104" s="35">
        <v>11500.999999999998</v>
      </c>
      <c r="T104" s="35">
        <v>0</v>
      </c>
      <c r="U104" s="35">
        <v>0</v>
      </c>
    </row>
    <row r="105" spans="1:21" x14ac:dyDescent="0.2">
      <c r="A105" s="33" t="s">
        <v>3127</v>
      </c>
      <c r="B105" s="33" t="s">
        <v>1005</v>
      </c>
      <c r="C105" s="33" t="s">
        <v>1005</v>
      </c>
      <c r="D105" s="33" t="s">
        <v>2009</v>
      </c>
      <c r="E105" s="33">
        <v>5</v>
      </c>
      <c r="F105" s="33" t="s">
        <v>1909</v>
      </c>
      <c r="G105" s="35">
        <v>0</v>
      </c>
      <c r="H105" s="35">
        <v>9891</v>
      </c>
      <c r="I105" s="35">
        <v>10581</v>
      </c>
      <c r="J105" s="35">
        <v>11501</v>
      </c>
      <c r="K105" s="35">
        <v>11501</v>
      </c>
      <c r="L105" s="35">
        <v>0</v>
      </c>
      <c r="M105" s="35">
        <v>0</v>
      </c>
      <c r="N105" s="35">
        <v>9891</v>
      </c>
      <c r="O105" s="35">
        <v>9890.9999961849426</v>
      </c>
      <c r="P105" s="35">
        <v>10581</v>
      </c>
      <c r="Q105" s="35">
        <v>10581</v>
      </c>
      <c r="R105" s="35">
        <v>11501</v>
      </c>
      <c r="S105" s="35">
        <v>11501</v>
      </c>
      <c r="T105" s="35">
        <v>11501</v>
      </c>
      <c r="U105" s="35">
        <v>11501</v>
      </c>
    </row>
    <row r="106" spans="1:21" x14ac:dyDescent="0.2">
      <c r="A106" s="33" t="s">
        <v>3127</v>
      </c>
      <c r="B106" s="33" t="s">
        <v>1007</v>
      </c>
      <c r="C106" s="33" t="s">
        <v>1007</v>
      </c>
      <c r="D106" s="33" t="s">
        <v>2010</v>
      </c>
      <c r="E106" s="33" t="s">
        <v>1898</v>
      </c>
      <c r="F106" s="33" t="s">
        <v>1899</v>
      </c>
      <c r="G106" s="35">
        <v>78614</v>
      </c>
      <c r="H106" s="35">
        <v>36449</v>
      </c>
      <c r="I106" s="35">
        <v>0</v>
      </c>
      <c r="J106" s="35">
        <v>0</v>
      </c>
      <c r="K106" s="35">
        <v>0</v>
      </c>
      <c r="L106" s="35">
        <v>78614</v>
      </c>
      <c r="M106" s="35">
        <v>78614</v>
      </c>
      <c r="N106" s="35">
        <v>36449</v>
      </c>
      <c r="O106" s="35">
        <v>36448.999985941256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</row>
    <row r="107" spans="1:21" x14ac:dyDescent="0.2">
      <c r="A107" s="33" t="s">
        <v>3127</v>
      </c>
      <c r="B107" s="33" t="s">
        <v>1007</v>
      </c>
      <c r="C107" s="33" t="s">
        <v>1007</v>
      </c>
      <c r="D107" s="33" t="s">
        <v>2011</v>
      </c>
      <c r="E107" s="33">
        <v>1</v>
      </c>
      <c r="F107" s="33" t="s">
        <v>1901</v>
      </c>
      <c r="G107" s="35">
        <v>0</v>
      </c>
      <c r="H107" s="35">
        <v>36449</v>
      </c>
      <c r="I107" s="35">
        <v>38992</v>
      </c>
      <c r="J107" s="35">
        <v>42383</v>
      </c>
      <c r="K107" s="35">
        <v>42383</v>
      </c>
      <c r="L107" s="35">
        <v>0</v>
      </c>
      <c r="M107" s="35">
        <v>0</v>
      </c>
      <c r="N107" s="35">
        <v>36449</v>
      </c>
      <c r="O107" s="35">
        <v>36448.999985941256</v>
      </c>
      <c r="P107" s="35">
        <v>38992</v>
      </c>
      <c r="Q107" s="35">
        <v>38992</v>
      </c>
      <c r="R107" s="35">
        <v>42383</v>
      </c>
      <c r="S107" s="35">
        <v>42383</v>
      </c>
      <c r="T107" s="35">
        <v>42383</v>
      </c>
      <c r="U107" s="35">
        <v>42383</v>
      </c>
    </row>
    <row r="108" spans="1:21" x14ac:dyDescent="0.2">
      <c r="A108" s="33" t="s">
        <v>3127</v>
      </c>
      <c r="B108" s="33" t="s">
        <v>1007</v>
      </c>
      <c r="C108" s="33" t="s">
        <v>1007</v>
      </c>
      <c r="D108" s="33" t="s">
        <v>2012</v>
      </c>
      <c r="E108" s="33">
        <v>2</v>
      </c>
      <c r="F108" s="33" t="s">
        <v>1903</v>
      </c>
      <c r="G108" s="35">
        <v>0</v>
      </c>
      <c r="H108" s="35">
        <v>36449</v>
      </c>
      <c r="I108" s="35">
        <v>38992</v>
      </c>
      <c r="J108" s="35">
        <v>42383</v>
      </c>
      <c r="K108" s="35">
        <v>42383</v>
      </c>
      <c r="L108" s="35">
        <v>0</v>
      </c>
      <c r="M108" s="35">
        <v>0</v>
      </c>
      <c r="N108" s="35">
        <v>36449</v>
      </c>
      <c r="O108" s="35">
        <v>36448.999985941256</v>
      </c>
      <c r="P108" s="35">
        <v>38992</v>
      </c>
      <c r="Q108" s="35">
        <v>38992</v>
      </c>
      <c r="R108" s="35">
        <v>42383</v>
      </c>
      <c r="S108" s="35">
        <v>42383</v>
      </c>
      <c r="T108" s="35">
        <v>42383</v>
      </c>
      <c r="U108" s="35">
        <v>42383</v>
      </c>
    </row>
    <row r="109" spans="1:21" x14ac:dyDescent="0.2">
      <c r="A109" s="33" t="s">
        <v>3127</v>
      </c>
      <c r="B109" s="33" t="s">
        <v>1007</v>
      </c>
      <c r="C109" s="33" t="s">
        <v>1007</v>
      </c>
      <c r="D109" s="33" t="s">
        <v>2013</v>
      </c>
      <c r="E109" s="33">
        <v>3</v>
      </c>
      <c r="F109" s="33" t="s">
        <v>1905</v>
      </c>
      <c r="G109" s="35">
        <v>0</v>
      </c>
      <c r="H109" s="35">
        <v>0</v>
      </c>
      <c r="I109" s="35">
        <v>38992</v>
      </c>
      <c r="J109" s="35">
        <v>42383</v>
      </c>
      <c r="K109" s="35">
        <v>42383</v>
      </c>
      <c r="L109" s="35">
        <v>0</v>
      </c>
      <c r="M109" s="35">
        <v>0</v>
      </c>
      <c r="N109" s="35">
        <v>0</v>
      </c>
      <c r="O109" s="35">
        <v>0</v>
      </c>
      <c r="P109" s="35">
        <v>38992</v>
      </c>
      <c r="Q109" s="35">
        <v>38992</v>
      </c>
      <c r="R109" s="35">
        <v>42383</v>
      </c>
      <c r="S109" s="35">
        <v>42383</v>
      </c>
      <c r="T109" s="35">
        <v>42383</v>
      </c>
      <c r="U109" s="35">
        <v>42383</v>
      </c>
    </row>
    <row r="110" spans="1:21" x14ac:dyDescent="0.2">
      <c r="A110" s="33" t="s">
        <v>3127</v>
      </c>
      <c r="B110" s="33" t="s">
        <v>1007</v>
      </c>
      <c r="C110" s="33" t="s">
        <v>1007</v>
      </c>
      <c r="D110" s="33" t="s">
        <v>2014</v>
      </c>
      <c r="E110" s="33">
        <v>4</v>
      </c>
      <c r="F110" s="33" t="s">
        <v>1907</v>
      </c>
      <c r="G110" s="35">
        <v>0</v>
      </c>
      <c r="H110" s="35">
        <v>36449</v>
      </c>
      <c r="I110" s="35">
        <v>38992</v>
      </c>
      <c r="J110" s="35">
        <v>42383</v>
      </c>
      <c r="K110" s="35">
        <v>42383</v>
      </c>
      <c r="L110" s="35">
        <v>0</v>
      </c>
      <c r="M110" s="35">
        <v>0</v>
      </c>
      <c r="N110" s="35">
        <v>36449</v>
      </c>
      <c r="O110" s="35">
        <v>36448.999996427941</v>
      </c>
      <c r="P110" s="35">
        <v>38992</v>
      </c>
      <c r="Q110" s="35">
        <v>38991.999999999993</v>
      </c>
      <c r="R110" s="35">
        <v>42383</v>
      </c>
      <c r="S110" s="35">
        <v>42382.999999999993</v>
      </c>
      <c r="T110" s="35">
        <v>0</v>
      </c>
      <c r="U110" s="35">
        <v>0</v>
      </c>
    </row>
    <row r="111" spans="1:21" x14ac:dyDescent="0.2">
      <c r="A111" s="33" t="s">
        <v>3127</v>
      </c>
      <c r="B111" s="33" t="s">
        <v>1007</v>
      </c>
      <c r="C111" s="33" t="s">
        <v>1007</v>
      </c>
      <c r="D111" s="33" t="s">
        <v>2015</v>
      </c>
      <c r="E111" s="33">
        <v>5</v>
      </c>
      <c r="F111" s="33" t="s">
        <v>1909</v>
      </c>
      <c r="G111" s="35">
        <v>0</v>
      </c>
      <c r="H111" s="35">
        <v>36449</v>
      </c>
      <c r="I111" s="35">
        <v>38992</v>
      </c>
      <c r="J111" s="35">
        <v>42383</v>
      </c>
      <c r="K111" s="35">
        <v>42383</v>
      </c>
      <c r="L111" s="35">
        <v>0</v>
      </c>
      <c r="M111" s="35">
        <v>0</v>
      </c>
      <c r="N111" s="35">
        <v>36449</v>
      </c>
      <c r="O111" s="35">
        <v>36448.999985941256</v>
      </c>
      <c r="P111" s="35">
        <v>38992</v>
      </c>
      <c r="Q111" s="35">
        <v>38992</v>
      </c>
      <c r="R111" s="35">
        <v>42383</v>
      </c>
      <c r="S111" s="35">
        <v>42383</v>
      </c>
      <c r="T111" s="35">
        <v>42383</v>
      </c>
      <c r="U111" s="35">
        <v>42383</v>
      </c>
    </row>
    <row r="112" spans="1:21" x14ac:dyDescent="0.2">
      <c r="A112" s="33" t="s">
        <v>3127</v>
      </c>
      <c r="B112" s="33" t="s">
        <v>1010</v>
      </c>
      <c r="C112" s="33" t="s">
        <v>2908</v>
      </c>
      <c r="D112" s="33" t="s">
        <v>2016</v>
      </c>
      <c r="E112" s="33" t="s">
        <v>1898</v>
      </c>
      <c r="F112" s="33" t="s">
        <v>1899</v>
      </c>
      <c r="G112" s="35">
        <v>14526.730733296296</v>
      </c>
      <c r="H112" s="35">
        <v>8473.93</v>
      </c>
      <c r="I112" s="35">
        <v>0</v>
      </c>
      <c r="J112" s="35">
        <v>0</v>
      </c>
      <c r="K112" s="35">
        <v>0</v>
      </c>
      <c r="L112" s="35">
        <v>14526.73</v>
      </c>
      <c r="M112" s="35">
        <v>14526.730089566689</v>
      </c>
      <c r="N112" s="35">
        <v>8473.93</v>
      </c>
      <c r="O112" s="35">
        <v>8473.9299967315201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</row>
    <row r="113" spans="1:21" x14ac:dyDescent="0.2">
      <c r="A113" s="33" t="s">
        <v>3127</v>
      </c>
      <c r="B113" s="33" t="s">
        <v>1010</v>
      </c>
      <c r="C113" s="33" t="s">
        <v>2908</v>
      </c>
      <c r="D113" s="33" t="s">
        <v>2017</v>
      </c>
      <c r="E113" s="33">
        <v>1</v>
      </c>
      <c r="F113" s="33" t="s">
        <v>1901</v>
      </c>
      <c r="G113" s="35">
        <v>0</v>
      </c>
      <c r="H113" s="35">
        <v>8473.93</v>
      </c>
      <c r="I113" s="35">
        <v>9079.2099999999991</v>
      </c>
      <c r="J113" s="35">
        <v>9079.2099999999991</v>
      </c>
      <c r="K113" s="35">
        <v>9079.2099999999991</v>
      </c>
      <c r="L113" s="35">
        <v>0</v>
      </c>
      <c r="M113" s="35">
        <v>0</v>
      </c>
      <c r="N113" s="35">
        <v>8473.93</v>
      </c>
      <c r="O113" s="35">
        <v>8473.9299967315201</v>
      </c>
      <c r="P113" s="35">
        <v>9079</v>
      </c>
      <c r="Q113" s="35">
        <v>9079</v>
      </c>
      <c r="R113" s="35">
        <v>9079</v>
      </c>
      <c r="S113" s="35">
        <v>9079</v>
      </c>
      <c r="T113" s="35">
        <v>0</v>
      </c>
      <c r="U113" s="35">
        <v>0</v>
      </c>
    </row>
    <row r="114" spans="1:21" x14ac:dyDescent="0.2">
      <c r="A114" s="33" t="s">
        <v>3127</v>
      </c>
      <c r="B114" s="33" t="s">
        <v>1010</v>
      </c>
      <c r="C114" s="33" t="s">
        <v>2908</v>
      </c>
      <c r="D114" s="33" t="s">
        <v>2018</v>
      </c>
      <c r="E114" s="33">
        <v>2</v>
      </c>
      <c r="F114" s="33" t="s">
        <v>1903</v>
      </c>
      <c r="G114" s="35">
        <v>0</v>
      </c>
      <c r="H114" s="35">
        <v>8473.93</v>
      </c>
      <c r="I114" s="35">
        <v>9079.2099999999991</v>
      </c>
      <c r="J114" s="35">
        <v>9079.2099999999991</v>
      </c>
      <c r="K114" s="35">
        <v>9079.2099999999991</v>
      </c>
      <c r="L114" s="35">
        <v>0</v>
      </c>
      <c r="M114" s="35">
        <v>0</v>
      </c>
      <c r="N114" s="35">
        <v>8473.93</v>
      </c>
      <c r="O114" s="35">
        <v>8473.9299967315201</v>
      </c>
      <c r="P114" s="35">
        <v>9079</v>
      </c>
      <c r="Q114" s="35">
        <v>9079</v>
      </c>
      <c r="R114" s="35">
        <v>9079</v>
      </c>
      <c r="S114" s="35">
        <v>9079</v>
      </c>
      <c r="T114" s="35">
        <v>0</v>
      </c>
      <c r="U114" s="35">
        <v>0</v>
      </c>
    </row>
    <row r="115" spans="1:21" x14ac:dyDescent="0.2">
      <c r="A115" s="33" t="s">
        <v>3127</v>
      </c>
      <c r="B115" s="33" t="s">
        <v>1010</v>
      </c>
      <c r="C115" s="33" t="s">
        <v>2908</v>
      </c>
      <c r="D115" s="33" t="s">
        <v>2019</v>
      </c>
      <c r="E115" s="33">
        <v>3</v>
      </c>
      <c r="F115" s="33" t="s">
        <v>1905</v>
      </c>
      <c r="G115" s="35">
        <v>0</v>
      </c>
      <c r="H115" s="35">
        <v>0</v>
      </c>
      <c r="I115" s="35">
        <v>9079.2099999999991</v>
      </c>
      <c r="J115" s="35">
        <v>9079.2099999999991</v>
      </c>
      <c r="K115" s="35">
        <v>9079.2099999999991</v>
      </c>
      <c r="L115" s="35">
        <v>0</v>
      </c>
      <c r="M115" s="35">
        <v>0</v>
      </c>
      <c r="N115" s="35">
        <v>0</v>
      </c>
      <c r="O115" s="35">
        <v>0</v>
      </c>
      <c r="P115" s="35">
        <v>9079</v>
      </c>
      <c r="Q115" s="35">
        <v>9079</v>
      </c>
      <c r="R115" s="35">
        <v>9079</v>
      </c>
      <c r="S115" s="35">
        <v>9079</v>
      </c>
      <c r="T115" s="35">
        <v>0</v>
      </c>
      <c r="U115" s="35">
        <v>0</v>
      </c>
    </row>
    <row r="116" spans="1:21" x14ac:dyDescent="0.2">
      <c r="A116" s="33" t="s">
        <v>3127</v>
      </c>
      <c r="B116" s="33" t="s">
        <v>1010</v>
      </c>
      <c r="C116" s="33" t="s">
        <v>2908</v>
      </c>
      <c r="D116" s="33" t="s">
        <v>2020</v>
      </c>
      <c r="E116" s="33">
        <v>4</v>
      </c>
      <c r="F116" s="33" t="s">
        <v>1907</v>
      </c>
      <c r="G116" s="35">
        <v>0</v>
      </c>
      <c r="H116" s="35">
        <v>8473.93</v>
      </c>
      <c r="I116" s="35">
        <v>9079.2099999999991</v>
      </c>
      <c r="J116" s="35">
        <v>9079.2099999999991</v>
      </c>
      <c r="K116" s="35">
        <v>9079.2099999999991</v>
      </c>
      <c r="L116" s="35">
        <v>0</v>
      </c>
      <c r="M116" s="35">
        <v>0</v>
      </c>
      <c r="N116" s="35">
        <v>8473.93</v>
      </c>
      <c r="O116" s="35">
        <v>8473.9299967315201</v>
      </c>
      <c r="P116" s="35">
        <v>9079</v>
      </c>
      <c r="Q116" s="35">
        <v>9079</v>
      </c>
      <c r="R116" s="35">
        <v>9079</v>
      </c>
      <c r="S116" s="35">
        <v>9079</v>
      </c>
      <c r="T116" s="35">
        <v>0</v>
      </c>
      <c r="U116" s="35">
        <v>0</v>
      </c>
    </row>
    <row r="117" spans="1:21" x14ac:dyDescent="0.2">
      <c r="A117" s="33" t="s">
        <v>3127</v>
      </c>
      <c r="B117" s="33" t="s">
        <v>1010</v>
      </c>
      <c r="C117" s="33" t="s">
        <v>2908</v>
      </c>
      <c r="D117" s="33" t="s">
        <v>2021</v>
      </c>
      <c r="E117" s="33">
        <v>5</v>
      </c>
      <c r="F117" s="33" t="s">
        <v>1909</v>
      </c>
      <c r="G117" s="35">
        <v>0</v>
      </c>
      <c r="H117" s="35">
        <v>8473.93</v>
      </c>
      <c r="I117" s="35">
        <v>9079.2099999999991</v>
      </c>
      <c r="J117" s="35">
        <v>9079.2099999999991</v>
      </c>
      <c r="K117" s="35">
        <v>9079.2099999999991</v>
      </c>
      <c r="L117" s="35">
        <v>0</v>
      </c>
      <c r="M117" s="35">
        <v>0</v>
      </c>
      <c r="N117" s="35">
        <v>8473.93</v>
      </c>
      <c r="O117" s="35">
        <v>8473.9299967315201</v>
      </c>
      <c r="P117" s="35">
        <v>9079</v>
      </c>
      <c r="Q117" s="35">
        <v>9079</v>
      </c>
      <c r="R117" s="35">
        <v>9079</v>
      </c>
      <c r="S117" s="35">
        <v>9079</v>
      </c>
      <c r="T117" s="35">
        <v>0</v>
      </c>
      <c r="U117" s="35">
        <v>0</v>
      </c>
    </row>
    <row r="118" spans="1:21" x14ac:dyDescent="0.2">
      <c r="A118" s="33" t="s">
        <v>3127</v>
      </c>
      <c r="B118" s="33" t="s">
        <v>1013</v>
      </c>
      <c r="C118" s="33" t="s">
        <v>1013</v>
      </c>
      <c r="D118" s="33" t="s">
        <v>2022</v>
      </c>
      <c r="E118" s="33" t="s">
        <v>1898</v>
      </c>
      <c r="F118" s="33" t="s">
        <v>1899</v>
      </c>
      <c r="G118" s="35">
        <v>313918.33737853362</v>
      </c>
      <c r="H118" s="35">
        <v>183119.03</v>
      </c>
      <c r="I118" s="35">
        <v>0</v>
      </c>
      <c r="J118" s="35">
        <v>0</v>
      </c>
      <c r="K118" s="35">
        <v>0</v>
      </c>
      <c r="L118" s="35">
        <v>313918.34000000003</v>
      </c>
      <c r="M118" s="35">
        <v>313918.34016714827</v>
      </c>
      <c r="N118" s="35">
        <v>183119.03</v>
      </c>
      <c r="O118" s="35">
        <v>183119.02992936916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</row>
    <row r="119" spans="1:21" x14ac:dyDescent="0.2">
      <c r="A119" s="33" t="s">
        <v>3127</v>
      </c>
      <c r="B119" s="33" t="s">
        <v>1013</v>
      </c>
      <c r="C119" s="33" t="s">
        <v>1013</v>
      </c>
      <c r="D119" s="33" t="s">
        <v>2023</v>
      </c>
      <c r="E119" s="33">
        <v>1</v>
      </c>
      <c r="F119" s="33" t="s">
        <v>1901</v>
      </c>
      <c r="G119" s="35">
        <v>0</v>
      </c>
      <c r="H119" s="35">
        <v>183119.03</v>
      </c>
      <c r="I119" s="35">
        <v>196691</v>
      </c>
      <c r="J119" s="35">
        <v>201669</v>
      </c>
      <c r="K119" s="35">
        <v>201669</v>
      </c>
      <c r="L119" s="35">
        <v>0</v>
      </c>
      <c r="M119" s="35">
        <v>0</v>
      </c>
      <c r="N119" s="35">
        <v>183119.03</v>
      </c>
      <c r="O119" s="35">
        <v>183119.02992936916</v>
      </c>
      <c r="P119" s="35">
        <v>196691</v>
      </c>
      <c r="Q119" s="35">
        <v>196691</v>
      </c>
      <c r="R119" s="35">
        <v>201669</v>
      </c>
      <c r="S119" s="35">
        <v>201669</v>
      </c>
      <c r="T119" s="35">
        <v>201669</v>
      </c>
      <c r="U119" s="35">
        <v>201669</v>
      </c>
    </row>
    <row r="120" spans="1:21" x14ac:dyDescent="0.2">
      <c r="A120" s="33" t="s">
        <v>3127</v>
      </c>
      <c r="B120" s="33" t="s">
        <v>1013</v>
      </c>
      <c r="C120" s="33" t="s">
        <v>1013</v>
      </c>
      <c r="D120" s="33" t="s">
        <v>2024</v>
      </c>
      <c r="E120" s="33">
        <v>2</v>
      </c>
      <c r="F120" s="33" t="s">
        <v>1903</v>
      </c>
      <c r="G120" s="35">
        <v>0</v>
      </c>
      <c r="H120" s="35">
        <v>183119.03</v>
      </c>
      <c r="I120" s="35">
        <v>196691</v>
      </c>
      <c r="J120" s="35">
        <v>201669</v>
      </c>
      <c r="K120" s="35">
        <v>201669</v>
      </c>
      <c r="L120" s="35">
        <v>0</v>
      </c>
      <c r="M120" s="35">
        <v>0</v>
      </c>
      <c r="N120" s="35">
        <v>183119.03</v>
      </c>
      <c r="O120" s="35">
        <v>183119.02992936916</v>
      </c>
      <c r="P120" s="35">
        <v>196691</v>
      </c>
      <c r="Q120" s="35">
        <v>196691</v>
      </c>
      <c r="R120" s="35">
        <v>201669</v>
      </c>
      <c r="S120" s="35">
        <v>201669</v>
      </c>
      <c r="T120" s="35">
        <v>201669</v>
      </c>
      <c r="U120" s="35">
        <v>201669</v>
      </c>
    </row>
    <row r="121" spans="1:21" x14ac:dyDescent="0.2">
      <c r="A121" s="33" t="s">
        <v>3127</v>
      </c>
      <c r="B121" s="33" t="s">
        <v>1013</v>
      </c>
      <c r="C121" s="33" t="s">
        <v>1013</v>
      </c>
      <c r="D121" s="33" t="s">
        <v>2025</v>
      </c>
      <c r="E121" s="33">
        <v>3</v>
      </c>
      <c r="F121" s="33" t="s">
        <v>1905</v>
      </c>
      <c r="G121" s="35">
        <v>0</v>
      </c>
      <c r="H121" s="35">
        <v>0</v>
      </c>
      <c r="I121" s="35">
        <v>196691</v>
      </c>
      <c r="J121" s="35">
        <v>201669</v>
      </c>
      <c r="K121" s="35">
        <v>201669</v>
      </c>
      <c r="L121" s="35">
        <v>0</v>
      </c>
      <c r="M121" s="35">
        <v>0</v>
      </c>
      <c r="N121" s="35">
        <v>0</v>
      </c>
      <c r="O121" s="35">
        <v>0</v>
      </c>
      <c r="P121" s="35">
        <v>196691</v>
      </c>
      <c r="Q121" s="35">
        <v>196691</v>
      </c>
      <c r="R121" s="35">
        <v>201669</v>
      </c>
      <c r="S121" s="35">
        <v>201669</v>
      </c>
      <c r="T121" s="35">
        <v>201669</v>
      </c>
      <c r="U121" s="35">
        <v>201669</v>
      </c>
    </row>
    <row r="122" spans="1:21" x14ac:dyDescent="0.2">
      <c r="A122" s="33" t="s">
        <v>3127</v>
      </c>
      <c r="B122" s="33" t="s">
        <v>1013</v>
      </c>
      <c r="C122" s="33" t="s">
        <v>1013</v>
      </c>
      <c r="D122" s="33" t="s">
        <v>2026</v>
      </c>
      <c r="E122" s="33">
        <v>4</v>
      </c>
      <c r="F122" s="33" t="s">
        <v>1907</v>
      </c>
      <c r="G122" s="35">
        <v>0</v>
      </c>
      <c r="H122" s="35">
        <v>183119.03</v>
      </c>
      <c r="I122" s="35">
        <v>196691</v>
      </c>
      <c r="J122" s="35">
        <v>201669</v>
      </c>
      <c r="K122" s="35">
        <v>201669</v>
      </c>
      <c r="L122" s="35">
        <v>0</v>
      </c>
      <c r="M122" s="35">
        <v>0</v>
      </c>
      <c r="N122" s="35">
        <v>183119.03</v>
      </c>
      <c r="O122" s="35">
        <v>183119.02992936916</v>
      </c>
      <c r="P122" s="35">
        <v>196691</v>
      </c>
      <c r="Q122" s="35">
        <v>196691</v>
      </c>
      <c r="R122" s="35">
        <v>201669</v>
      </c>
      <c r="S122" s="35">
        <v>201669</v>
      </c>
      <c r="T122" s="35">
        <v>201669</v>
      </c>
      <c r="U122" s="35">
        <v>201669</v>
      </c>
    </row>
    <row r="123" spans="1:21" x14ac:dyDescent="0.2">
      <c r="A123" s="33" t="s">
        <v>3127</v>
      </c>
      <c r="B123" s="33" t="s">
        <v>1013</v>
      </c>
      <c r="C123" s="33" t="s">
        <v>1013</v>
      </c>
      <c r="D123" s="33" t="s">
        <v>2027</v>
      </c>
      <c r="E123" s="33">
        <v>5</v>
      </c>
      <c r="F123" s="33" t="s">
        <v>1909</v>
      </c>
      <c r="G123" s="35">
        <v>0</v>
      </c>
      <c r="H123" s="35">
        <v>183119.03</v>
      </c>
      <c r="I123" s="35">
        <v>196691</v>
      </c>
      <c r="J123" s="35">
        <v>201669</v>
      </c>
      <c r="K123" s="35">
        <v>201669</v>
      </c>
      <c r="L123" s="35">
        <v>0</v>
      </c>
      <c r="M123" s="35">
        <v>0</v>
      </c>
      <c r="N123" s="35">
        <v>183119.03</v>
      </c>
      <c r="O123" s="35">
        <v>183119.02992936916</v>
      </c>
      <c r="P123" s="35">
        <v>196691</v>
      </c>
      <c r="Q123" s="35">
        <v>196691</v>
      </c>
      <c r="R123" s="35">
        <v>201669</v>
      </c>
      <c r="S123" s="35">
        <v>201669</v>
      </c>
      <c r="T123" s="35">
        <v>201669</v>
      </c>
      <c r="U123" s="35">
        <v>201669</v>
      </c>
    </row>
    <row r="124" spans="1:21" x14ac:dyDescent="0.2">
      <c r="A124" s="33" t="s">
        <v>3127</v>
      </c>
      <c r="B124" s="33" t="s">
        <v>1019</v>
      </c>
      <c r="C124" s="33" t="s">
        <v>1019</v>
      </c>
      <c r="D124" s="33" t="s">
        <v>2028</v>
      </c>
      <c r="E124" s="33" t="s">
        <v>1898</v>
      </c>
      <c r="F124" s="33" t="s">
        <v>1899</v>
      </c>
      <c r="G124" s="35">
        <v>84965.097185666877</v>
      </c>
      <c r="H124" s="35">
        <v>49562.97</v>
      </c>
      <c r="I124" s="35">
        <v>0</v>
      </c>
      <c r="J124" s="35">
        <v>0</v>
      </c>
      <c r="K124" s="35">
        <v>0</v>
      </c>
      <c r="L124" s="35">
        <v>84965.099999999991</v>
      </c>
      <c r="M124" s="35">
        <v>84965.099975792778</v>
      </c>
      <c r="N124" s="35">
        <v>49562.97</v>
      </c>
      <c r="O124" s="35">
        <v>49562.969980883063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</row>
    <row r="125" spans="1:21" x14ac:dyDescent="0.2">
      <c r="A125" s="33" t="s">
        <v>3127</v>
      </c>
      <c r="B125" s="33" t="s">
        <v>1019</v>
      </c>
      <c r="C125" s="33" t="s">
        <v>1019</v>
      </c>
      <c r="D125" s="33" t="s">
        <v>2029</v>
      </c>
      <c r="E125" s="33">
        <v>1</v>
      </c>
      <c r="F125" s="33" t="s">
        <v>1901</v>
      </c>
      <c r="G125" s="35">
        <v>0</v>
      </c>
      <c r="H125" s="35">
        <v>49562.97</v>
      </c>
      <c r="I125" s="35">
        <v>53103.19</v>
      </c>
      <c r="J125" s="35">
        <v>53103.19</v>
      </c>
      <c r="K125" s="35">
        <v>53103.19</v>
      </c>
      <c r="L125" s="35">
        <v>0</v>
      </c>
      <c r="M125" s="35">
        <v>0</v>
      </c>
      <c r="N125" s="35">
        <v>49562.97</v>
      </c>
      <c r="O125" s="35">
        <v>49562.969980883063</v>
      </c>
      <c r="P125" s="35">
        <v>53103</v>
      </c>
      <c r="Q125" s="35">
        <v>53103</v>
      </c>
      <c r="R125" s="35">
        <v>53103</v>
      </c>
      <c r="S125" s="35">
        <v>53103</v>
      </c>
      <c r="T125" s="35">
        <v>53103.19</v>
      </c>
      <c r="U125" s="35">
        <v>53103.19</v>
      </c>
    </row>
    <row r="126" spans="1:21" x14ac:dyDescent="0.2">
      <c r="A126" s="33" t="s">
        <v>3127</v>
      </c>
      <c r="B126" s="33" t="s">
        <v>1019</v>
      </c>
      <c r="C126" s="33" t="s">
        <v>1019</v>
      </c>
      <c r="D126" s="33" t="s">
        <v>2030</v>
      </c>
      <c r="E126" s="33">
        <v>2</v>
      </c>
      <c r="F126" s="33" t="s">
        <v>1903</v>
      </c>
      <c r="G126" s="35">
        <v>0</v>
      </c>
      <c r="H126" s="35">
        <v>49562.97</v>
      </c>
      <c r="I126" s="35">
        <v>53103.19</v>
      </c>
      <c r="J126" s="35">
        <v>53103.19</v>
      </c>
      <c r="K126" s="35">
        <v>53103.19</v>
      </c>
      <c r="L126" s="35">
        <v>0</v>
      </c>
      <c r="M126" s="35">
        <v>0</v>
      </c>
      <c r="N126" s="35">
        <v>49562.97</v>
      </c>
      <c r="O126" s="35">
        <v>49562.969980883063</v>
      </c>
      <c r="P126" s="35">
        <v>53103</v>
      </c>
      <c r="Q126" s="35">
        <v>53103</v>
      </c>
      <c r="R126" s="35">
        <v>53103</v>
      </c>
      <c r="S126" s="35">
        <v>53103</v>
      </c>
      <c r="T126" s="35">
        <v>53103.19</v>
      </c>
      <c r="U126" s="35">
        <v>53103.19</v>
      </c>
    </row>
    <row r="127" spans="1:21" x14ac:dyDescent="0.2">
      <c r="A127" s="33" t="s">
        <v>3127</v>
      </c>
      <c r="B127" s="33" t="s">
        <v>1019</v>
      </c>
      <c r="C127" s="33" t="s">
        <v>1019</v>
      </c>
      <c r="D127" s="33" t="s">
        <v>2031</v>
      </c>
      <c r="E127" s="33">
        <v>3</v>
      </c>
      <c r="F127" s="33" t="s">
        <v>1905</v>
      </c>
      <c r="G127" s="35">
        <v>0</v>
      </c>
      <c r="H127" s="35">
        <v>0</v>
      </c>
      <c r="I127" s="35">
        <v>53103.19</v>
      </c>
      <c r="J127" s="35">
        <v>53103.19</v>
      </c>
      <c r="K127" s="35">
        <v>53103.19</v>
      </c>
      <c r="L127" s="35">
        <v>0</v>
      </c>
      <c r="M127" s="35">
        <v>0</v>
      </c>
      <c r="N127" s="35">
        <v>0</v>
      </c>
      <c r="O127" s="35">
        <v>0</v>
      </c>
      <c r="P127" s="35">
        <v>53103</v>
      </c>
      <c r="Q127" s="35">
        <v>53103</v>
      </c>
      <c r="R127" s="35">
        <v>53103</v>
      </c>
      <c r="S127" s="35">
        <v>53103</v>
      </c>
      <c r="T127" s="35">
        <v>53103.19</v>
      </c>
      <c r="U127" s="35">
        <v>53103.19</v>
      </c>
    </row>
    <row r="128" spans="1:21" x14ac:dyDescent="0.2">
      <c r="A128" s="33" t="s">
        <v>3127</v>
      </c>
      <c r="B128" s="33" t="s">
        <v>1019</v>
      </c>
      <c r="C128" s="33" t="s">
        <v>1019</v>
      </c>
      <c r="D128" s="33" t="s">
        <v>2032</v>
      </c>
      <c r="E128" s="33">
        <v>4</v>
      </c>
      <c r="F128" s="33" t="s">
        <v>1907</v>
      </c>
      <c r="G128" s="35">
        <v>0</v>
      </c>
      <c r="H128" s="35">
        <v>49562.97</v>
      </c>
      <c r="I128" s="35">
        <v>53103.19</v>
      </c>
      <c r="J128" s="35">
        <v>53103.19</v>
      </c>
      <c r="K128" s="35">
        <v>53103.19</v>
      </c>
      <c r="L128" s="35">
        <v>0</v>
      </c>
      <c r="M128" s="35">
        <v>0</v>
      </c>
      <c r="N128" s="35">
        <v>49562.97</v>
      </c>
      <c r="O128" s="35">
        <v>49562.969980883063</v>
      </c>
      <c r="P128" s="35">
        <v>53103</v>
      </c>
      <c r="Q128" s="35">
        <v>53103</v>
      </c>
      <c r="R128" s="35">
        <v>53103</v>
      </c>
      <c r="S128" s="35">
        <v>53103</v>
      </c>
      <c r="T128" s="35">
        <v>53103.19</v>
      </c>
      <c r="U128" s="35">
        <v>53103.19</v>
      </c>
    </row>
    <row r="129" spans="1:21" x14ac:dyDescent="0.2">
      <c r="A129" s="33" t="s">
        <v>3127</v>
      </c>
      <c r="B129" s="33" t="s">
        <v>1019</v>
      </c>
      <c r="C129" s="33" t="s">
        <v>1019</v>
      </c>
      <c r="D129" s="33" t="s">
        <v>2033</v>
      </c>
      <c r="E129" s="33">
        <v>5</v>
      </c>
      <c r="F129" s="33" t="s">
        <v>1909</v>
      </c>
      <c r="G129" s="35">
        <v>0</v>
      </c>
      <c r="H129" s="35">
        <v>49562.97</v>
      </c>
      <c r="I129" s="35">
        <v>53103.19</v>
      </c>
      <c r="J129" s="35">
        <v>53103.19</v>
      </c>
      <c r="K129" s="35">
        <v>53103.19</v>
      </c>
      <c r="L129" s="35">
        <v>0</v>
      </c>
      <c r="M129" s="35">
        <v>0</v>
      </c>
      <c r="N129" s="35">
        <v>49562.97</v>
      </c>
      <c r="O129" s="35">
        <v>49562.969980883063</v>
      </c>
      <c r="P129" s="35">
        <v>53103</v>
      </c>
      <c r="Q129" s="35">
        <v>53103</v>
      </c>
      <c r="R129" s="35">
        <v>53103</v>
      </c>
      <c r="S129" s="35">
        <v>53103</v>
      </c>
      <c r="T129" s="35">
        <v>53103.19</v>
      </c>
      <c r="U129" s="35">
        <v>53103.19</v>
      </c>
    </row>
    <row r="130" spans="1:21" x14ac:dyDescent="0.2">
      <c r="A130" s="33" t="s">
        <v>3127</v>
      </c>
      <c r="B130" s="33" t="s">
        <v>1024</v>
      </c>
      <c r="C130" s="33" t="s">
        <v>1024</v>
      </c>
      <c r="D130" s="33" t="s">
        <v>2034</v>
      </c>
      <c r="E130" s="33" t="s">
        <v>1898</v>
      </c>
      <c r="F130" s="33" t="s">
        <v>1899</v>
      </c>
      <c r="G130" s="35">
        <v>1265.5454689982837</v>
      </c>
      <c r="H130" s="35">
        <v>738.23</v>
      </c>
      <c r="I130" s="35">
        <v>0</v>
      </c>
      <c r="J130" s="35">
        <v>0</v>
      </c>
      <c r="K130" s="35">
        <v>0</v>
      </c>
      <c r="L130" s="35">
        <v>1265.55</v>
      </c>
      <c r="M130" s="35">
        <v>1265.5499878963931</v>
      </c>
      <c r="N130" s="35">
        <v>738.23</v>
      </c>
      <c r="O130" s="35">
        <v>738.22999971525724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</row>
    <row r="131" spans="1:21" x14ac:dyDescent="0.2">
      <c r="A131" s="33" t="s">
        <v>3127</v>
      </c>
      <c r="B131" s="33" t="s">
        <v>1024</v>
      </c>
      <c r="C131" s="33" t="s">
        <v>1024</v>
      </c>
      <c r="D131" s="33" t="s">
        <v>2035</v>
      </c>
      <c r="E131" s="33">
        <v>1</v>
      </c>
      <c r="F131" s="33" t="s">
        <v>1901</v>
      </c>
      <c r="G131" s="35">
        <v>0</v>
      </c>
      <c r="H131" s="35">
        <v>738.23</v>
      </c>
      <c r="I131" s="35">
        <v>790.97</v>
      </c>
      <c r="J131" s="35">
        <v>790.97</v>
      </c>
      <c r="K131" s="35">
        <v>5000</v>
      </c>
      <c r="L131" s="35">
        <v>0</v>
      </c>
      <c r="M131" s="35">
        <v>0</v>
      </c>
      <c r="N131" s="35">
        <v>738.23</v>
      </c>
      <c r="O131" s="35">
        <v>738.22999971525724</v>
      </c>
      <c r="P131" s="35">
        <v>791</v>
      </c>
      <c r="Q131" s="35">
        <v>790.99999999999989</v>
      </c>
      <c r="R131" s="35">
        <v>791</v>
      </c>
      <c r="S131" s="35">
        <v>791</v>
      </c>
      <c r="T131" s="35">
        <v>5000</v>
      </c>
      <c r="U131" s="35">
        <v>5000</v>
      </c>
    </row>
    <row r="132" spans="1:21" x14ac:dyDescent="0.2">
      <c r="A132" s="33" t="s">
        <v>3127</v>
      </c>
      <c r="B132" s="33" t="s">
        <v>1024</v>
      </c>
      <c r="C132" s="33" t="s">
        <v>1024</v>
      </c>
      <c r="D132" s="33" t="s">
        <v>2036</v>
      </c>
      <c r="E132" s="33">
        <v>2</v>
      </c>
      <c r="F132" s="33" t="s">
        <v>1903</v>
      </c>
      <c r="G132" s="35">
        <v>0</v>
      </c>
      <c r="H132" s="35">
        <v>738.23</v>
      </c>
      <c r="I132" s="35">
        <v>790.97</v>
      </c>
      <c r="J132" s="35">
        <v>790.97</v>
      </c>
      <c r="K132" s="35">
        <v>5000</v>
      </c>
      <c r="L132" s="35">
        <v>0</v>
      </c>
      <c r="M132" s="35">
        <v>0</v>
      </c>
      <c r="N132" s="35">
        <v>738.23</v>
      </c>
      <c r="O132" s="35">
        <v>738.22999971525724</v>
      </c>
      <c r="P132" s="35">
        <v>791</v>
      </c>
      <c r="Q132" s="35">
        <v>790.99999999999989</v>
      </c>
      <c r="R132" s="35">
        <v>791</v>
      </c>
      <c r="S132" s="35">
        <v>791</v>
      </c>
      <c r="T132" s="35">
        <v>5000</v>
      </c>
      <c r="U132" s="35">
        <v>5000</v>
      </c>
    </row>
    <row r="133" spans="1:21" x14ac:dyDescent="0.2">
      <c r="A133" s="33" t="s">
        <v>3127</v>
      </c>
      <c r="B133" s="33" t="s">
        <v>1024</v>
      </c>
      <c r="C133" s="33" t="s">
        <v>1024</v>
      </c>
      <c r="D133" s="33" t="s">
        <v>2037</v>
      </c>
      <c r="E133" s="33">
        <v>3</v>
      </c>
      <c r="F133" s="33" t="s">
        <v>1905</v>
      </c>
      <c r="G133" s="35">
        <v>0</v>
      </c>
      <c r="H133" s="35">
        <v>0</v>
      </c>
      <c r="I133" s="35">
        <v>790.97</v>
      </c>
      <c r="J133" s="35">
        <v>790.97</v>
      </c>
      <c r="K133" s="35">
        <v>5000</v>
      </c>
      <c r="L133" s="35">
        <v>0</v>
      </c>
      <c r="M133" s="35">
        <v>0</v>
      </c>
      <c r="N133" s="35">
        <v>0</v>
      </c>
      <c r="O133" s="35">
        <v>0</v>
      </c>
      <c r="P133" s="35">
        <v>791</v>
      </c>
      <c r="Q133" s="35">
        <v>790.99999999999989</v>
      </c>
      <c r="R133" s="35">
        <v>791</v>
      </c>
      <c r="S133" s="35">
        <v>791</v>
      </c>
      <c r="T133" s="35">
        <v>5000</v>
      </c>
      <c r="U133" s="35">
        <v>5000</v>
      </c>
    </row>
    <row r="134" spans="1:21" x14ac:dyDescent="0.2">
      <c r="A134" s="33" t="s">
        <v>3127</v>
      </c>
      <c r="B134" s="33" t="s">
        <v>1024</v>
      </c>
      <c r="C134" s="33" t="s">
        <v>1024</v>
      </c>
      <c r="D134" s="33" t="s">
        <v>2038</v>
      </c>
      <c r="E134" s="33">
        <v>4</v>
      </c>
      <c r="F134" s="33" t="s">
        <v>1907</v>
      </c>
      <c r="G134" s="35">
        <v>0</v>
      </c>
      <c r="H134" s="35">
        <v>738.23</v>
      </c>
      <c r="I134" s="35">
        <v>790.97</v>
      </c>
      <c r="J134" s="35">
        <v>790.97</v>
      </c>
      <c r="K134" s="35">
        <v>5000</v>
      </c>
      <c r="L134" s="35">
        <v>0</v>
      </c>
      <c r="M134" s="35">
        <v>0</v>
      </c>
      <c r="N134" s="35">
        <v>738.23</v>
      </c>
      <c r="O134" s="35">
        <v>738.22999971525724</v>
      </c>
      <c r="P134" s="35">
        <v>791</v>
      </c>
      <c r="Q134" s="35">
        <v>790.99999999999989</v>
      </c>
      <c r="R134" s="35">
        <v>791</v>
      </c>
      <c r="S134" s="35">
        <v>791</v>
      </c>
      <c r="T134" s="35">
        <v>5000</v>
      </c>
      <c r="U134" s="35">
        <v>5000</v>
      </c>
    </row>
    <row r="135" spans="1:21" x14ac:dyDescent="0.2">
      <c r="A135" s="33" t="s">
        <v>3127</v>
      </c>
      <c r="B135" s="33" t="s">
        <v>1024</v>
      </c>
      <c r="C135" s="33" t="s">
        <v>1024</v>
      </c>
      <c r="D135" s="33" t="s">
        <v>2039</v>
      </c>
      <c r="E135" s="33">
        <v>5</v>
      </c>
      <c r="F135" s="33" t="s">
        <v>1909</v>
      </c>
      <c r="G135" s="35">
        <v>0</v>
      </c>
      <c r="H135" s="35">
        <v>738.23</v>
      </c>
      <c r="I135" s="35">
        <v>790.97</v>
      </c>
      <c r="J135" s="35">
        <v>790.97</v>
      </c>
      <c r="K135" s="35">
        <v>5000</v>
      </c>
      <c r="L135" s="35">
        <v>0</v>
      </c>
      <c r="M135" s="35">
        <v>0</v>
      </c>
      <c r="N135" s="35">
        <v>738.23</v>
      </c>
      <c r="O135" s="35">
        <v>738.22999992765233</v>
      </c>
      <c r="P135" s="35">
        <v>791</v>
      </c>
      <c r="Q135" s="35">
        <v>790.99999999999989</v>
      </c>
      <c r="R135" s="35">
        <v>791</v>
      </c>
      <c r="S135" s="35">
        <v>791</v>
      </c>
      <c r="T135" s="35">
        <v>5000</v>
      </c>
      <c r="U135" s="35">
        <v>5000</v>
      </c>
    </row>
    <row r="136" spans="1:21" x14ac:dyDescent="0.2">
      <c r="A136" s="33" t="s">
        <v>3127</v>
      </c>
      <c r="B136" s="33" t="s">
        <v>1026</v>
      </c>
      <c r="C136" s="33" t="s">
        <v>1026</v>
      </c>
      <c r="D136" s="33" t="s">
        <v>2040</v>
      </c>
      <c r="E136" s="33" t="s">
        <v>1898</v>
      </c>
      <c r="F136" s="33" t="s">
        <v>1899</v>
      </c>
      <c r="G136" s="35">
        <v>13006</v>
      </c>
      <c r="H136" s="35">
        <v>6030</v>
      </c>
      <c r="I136" s="35">
        <v>0</v>
      </c>
      <c r="J136" s="35">
        <v>0</v>
      </c>
      <c r="K136" s="35">
        <v>0</v>
      </c>
      <c r="L136" s="35">
        <v>13006</v>
      </c>
      <c r="M136" s="35">
        <v>13006.000002311654</v>
      </c>
      <c r="N136" s="35">
        <v>6030</v>
      </c>
      <c r="O136" s="35">
        <v>6029.9999976741683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</row>
    <row r="137" spans="1:21" x14ac:dyDescent="0.2">
      <c r="A137" s="33" t="s">
        <v>3127</v>
      </c>
      <c r="B137" s="33" t="s">
        <v>1026</v>
      </c>
      <c r="C137" s="33" t="s">
        <v>1026</v>
      </c>
      <c r="D137" s="33" t="s">
        <v>2041</v>
      </c>
      <c r="E137" s="33">
        <v>1</v>
      </c>
      <c r="F137" s="33" t="s">
        <v>1901</v>
      </c>
      <c r="G137" s="35">
        <v>0</v>
      </c>
      <c r="H137" s="35">
        <v>6030</v>
      </c>
      <c r="I137" s="35">
        <v>6450</v>
      </c>
      <c r="J137" s="35">
        <v>7012</v>
      </c>
      <c r="K137" s="35">
        <v>7011.72</v>
      </c>
      <c r="L137" s="35">
        <v>0</v>
      </c>
      <c r="M137" s="35">
        <v>0</v>
      </c>
      <c r="N137" s="35">
        <v>6030</v>
      </c>
      <c r="O137" s="35">
        <v>6029.9999976741683</v>
      </c>
      <c r="P137" s="35">
        <v>6450</v>
      </c>
      <c r="Q137" s="35">
        <v>6450</v>
      </c>
      <c r="R137" s="35">
        <v>7012</v>
      </c>
      <c r="S137" s="35">
        <v>7012</v>
      </c>
      <c r="T137" s="35">
        <v>7011.72</v>
      </c>
      <c r="U137" s="35">
        <v>7011.72</v>
      </c>
    </row>
    <row r="138" spans="1:21" x14ac:dyDescent="0.2">
      <c r="A138" s="33" t="s">
        <v>3127</v>
      </c>
      <c r="B138" s="33" t="s">
        <v>1026</v>
      </c>
      <c r="C138" s="33" t="s">
        <v>1026</v>
      </c>
      <c r="D138" s="33" t="s">
        <v>2042</v>
      </c>
      <c r="E138" s="33">
        <v>2</v>
      </c>
      <c r="F138" s="33" t="s">
        <v>1903</v>
      </c>
      <c r="G138" s="35">
        <v>0</v>
      </c>
      <c r="H138" s="35">
        <v>6030</v>
      </c>
      <c r="I138" s="35">
        <v>6450</v>
      </c>
      <c r="J138" s="35">
        <v>7012</v>
      </c>
      <c r="K138" s="35">
        <v>7011.72</v>
      </c>
      <c r="L138" s="35">
        <v>0</v>
      </c>
      <c r="M138" s="35">
        <v>0</v>
      </c>
      <c r="N138" s="35">
        <v>6030</v>
      </c>
      <c r="O138" s="35">
        <v>6029.9999976741683</v>
      </c>
      <c r="P138" s="35">
        <v>6450</v>
      </c>
      <c r="Q138" s="35">
        <v>6450</v>
      </c>
      <c r="R138" s="35">
        <v>7012</v>
      </c>
      <c r="S138" s="35">
        <v>7012</v>
      </c>
      <c r="T138" s="35">
        <v>7011.72</v>
      </c>
      <c r="U138" s="35">
        <v>7011.72</v>
      </c>
    </row>
    <row r="139" spans="1:21" x14ac:dyDescent="0.2">
      <c r="A139" s="33" t="s">
        <v>3127</v>
      </c>
      <c r="B139" s="33" t="s">
        <v>1026</v>
      </c>
      <c r="C139" s="33" t="s">
        <v>1026</v>
      </c>
      <c r="D139" s="33" t="s">
        <v>2043</v>
      </c>
      <c r="E139" s="33">
        <v>3</v>
      </c>
      <c r="F139" s="33" t="s">
        <v>1905</v>
      </c>
      <c r="G139" s="35">
        <v>0</v>
      </c>
      <c r="H139" s="35">
        <v>0</v>
      </c>
      <c r="I139" s="35">
        <v>6450</v>
      </c>
      <c r="J139" s="35">
        <v>7012</v>
      </c>
      <c r="K139" s="35">
        <v>7011.72</v>
      </c>
      <c r="L139" s="35">
        <v>0</v>
      </c>
      <c r="M139" s="35">
        <v>0</v>
      </c>
      <c r="N139" s="35">
        <v>0</v>
      </c>
      <c r="O139" s="35">
        <v>0</v>
      </c>
      <c r="P139" s="35">
        <v>6450</v>
      </c>
      <c r="Q139" s="35">
        <v>6450</v>
      </c>
      <c r="R139" s="35">
        <v>7012</v>
      </c>
      <c r="S139" s="35">
        <v>7012</v>
      </c>
      <c r="T139" s="35">
        <v>7011.72</v>
      </c>
      <c r="U139" s="35">
        <v>7011.72</v>
      </c>
    </row>
    <row r="140" spans="1:21" x14ac:dyDescent="0.2">
      <c r="A140" s="33" t="s">
        <v>3127</v>
      </c>
      <c r="B140" s="33" t="s">
        <v>1026</v>
      </c>
      <c r="C140" s="33" t="s">
        <v>1026</v>
      </c>
      <c r="D140" s="33" t="s">
        <v>2044</v>
      </c>
      <c r="E140" s="33">
        <v>4</v>
      </c>
      <c r="F140" s="33" t="s">
        <v>1907</v>
      </c>
      <c r="G140" s="35">
        <v>0</v>
      </c>
      <c r="H140" s="35">
        <v>6030</v>
      </c>
      <c r="I140" s="35">
        <v>6450</v>
      </c>
      <c r="J140" s="35">
        <v>7012</v>
      </c>
      <c r="K140" s="35">
        <v>7011.72</v>
      </c>
      <c r="L140" s="35">
        <v>0</v>
      </c>
      <c r="M140" s="35">
        <v>0</v>
      </c>
      <c r="N140" s="35">
        <v>6030</v>
      </c>
      <c r="O140" s="35">
        <v>6029.9999976741683</v>
      </c>
      <c r="P140" s="35">
        <v>6450</v>
      </c>
      <c r="Q140" s="35">
        <v>6450</v>
      </c>
      <c r="R140" s="35">
        <v>7012</v>
      </c>
      <c r="S140" s="35">
        <v>7012</v>
      </c>
      <c r="T140" s="35">
        <v>7011.72</v>
      </c>
      <c r="U140" s="35">
        <v>7011.72</v>
      </c>
    </row>
    <row r="141" spans="1:21" x14ac:dyDescent="0.2">
      <c r="A141" s="33" t="s">
        <v>3127</v>
      </c>
      <c r="B141" s="33" t="s">
        <v>1026</v>
      </c>
      <c r="C141" s="33" t="s">
        <v>1026</v>
      </c>
      <c r="D141" s="33" t="s">
        <v>2045</v>
      </c>
      <c r="E141" s="33">
        <v>5</v>
      </c>
      <c r="F141" s="33" t="s">
        <v>1909</v>
      </c>
      <c r="G141" s="35">
        <v>0</v>
      </c>
      <c r="H141" s="35">
        <v>6030</v>
      </c>
      <c r="I141" s="35">
        <v>6450</v>
      </c>
      <c r="J141" s="35">
        <v>7012</v>
      </c>
      <c r="K141" s="35">
        <v>7011.72</v>
      </c>
      <c r="L141" s="35">
        <v>0</v>
      </c>
      <c r="M141" s="35">
        <v>0</v>
      </c>
      <c r="N141" s="35">
        <v>6030</v>
      </c>
      <c r="O141" s="35">
        <v>6029.9999976741683</v>
      </c>
      <c r="P141" s="35">
        <v>6450</v>
      </c>
      <c r="Q141" s="35">
        <v>6450</v>
      </c>
      <c r="R141" s="35">
        <v>7012</v>
      </c>
      <c r="S141" s="35">
        <v>7012</v>
      </c>
      <c r="T141" s="35">
        <v>7011.72</v>
      </c>
      <c r="U141" s="35">
        <v>7011.72</v>
      </c>
    </row>
    <row r="142" spans="1:21" x14ac:dyDescent="0.2">
      <c r="A142" s="33" t="s">
        <v>3127</v>
      </c>
      <c r="B142" s="33" t="s">
        <v>1029</v>
      </c>
      <c r="C142" s="33" t="s">
        <v>1029</v>
      </c>
      <c r="D142" s="33" t="s">
        <v>2046</v>
      </c>
      <c r="E142" s="33" t="s">
        <v>1898</v>
      </c>
      <c r="F142" s="33" t="s">
        <v>1925</v>
      </c>
      <c r="G142" s="35">
        <v>4618106</v>
      </c>
      <c r="H142" s="35">
        <v>1784387</v>
      </c>
      <c r="I142" s="35">
        <v>0</v>
      </c>
      <c r="J142" s="35">
        <v>0</v>
      </c>
      <c r="K142" s="35">
        <v>0</v>
      </c>
      <c r="L142" s="35">
        <v>4618106</v>
      </c>
      <c r="M142" s="35">
        <v>4618106.0008208109</v>
      </c>
      <c r="N142" s="35">
        <v>1784387</v>
      </c>
      <c r="O142" s="35">
        <v>1784386.999311744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</row>
    <row r="143" spans="1:21" x14ac:dyDescent="0.2">
      <c r="A143" s="33" t="s">
        <v>3127</v>
      </c>
      <c r="B143" s="33" t="s">
        <v>1029</v>
      </c>
      <c r="C143" s="33" t="s">
        <v>1029</v>
      </c>
      <c r="D143" s="33" t="s">
        <v>2047</v>
      </c>
      <c r="E143" s="33">
        <v>1</v>
      </c>
      <c r="F143" s="33" t="s">
        <v>1901</v>
      </c>
      <c r="G143" s="35">
        <v>0</v>
      </c>
      <c r="H143" s="35">
        <v>1784387</v>
      </c>
      <c r="I143" s="35">
        <v>1909730</v>
      </c>
      <c r="J143" s="35">
        <v>2075794</v>
      </c>
      <c r="K143" s="35">
        <v>2490952.7999999998</v>
      </c>
      <c r="L143" s="35">
        <v>0</v>
      </c>
      <c r="M143" s="35">
        <v>0</v>
      </c>
      <c r="N143" s="35">
        <v>1784387</v>
      </c>
      <c r="O143" s="35">
        <v>1784386.999311744</v>
      </c>
      <c r="P143" s="35">
        <v>1909730</v>
      </c>
      <c r="Q143" s="35">
        <v>1909730</v>
      </c>
      <c r="R143" s="35">
        <v>2075794</v>
      </c>
      <c r="S143" s="35">
        <v>2075794</v>
      </c>
      <c r="T143" s="35">
        <v>2490952.7999999998</v>
      </c>
      <c r="U143" s="35">
        <v>2490952.7999999998</v>
      </c>
    </row>
    <row r="144" spans="1:21" x14ac:dyDescent="0.2">
      <c r="A144" s="33" t="s">
        <v>3127</v>
      </c>
      <c r="B144" s="33" t="s">
        <v>1029</v>
      </c>
      <c r="C144" s="33" t="s">
        <v>1029</v>
      </c>
      <c r="D144" s="33" t="s">
        <v>2048</v>
      </c>
      <c r="E144" s="33">
        <v>2</v>
      </c>
      <c r="F144" s="33" t="s">
        <v>1903</v>
      </c>
      <c r="G144" s="35">
        <v>0</v>
      </c>
      <c r="H144" s="35">
        <v>1784387</v>
      </c>
      <c r="I144" s="35">
        <v>1909730</v>
      </c>
      <c r="J144" s="35">
        <v>2075794</v>
      </c>
      <c r="K144" s="35">
        <v>2490952.7999999998</v>
      </c>
      <c r="L144" s="35">
        <v>0</v>
      </c>
      <c r="M144" s="35">
        <v>0</v>
      </c>
      <c r="N144" s="35">
        <v>1784387</v>
      </c>
      <c r="O144" s="35">
        <v>1784386.999311744</v>
      </c>
      <c r="P144" s="35">
        <v>1909730</v>
      </c>
      <c r="Q144" s="35">
        <v>1909730</v>
      </c>
      <c r="R144" s="35">
        <v>2075794</v>
      </c>
      <c r="S144" s="35">
        <v>2075794</v>
      </c>
      <c r="T144" s="35">
        <v>2490952.7999999998</v>
      </c>
      <c r="U144" s="35">
        <v>2490952.7999999998</v>
      </c>
    </row>
    <row r="145" spans="1:21" x14ac:dyDescent="0.2">
      <c r="A145" s="33" t="s">
        <v>3127</v>
      </c>
      <c r="B145" s="33" t="s">
        <v>1029</v>
      </c>
      <c r="C145" s="33" t="s">
        <v>1029</v>
      </c>
      <c r="D145" s="33" t="s">
        <v>2049</v>
      </c>
      <c r="E145" s="33">
        <v>3</v>
      </c>
      <c r="F145" s="33" t="s">
        <v>1905</v>
      </c>
      <c r="G145" s="35">
        <v>0</v>
      </c>
      <c r="H145" s="35">
        <v>0</v>
      </c>
      <c r="I145" s="35">
        <v>1909730</v>
      </c>
      <c r="J145" s="35">
        <v>2075794</v>
      </c>
      <c r="K145" s="35">
        <v>2490952.7999999998</v>
      </c>
      <c r="L145" s="35">
        <v>0</v>
      </c>
      <c r="M145" s="35">
        <v>0</v>
      </c>
      <c r="N145" s="35">
        <v>0</v>
      </c>
      <c r="O145" s="35">
        <v>0</v>
      </c>
      <c r="P145" s="35">
        <v>1909730</v>
      </c>
      <c r="Q145" s="35">
        <v>1909730</v>
      </c>
      <c r="R145" s="35">
        <v>2075794</v>
      </c>
      <c r="S145" s="35">
        <v>2075794</v>
      </c>
      <c r="T145" s="35">
        <v>2490952.7999999998</v>
      </c>
      <c r="U145" s="35">
        <v>2490952.7999999998</v>
      </c>
    </row>
    <row r="146" spans="1:21" x14ac:dyDescent="0.2">
      <c r="A146" s="33" t="s">
        <v>3127</v>
      </c>
      <c r="B146" s="33" t="s">
        <v>1029</v>
      </c>
      <c r="C146" s="33" t="s">
        <v>1029</v>
      </c>
      <c r="D146" s="33" t="s">
        <v>2050</v>
      </c>
      <c r="E146" s="33">
        <v>4</v>
      </c>
      <c r="F146" s="33" t="s">
        <v>1907</v>
      </c>
      <c r="G146" s="35">
        <v>0</v>
      </c>
      <c r="H146" s="35">
        <v>1784387</v>
      </c>
      <c r="I146" s="35">
        <v>1909730</v>
      </c>
      <c r="J146" s="35">
        <v>2075794</v>
      </c>
      <c r="K146" s="35">
        <v>2490952.7999999998</v>
      </c>
      <c r="L146" s="35">
        <v>0</v>
      </c>
      <c r="M146" s="35">
        <v>0</v>
      </c>
      <c r="N146" s="35">
        <v>1784387</v>
      </c>
      <c r="O146" s="35">
        <v>1784386.9998251272</v>
      </c>
      <c r="P146" s="35">
        <v>1909730</v>
      </c>
      <c r="Q146" s="35">
        <v>1909729.9999999998</v>
      </c>
      <c r="R146" s="35">
        <v>2075794</v>
      </c>
      <c r="S146" s="35">
        <v>2075794</v>
      </c>
      <c r="T146" s="35">
        <v>2490952.7999999998</v>
      </c>
      <c r="U146" s="35">
        <v>2490952.7999999998</v>
      </c>
    </row>
    <row r="147" spans="1:21" x14ac:dyDescent="0.2">
      <c r="A147" s="33" t="s">
        <v>3127</v>
      </c>
      <c r="B147" s="33" t="s">
        <v>1029</v>
      </c>
      <c r="C147" s="33" t="s">
        <v>1029</v>
      </c>
      <c r="D147" s="33" t="s">
        <v>2051</v>
      </c>
      <c r="E147" s="33">
        <v>5</v>
      </c>
      <c r="F147" s="33" t="s">
        <v>1909</v>
      </c>
      <c r="G147" s="35">
        <v>0</v>
      </c>
      <c r="H147" s="35">
        <v>1784387</v>
      </c>
      <c r="I147" s="35">
        <v>1909730</v>
      </c>
      <c r="J147" s="35">
        <v>2075794</v>
      </c>
      <c r="K147" s="35">
        <v>2490952.7999999998</v>
      </c>
      <c r="L147" s="35">
        <v>0</v>
      </c>
      <c r="M147" s="35">
        <v>0</v>
      </c>
      <c r="N147" s="35">
        <v>1784387</v>
      </c>
      <c r="O147" s="35">
        <v>1784386.9998251272</v>
      </c>
      <c r="P147" s="35">
        <v>1909730</v>
      </c>
      <c r="Q147" s="35">
        <v>1909729.9999999998</v>
      </c>
      <c r="R147" s="35">
        <v>2075794</v>
      </c>
      <c r="S147" s="35">
        <v>2075794</v>
      </c>
      <c r="T147" s="35">
        <v>2490952.7999999998</v>
      </c>
      <c r="U147" s="35">
        <v>2490952.7999999998</v>
      </c>
    </row>
    <row r="148" spans="1:21" x14ac:dyDescent="0.2">
      <c r="A148" s="33" t="s">
        <v>3127</v>
      </c>
      <c r="B148" s="33" t="s">
        <v>1029</v>
      </c>
      <c r="C148" s="33" t="s">
        <v>1029</v>
      </c>
      <c r="D148" s="33" t="s">
        <v>2052</v>
      </c>
      <c r="E148" s="33">
        <v>6</v>
      </c>
      <c r="F148" s="33" t="s">
        <v>1923</v>
      </c>
      <c r="G148" s="35">
        <v>0</v>
      </c>
      <c r="H148" s="35">
        <v>1784387</v>
      </c>
      <c r="I148" s="35">
        <v>1909730</v>
      </c>
      <c r="J148" s="35">
        <v>2075794</v>
      </c>
      <c r="K148" s="35">
        <v>0</v>
      </c>
      <c r="L148" s="35">
        <v>0</v>
      </c>
      <c r="M148" s="35">
        <v>0</v>
      </c>
      <c r="N148" s="35">
        <v>1784387</v>
      </c>
      <c r="O148" s="35">
        <v>1784386.9998251272</v>
      </c>
      <c r="P148" s="35">
        <v>1909730</v>
      </c>
      <c r="Q148" s="35">
        <v>1909729.9999999998</v>
      </c>
      <c r="R148" s="35">
        <v>2075794</v>
      </c>
      <c r="S148" s="35">
        <v>2075793.9999999998</v>
      </c>
      <c r="T148" s="35">
        <v>0</v>
      </c>
      <c r="U148" s="35">
        <v>0</v>
      </c>
    </row>
    <row r="149" spans="1:21" x14ac:dyDescent="0.2">
      <c r="A149" s="33" t="s">
        <v>3127</v>
      </c>
      <c r="B149" s="33" t="s">
        <v>1052</v>
      </c>
      <c r="C149" s="33" t="s">
        <v>1052</v>
      </c>
      <c r="D149" s="33" t="s">
        <v>2053</v>
      </c>
      <c r="E149" s="33" t="s">
        <v>1898</v>
      </c>
      <c r="F149" s="33" t="s">
        <v>1899</v>
      </c>
      <c r="G149" s="35">
        <v>21727.963967771819</v>
      </c>
      <c r="H149" s="35">
        <v>12674.65</v>
      </c>
      <c r="I149" s="35">
        <v>0</v>
      </c>
      <c r="J149" s="35">
        <v>0</v>
      </c>
      <c r="K149" s="35">
        <v>0</v>
      </c>
      <c r="L149" s="35">
        <v>21727.96</v>
      </c>
      <c r="M149" s="35">
        <v>21727.960058097309</v>
      </c>
      <c r="N149" s="35">
        <v>12674.65</v>
      </c>
      <c r="O149" s="35">
        <v>12674.64999511126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</row>
    <row r="150" spans="1:21" x14ac:dyDescent="0.2">
      <c r="A150" s="33" t="s">
        <v>3127</v>
      </c>
      <c r="B150" s="33" t="s">
        <v>1052</v>
      </c>
      <c r="C150" s="33" t="s">
        <v>1052</v>
      </c>
      <c r="D150" s="33" t="s">
        <v>2054</v>
      </c>
      <c r="E150" s="33">
        <v>1</v>
      </c>
      <c r="F150" s="33" t="s">
        <v>1901</v>
      </c>
      <c r="G150" s="35">
        <v>0</v>
      </c>
      <c r="H150" s="35">
        <v>12674.65</v>
      </c>
      <c r="I150" s="35">
        <v>13579.98</v>
      </c>
      <c r="J150" s="35">
        <v>13579.98</v>
      </c>
      <c r="K150" s="35">
        <v>13579.98</v>
      </c>
      <c r="L150" s="35">
        <v>0</v>
      </c>
      <c r="M150" s="35">
        <v>0</v>
      </c>
      <c r="N150" s="35">
        <v>12674.65</v>
      </c>
      <c r="O150" s="35">
        <v>12674.64999511126</v>
      </c>
      <c r="P150" s="35">
        <v>13580</v>
      </c>
      <c r="Q150" s="35">
        <v>13579.999999999998</v>
      </c>
      <c r="R150" s="35">
        <v>13580</v>
      </c>
      <c r="S150" s="35">
        <v>13580</v>
      </c>
      <c r="T150" s="35">
        <v>13579.98</v>
      </c>
      <c r="U150" s="35">
        <v>13579.98</v>
      </c>
    </row>
    <row r="151" spans="1:21" x14ac:dyDescent="0.2">
      <c r="A151" s="33" t="s">
        <v>3127</v>
      </c>
      <c r="B151" s="33" t="s">
        <v>1052</v>
      </c>
      <c r="C151" s="33" t="s">
        <v>1052</v>
      </c>
      <c r="D151" s="33" t="s">
        <v>2055</v>
      </c>
      <c r="E151" s="33">
        <v>2</v>
      </c>
      <c r="F151" s="33" t="s">
        <v>1903</v>
      </c>
      <c r="G151" s="35">
        <v>0</v>
      </c>
      <c r="H151" s="35">
        <v>12674.65</v>
      </c>
      <c r="I151" s="35">
        <v>13579.98</v>
      </c>
      <c r="J151" s="35">
        <v>13579.98</v>
      </c>
      <c r="K151" s="35">
        <v>13579.98</v>
      </c>
      <c r="L151" s="35">
        <v>0</v>
      </c>
      <c r="M151" s="35">
        <v>0</v>
      </c>
      <c r="N151" s="35">
        <v>12674.65</v>
      </c>
      <c r="O151" s="35">
        <v>12674.64999511126</v>
      </c>
      <c r="P151" s="35">
        <v>13580</v>
      </c>
      <c r="Q151" s="35">
        <v>13579.999999999998</v>
      </c>
      <c r="R151" s="35">
        <v>13580</v>
      </c>
      <c r="S151" s="35">
        <v>13580</v>
      </c>
      <c r="T151" s="35">
        <v>13579.98</v>
      </c>
      <c r="U151" s="35">
        <v>13579.98</v>
      </c>
    </row>
    <row r="152" spans="1:21" x14ac:dyDescent="0.2">
      <c r="A152" s="33" t="s">
        <v>3127</v>
      </c>
      <c r="B152" s="33" t="s">
        <v>1052</v>
      </c>
      <c r="C152" s="33" t="s">
        <v>1052</v>
      </c>
      <c r="D152" s="33" t="s">
        <v>2056</v>
      </c>
      <c r="E152" s="33">
        <v>3</v>
      </c>
      <c r="F152" s="33" t="s">
        <v>1905</v>
      </c>
      <c r="G152" s="35">
        <v>0</v>
      </c>
      <c r="H152" s="35">
        <v>0</v>
      </c>
      <c r="I152" s="35">
        <v>13579.98</v>
      </c>
      <c r="J152" s="35">
        <v>13579.98</v>
      </c>
      <c r="K152" s="35">
        <v>13579.98</v>
      </c>
      <c r="L152" s="35">
        <v>0</v>
      </c>
      <c r="M152" s="35">
        <v>0</v>
      </c>
      <c r="N152" s="35">
        <v>0</v>
      </c>
      <c r="O152" s="35">
        <v>0</v>
      </c>
      <c r="P152" s="35">
        <v>13580</v>
      </c>
      <c r="Q152" s="35">
        <v>13579.999999999998</v>
      </c>
      <c r="R152" s="35">
        <v>13580</v>
      </c>
      <c r="S152" s="35">
        <v>13580</v>
      </c>
      <c r="T152" s="35">
        <v>13579.98</v>
      </c>
      <c r="U152" s="35">
        <v>13579.98</v>
      </c>
    </row>
    <row r="153" spans="1:21" x14ac:dyDescent="0.2">
      <c r="A153" s="33" t="s">
        <v>3127</v>
      </c>
      <c r="B153" s="33" t="s">
        <v>1052</v>
      </c>
      <c r="C153" s="33" t="s">
        <v>1052</v>
      </c>
      <c r="D153" s="33" t="s">
        <v>2057</v>
      </c>
      <c r="E153" s="33">
        <v>4</v>
      </c>
      <c r="F153" s="33" t="s">
        <v>1907</v>
      </c>
      <c r="G153" s="35">
        <v>0</v>
      </c>
      <c r="H153" s="35">
        <v>12674.65</v>
      </c>
      <c r="I153" s="35">
        <v>13579.98</v>
      </c>
      <c r="J153" s="35">
        <v>13579.98</v>
      </c>
      <c r="K153" s="35">
        <v>13579.98</v>
      </c>
      <c r="L153" s="35">
        <v>0</v>
      </c>
      <c r="M153" s="35">
        <v>0</v>
      </c>
      <c r="N153" s="35">
        <v>12674.65</v>
      </c>
      <c r="O153" s="35">
        <v>12674.64999511126</v>
      </c>
      <c r="P153" s="35">
        <v>13580</v>
      </c>
      <c r="Q153" s="35">
        <v>13579.999999999998</v>
      </c>
      <c r="R153" s="35">
        <v>13580</v>
      </c>
      <c r="S153" s="35">
        <v>13580</v>
      </c>
      <c r="T153" s="35">
        <v>13579.98</v>
      </c>
      <c r="U153" s="35">
        <v>13579.98</v>
      </c>
    </row>
    <row r="154" spans="1:21" x14ac:dyDescent="0.2">
      <c r="A154" s="33" t="s">
        <v>3127</v>
      </c>
      <c r="B154" s="33" t="s">
        <v>1052</v>
      </c>
      <c r="C154" s="33" t="s">
        <v>1052</v>
      </c>
      <c r="D154" s="33" t="s">
        <v>2058</v>
      </c>
      <c r="E154" s="33">
        <v>5</v>
      </c>
      <c r="F154" s="33" t="s">
        <v>1909</v>
      </c>
      <c r="G154" s="35">
        <v>0</v>
      </c>
      <c r="H154" s="35">
        <v>12674.65</v>
      </c>
      <c r="I154" s="35">
        <v>13579.98</v>
      </c>
      <c r="J154" s="35">
        <v>13579.98</v>
      </c>
      <c r="K154" s="35">
        <v>13579.98</v>
      </c>
      <c r="L154" s="35">
        <v>0</v>
      </c>
      <c r="M154" s="35">
        <v>0</v>
      </c>
      <c r="N154" s="35">
        <v>12674.65</v>
      </c>
      <c r="O154" s="35">
        <v>12674.64999511126</v>
      </c>
      <c r="P154" s="35">
        <v>13580</v>
      </c>
      <c r="Q154" s="35">
        <v>13579.999999999998</v>
      </c>
      <c r="R154" s="35">
        <v>13580</v>
      </c>
      <c r="S154" s="35">
        <v>13580</v>
      </c>
      <c r="T154" s="35">
        <v>13579.98</v>
      </c>
      <c r="U154" s="35">
        <v>13579.98</v>
      </c>
    </row>
    <row r="155" spans="1:21" x14ac:dyDescent="0.2">
      <c r="A155" s="33" t="s">
        <v>3127</v>
      </c>
      <c r="B155" s="33" t="s">
        <v>1059</v>
      </c>
      <c r="C155" s="33" t="s">
        <v>1059</v>
      </c>
      <c r="D155" s="33" t="s">
        <v>2059</v>
      </c>
      <c r="E155" s="33" t="s">
        <v>1898</v>
      </c>
      <c r="F155" s="33" t="s">
        <v>1925</v>
      </c>
      <c r="G155" s="35">
        <v>344265.29</v>
      </c>
      <c r="H155" s="35">
        <v>159619.35999999999</v>
      </c>
      <c r="I155" s="35">
        <v>0</v>
      </c>
      <c r="J155" s="35">
        <v>0</v>
      </c>
      <c r="K155" s="35">
        <v>0</v>
      </c>
      <c r="L155" s="35">
        <v>344265.29</v>
      </c>
      <c r="M155" s="35">
        <v>344265.29028234415</v>
      </c>
      <c r="N155" s="35">
        <v>159619.35999999999</v>
      </c>
      <c r="O155" s="35">
        <v>159619.35999999999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</row>
    <row r="156" spans="1:21" x14ac:dyDescent="0.2">
      <c r="A156" s="33" t="s">
        <v>3127</v>
      </c>
      <c r="B156" s="33" t="s">
        <v>1059</v>
      </c>
      <c r="C156" s="33" t="s">
        <v>1059</v>
      </c>
      <c r="D156" s="33" t="s">
        <v>2060</v>
      </c>
      <c r="E156" s="33">
        <v>1</v>
      </c>
      <c r="F156" s="33" t="s">
        <v>1901</v>
      </c>
      <c r="G156" s="35">
        <v>0</v>
      </c>
      <c r="H156" s="35">
        <v>159619.35999999999</v>
      </c>
      <c r="I156" s="35">
        <v>170755.31</v>
      </c>
      <c r="J156" s="35">
        <v>185603</v>
      </c>
      <c r="K156" s="35">
        <v>185603.18</v>
      </c>
      <c r="L156" s="35">
        <v>0</v>
      </c>
      <c r="M156" s="35">
        <v>0</v>
      </c>
      <c r="N156" s="35">
        <v>159619.35999999999</v>
      </c>
      <c r="O156" s="35">
        <v>159619.35999999999</v>
      </c>
      <c r="P156" s="35">
        <v>170755</v>
      </c>
      <c r="Q156" s="35">
        <v>170755</v>
      </c>
      <c r="R156" s="35">
        <v>185603</v>
      </c>
      <c r="S156" s="35">
        <v>185603</v>
      </c>
      <c r="T156" s="35">
        <v>185603.18</v>
      </c>
      <c r="U156" s="35">
        <v>185603.18</v>
      </c>
    </row>
    <row r="157" spans="1:21" x14ac:dyDescent="0.2">
      <c r="A157" s="33" t="s">
        <v>3127</v>
      </c>
      <c r="B157" s="33" t="s">
        <v>1059</v>
      </c>
      <c r="C157" s="33" t="s">
        <v>1059</v>
      </c>
      <c r="D157" s="33" t="s">
        <v>2061</v>
      </c>
      <c r="E157" s="33">
        <v>2</v>
      </c>
      <c r="F157" s="33" t="s">
        <v>1903</v>
      </c>
      <c r="G157" s="35">
        <v>0</v>
      </c>
      <c r="H157" s="35">
        <v>159619.35999999999</v>
      </c>
      <c r="I157" s="35">
        <v>170755.31</v>
      </c>
      <c r="J157" s="35">
        <v>185603</v>
      </c>
      <c r="K157" s="35">
        <v>185603.18</v>
      </c>
      <c r="L157" s="35">
        <v>0</v>
      </c>
      <c r="M157" s="35">
        <v>0</v>
      </c>
      <c r="N157" s="35">
        <v>159619.35999999999</v>
      </c>
      <c r="O157" s="35">
        <v>159619.35999999999</v>
      </c>
      <c r="P157" s="35">
        <v>170755</v>
      </c>
      <c r="Q157" s="35">
        <v>170755</v>
      </c>
      <c r="R157" s="35">
        <v>185603</v>
      </c>
      <c r="S157" s="35">
        <v>185603</v>
      </c>
      <c r="T157" s="35">
        <v>185603.18</v>
      </c>
      <c r="U157" s="35">
        <v>185603.18</v>
      </c>
    </row>
    <row r="158" spans="1:21" x14ac:dyDescent="0.2">
      <c r="A158" s="33" t="s">
        <v>3127</v>
      </c>
      <c r="B158" s="33" t="s">
        <v>1059</v>
      </c>
      <c r="C158" s="33" t="s">
        <v>1059</v>
      </c>
      <c r="D158" s="33" t="s">
        <v>2062</v>
      </c>
      <c r="E158" s="33">
        <v>3</v>
      </c>
      <c r="F158" s="33" t="s">
        <v>1905</v>
      </c>
      <c r="G158" s="35">
        <v>0</v>
      </c>
      <c r="H158" s="35">
        <v>0</v>
      </c>
      <c r="I158" s="35">
        <v>170755.31</v>
      </c>
      <c r="J158" s="35">
        <v>185603</v>
      </c>
      <c r="K158" s="35">
        <v>185603.18</v>
      </c>
      <c r="L158" s="35">
        <v>0</v>
      </c>
      <c r="M158" s="35">
        <v>0</v>
      </c>
      <c r="N158" s="35">
        <v>0</v>
      </c>
      <c r="O158" s="35">
        <v>0</v>
      </c>
      <c r="P158" s="35">
        <v>170755</v>
      </c>
      <c r="Q158" s="35">
        <v>170755</v>
      </c>
      <c r="R158" s="35">
        <v>185603</v>
      </c>
      <c r="S158" s="35">
        <v>185603</v>
      </c>
      <c r="T158" s="35">
        <v>185603.18</v>
      </c>
      <c r="U158" s="35">
        <v>185603.18</v>
      </c>
    </row>
    <row r="159" spans="1:21" x14ac:dyDescent="0.2">
      <c r="A159" s="33" t="s">
        <v>3127</v>
      </c>
      <c r="B159" s="33" t="s">
        <v>1059</v>
      </c>
      <c r="C159" s="33" t="s">
        <v>1059</v>
      </c>
      <c r="D159" s="33" t="s">
        <v>2063</v>
      </c>
      <c r="E159" s="33">
        <v>4</v>
      </c>
      <c r="F159" s="33" t="s">
        <v>1907</v>
      </c>
      <c r="G159" s="35">
        <v>0</v>
      </c>
      <c r="H159" s="35">
        <v>159619.35999999999</v>
      </c>
      <c r="I159" s="35">
        <v>170755.31</v>
      </c>
      <c r="J159" s="35">
        <v>185603</v>
      </c>
      <c r="K159" s="35">
        <v>185603.18</v>
      </c>
      <c r="L159" s="35">
        <v>0</v>
      </c>
      <c r="M159" s="35">
        <v>0</v>
      </c>
      <c r="N159" s="35">
        <v>159619.35999999999</v>
      </c>
      <c r="O159" s="35">
        <v>159619.35999999999</v>
      </c>
      <c r="P159" s="35">
        <v>170755</v>
      </c>
      <c r="Q159" s="35">
        <v>170755</v>
      </c>
      <c r="R159" s="35">
        <v>185603</v>
      </c>
      <c r="S159" s="35">
        <v>185603</v>
      </c>
      <c r="T159" s="35">
        <v>0</v>
      </c>
      <c r="U159" s="35">
        <v>0</v>
      </c>
    </row>
    <row r="160" spans="1:21" x14ac:dyDescent="0.2">
      <c r="A160" s="33" t="s">
        <v>3127</v>
      </c>
      <c r="B160" s="33" t="s">
        <v>1059</v>
      </c>
      <c r="C160" s="33" t="s">
        <v>1059</v>
      </c>
      <c r="D160" s="33" t="s">
        <v>2064</v>
      </c>
      <c r="E160" s="33">
        <v>5</v>
      </c>
      <c r="F160" s="33" t="s">
        <v>1909</v>
      </c>
      <c r="G160" s="35">
        <v>0</v>
      </c>
      <c r="H160" s="35">
        <v>159619.35999999999</v>
      </c>
      <c r="I160" s="35">
        <v>170755.31</v>
      </c>
      <c r="J160" s="35">
        <v>185603.92</v>
      </c>
      <c r="K160" s="35">
        <v>185603.18</v>
      </c>
      <c r="L160" s="35">
        <v>0</v>
      </c>
      <c r="M160" s="35">
        <v>0</v>
      </c>
      <c r="N160" s="35">
        <v>159619.35999999999</v>
      </c>
      <c r="O160" s="35">
        <v>159619.35999999999</v>
      </c>
      <c r="P160" s="35">
        <v>170755</v>
      </c>
      <c r="Q160" s="35">
        <v>170755</v>
      </c>
      <c r="R160" s="35">
        <v>185604</v>
      </c>
      <c r="S160" s="35">
        <v>185604</v>
      </c>
      <c r="T160" s="35">
        <v>0</v>
      </c>
      <c r="U160" s="35">
        <v>0</v>
      </c>
    </row>
    <row r="161" spans="1:21" x14ac:dyDescent="0.2">
      <c r="A161" s="33" t="s">
        <v>3127</v>
      </c>
      <c r="B161" s="33" t="s">
        <v>1063</v>
      </c>
      <c r="C161" s="33" t="s">
        <v>1063</v>
      </c>
      <c r="D161" s="33" t="s">
        <v>2065</v>
      </c>
      <c r="E161" s="33" t="s">
        <v>1898</v>
      </c>
      <c r="F161" s="33" t="s">
        <v>1899</v>
      </c>
      <c r="G161" s="35">
        <v>137915.15519692609</v>
      </c>
      <c r="H161" s="35">
        <v>80450.509999999995</v>
      </c>
      <c r="I161" s="35">
        <v>0</v>
      </c>
      <c r="J161" s="35">
        <v>0</v>
      </c>
      <c r="K161" s="35">
        <v>0</v>
      </c>
      <c r="L161" s="35">
        <v>137915.16</v>
      </c>
      <c r="M161" s="35">
        <v>137915.16003419558</v>
      </c>
      <c r="N161" s="35">
        <v>80450.509999999995</v>
      </c>
      <c r="O161" s="35">
        <v>80450.509968969433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</row>
    <row r="162" spans="1:21" x14ac:dyDescent="0.2">
      <c r="A162" s="33" t="s">
        <v>3127</v>
      </c>
      <c r="B162" s="33" t="s">
        <v>1063</v>
      </c>
      <c r="C162" s="33" t="s">
        <v>1063</v>
      </c>
      <c r="D162" s="33" t="s">
        <v>2066</v>
      </c>
      <c r="E162" s="33">
        <v>1</v>
      </c>
      <c r="F162" s="33" t="s">
        <v>1901</v>
      </c>
      <c r="G162" s="35">
        <v>0</v>
      </c>
      <c r="H162" s="35">
        <v>80450.509999999995</v>
      </c>
      <c r="I162" s="35">
        <v>86196.97</v>
      </c>
      <c r="J162" s="35">
        <v>86196.97</v>
      </c>
      <c r="K162" s="35">
        <v>86196.97</v>
      </c>
      <c r="L162" s="35">
        <v>0</v>
      </c>
      <c r="M162" s="35">
        <v>0</v>
      </c>
      <c r="N162" s="35">
        <v>80450.509999999995</v>
      </c>
      <c r="O162" s="35">
        <v>80450.509968969433</v>
      </c>
      <c r="P162" s="35">
        <v>86197</v>
      </c>
      <c r="Q162" s="35">
        <v>86197</v>
      </c>
      <c r="R162" s="35">
        <v>86197</v>
      </c>
      <c r="S162" s="35">
        <v>86197</v>
      </c>
      <c r="T162" s="35">
        <v>86196.97</v>
      </c>
      <c r="U162" s="35">
        <v>86196.97</v>
      </c>
    </row>
    <row r="163" spans="1:21" x14ac:dyDescent="0.2">
      <c r="A163" s="33" t="s">
        <v>3127</v>
      </c>
      <c r="B163" s="33" t="s">
        <v>1063</v>
      </c>
      <c r="C163" s="33" t="s">
        <v>1063</v>
      </c>
      <c r="D163" s="33" t="s">
        <v>2067</v>
      </c>
      <c r="E163" s="33">
        <v>2</v>
      </c>
      <c r="F163" s="33" t="s">
        <v>1903</v>
      </c>
      <c r="G163" s="35">
        <v>0</v>
      </c>
      <c r="H163" s="35">
        <v>80450.509999999995</v>
      </c>
      <c r="I163" s="35">
        <v>86196.97</v>
      </c>
      <c r="J163" s="35">
        <v>86196.97</v>
      </c>
      <c r="K163" s="35">
        <v>86196.97</v>
      </c>
      <c r="L163" s="35">
        <v>0</v>
      </c>
      <c r="M163" s="35">
        <v>0</v>
      </c>
      <c r="N163" s="35">
        <v>80450.509999999995</v>
      </c>
      <c r="O163" s="35">
        <v>80450.509968969433</v>
      </c>
      <c r="P163" s="35">
        <v>86197</v>
      </c>
      <c r="Q163" s="35">
        <v>86197</v>
      </c>
      <c r="R163" s="35">
        <v>86197</v>
      </c>
      <c r="S163" s="35">
        <v>86197</v>
      </c>
      <c r="T163" s="35">
        <v>86196.97</v>
      </c>
      <c r="U163" s="35">
        <v>86196.97</v>
      </c>
    </row>
    <row r="164" spans="1:21" x14ac:dyDescent="0.2">
      <c r="A164" s="33" t="s">
        <v>3127</v>
      </c>
      <c r="B164" s="33" t="s">
        <v>1063</v>
      </c>
      <c r="C164" s="33" t="s">
        <v>1063</v>
      </c>
      <c r="D164" s="33" t="s">
        <v>2068</v>
      </c>
      <c r="E164" s="33">
        <v>3</v>
      </c>
      <c r="F164" s="33" t="s">
        <v>1905</v>
      </c>
      <c r="G164" s="35">
        <v>0</v>
      </c>
      <c r="H164" s="35">
        <v>0</v>
      </c>
      <c r="I164" s="35">
        <v>86196.97</v>
      </c>
      <c r="J164" s="35">
        <v>86196.97</v>
      </c>
      <c r="K164" s="35">
        <v>86196.97</v>
      </c>
      <c r="L164" s="35">
        <v>0</v>
      </c>
      <c r="M164" s="35">
        <v>0</v>
      </c>
      <c r="N164" s="35">
        <v>0</v>
      </c>
      <c r="O164" s="35">
        <v>0</v>
      </c>
      <c r="P164" s="35">
        <v>86197</v>
      </c>
      <c r="Q164" s="35">
        <v>86197</v>
      </c>
      <c r="R164" s="35">
        <v>86197</v>
      </c>
      <c r="S164" s="35">
        <v>86197</v>
      </c>
      <c r="T164" s="35">
        <v>86196.97</v>
      </c>
      <c r="U164" s="35">
        <v>86196.97</v>
      </c>
    </row>
    <row r="165" spans="1:21" x14ac:dyDescent="0.2">
      <c r="A165" s="33" t="s">
        <v>3127</v>
      </c>
      <c r="B165" s="33" t="s">
        <v>1063</v>
      </c>
      <c r="C165" s="33" t="s">
        <v>1063</v>
      </c>
      <c r="D165" s="33" t="s">
        <v>2069</v>
      </c>
      <c r="E165" s="33">
        <v>4</v>
      </c>
      <c r="F165" s="33" t="s">
        <v>1907</v>
      </c>
      <c r="G165" s="35">
        <v>0</v>
      </c>
      <c r="H165" s="35">
        <v>80450.509999999995</v>
      </c>
      <c r="I165" s="35">
        <v>86196.97</v>
      </c>
      <c r="J165" s="35">
        <v>86196.97</v>
      </c>
      <c r="K165" s="35">
        <v>86196.97</v>
      </c>
      <c r="L165" s="35">
        <v>0</v>
      </c>
      <c r="M165" s="35">
        <v>0</v>
      </c>
      <c r="N165" s="35">
        <v>80450.509999999995</v>
      </c>
      <c r="O165" s="35">
        <v>80450.509968969433</v>
      </c>
      <c r="P165" s="35">
        <v>86197</v>
      </c>
      <c r="Q165" s="35">
        <v>86197</v>
      </c>
      <c r="R165" s="35">
        <v>86197</v>
      </c>
      <c r="S165" s="35">
        <v>86197</v>
      </c>
      <c r="T165" s="35">
        <v>86196.97</v>
      </c>
      <c r="U165" s="35">
        <v>86196.97</v>
      </c>
    </row>
    <row r="166" spans="1:21" x14ac:dyDescent="0.2">
      <c r="A166" s="33" t="s">
        <v>3127</v>
      </c>
      <c r="B166" s="33" t="s">
        <v>1063</v>
      </c>
      <c r="C166" s="33" t="s">
        <v>1063</v>
      </c>
      <c r="D166" s="33" t="s">
        <v>2070</v>
      </c>
      <c r="E166" s="33">
        <v>5</v>
      </c>
      <c r="F166" s="33" t="s">
        <v>1909</v>
      </c>
      <c r="G166" s="35">
        <v>0</v>
      </c>
      <c r="H166" s="35">
        <v>80450.509999999995</v>
      </c>
      <c r="I166" s="35">
        <v>86196.97</v>
      </c>
      <c r="J166" s="35">
        <v>86196.97</v>
      </c>
      <c r="K166" s="35">
        <v>86196.97</v>
      </c>
      <c r="L166" s="35">
        <v>0</v>
      </c>
      <c r="M166" s="35">
        <v>0</v>
      </c>
      <c r="N166" s="35">
        <v>80450.509999999995</v>
      </c>
      <c r="O166" s="35">
        <v>80450.509968969433</v>
      </c>
      <c r="P166" s="35">
        <v>86197</v>
      </c>
      <c r="Q166" s="35">
        <v>86197</v>
      </c>
      <c r="R166" s="35">
        <v>86197</v>
      </c>
      <c r="S166" s="35">
        <v>86197</v>
      </c>
      <c r="T166" s="35">
        <v>86196.97</v>
      </c>
      <c r="U166" s="35">
        <v>86196.97</v>
      </c>
    </row>
    <row r="167" spans="1:21" x14ac:dyDescent="0.2">
      <c r="A167" s="33" t="s">
        <v>3127</v>
      </c>
      <c r="B167" s="33" t="s">
        <v>1073</v>
      </c>
      <c r="C167" s="33" t="s">
        <v>1073</v>
      </c>
      <c r="D167" s="33" t="s">
        <v>2071</v>
      </c>
      <c r="E167" s="33" t="s">
        <v>1898</v>
      </c>
      <c r="F167" s="33" t="s">
        <v>1899</v>
      </c>
      <c r="G167" s="35">
        <v>13266.207131564383</v>
      </c>
      <c r="H167" s="35">
        <v>7738.62</v>
      </c>
      <c r="I167" s="35">
        <v>0</v>
      </c>
      <c r="J167" s="35">
        <v>0</v>
      </c>
      <c r="K167" s="35">
        <v>0</v>
      </c>
      <c r="L167" s="35">
        <v>13266.210000000001</v>
      </c>
      <c r="M167" s="35">
        <v>13266.210118615345</v>
      </c>
      <c r="N167" s="35">
        <v>7738.62</v>
      </c>
      <c r="O167" s="35">
        <v>7738.6199970151365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</row>
    <row r="168" spans="1:21" x14ac:dyDescent="0.2">
      <c r="A168" s="33" t="s">
        <v>3127</v>
      </c>
      <c r="B168" s="33" t="s">
        <v>1073</v>
      </c>
      <c r="C168" s="33" t="s">
        <v>1073</v>
      </c>
      <c r="D168" s="33" t="s">
        <v>2072</v>
      </c>
      <c r="E168" s="33">
        <v>1</v>
      </c>
      <c r="F168" s="33" t="s">
        <v>1901</v>
      </c>
      <c r="G168" s="35">
        <v>0</v>
      </c>
      <c r="H168" s="35">
        <v>7738.62</v>
      </c>
      <c r="I168" s="35">
        <v>8291.3799999999992</v>
      </c>
      <c r="J168" s="35">
        <v>8291.3799999999992</v>
      </c>
      <c r="K168" s="35">
        <v>7006.83</v>
      </c>
      <c r="L168" s="35">
        <v>0</v>
      </c>
      <c r="M168" s="35">
        <v>0</v>
      </c>
      <c r="N168" s="35">
        <v>7738.62</v>
      </c>
      <c r="O168" s="35">
        <v>7738.6199970151365</v>
      </c>
      <c r="P168" s="35">
        <v>8291</v>
      </c>
      <c r="Q168" s="35">
        <v>8291</v>
      </c>
      <c r="R168" s="35">
        <v>8291</v>
      </c>
      <c r="S168" s="35">
        <v>8291</v>
      </c>
      <c r="T168" s="35">
        <v>7006.83</v>
      </c>
      <c r="U168" s="35">
        <v>7006.83</v>
      </c>
    </row>
    <row r="169" spans="1:21" x14ac:dyDescent="0.2">
      <c r="A169" s="33" t="s">
        <v>3127</v>
      </c>
      <c r="B169" s="33" t="s">
        <v>1073</v>
      </c>
      <c r="C169" s="33" t="s">
        <v>1073</v>
      </c>
      <c r="D169" s="33" t="s">
        <v>2073</v>
      </c>
      <c r="E169" s="33">
        <v>2</v>
      </c>
      <c r="F169" s="33" t="s">
        <v>1903</v>
      </c>
      <c r="G169" s="35">
        <v>0</v>
      </c>
      <c r="H169" s="35">
        <v>7738.62</v>
      </c>
      <c r="I169" s="35">
        <v>8291.3799999999992</v>
      </c>
      <c r="J169" s="35">
        <v>8291.3799999999992</v>
      </c>
      <c r="K169" s="35">
        <v>7006.83</v>
      </c>
      <c r="L169" s="35">
        <v>0</v>
      </c>
      <c r="M169" s="35">
        <v>0</v>
      </c>
      <c r="N169" s="35">
        <v>7738.62</v>
      </c>
      <c r="O169" s="35">
        <v>7738.6199970151365</v>
      </c>
      <c r="P169" s="35">
        <v>8291</v>
      </c>
      <c r="Q169" s="35">
        <v>8291</v>
      </c>
      <c r="R169" s="35">
        <v>8291</v>
      </c>
      <c r="S169" s="35">
        <v>8291</v>
      </c>
      <c r="T169" s="35">
        <v>7006.83</v>
      </c>
      <c r="U169" s="35">
        <v>7006.83</v>
      </c>
    </row>
    <row r="170" spans="1:21" x14ac:dyDescent="0.2">
      <c r="A170" s="33" t="s">
        <v>3127</v>
      </c>
      <c r="B170" s="33" t="s">
        <v>1073</v>
      </c>
      <c r="C170" s="33" t="s">
        <v>1073</v>
      </c>
      <c r="D170" s="33" t="s">
        <v>2074</v>
      </c>
      <c r="E170" s="33">
        <v>3</v>
      </c>
      <c r="F170" s="33" t="s">
        <v>1905</v>
      </c>
      <c r="G170" s="35">
        <v>0</v>
      </c>
      <c r="H170" s="35">
        <v>0</v>
      </c>
      <c r="I170" s="35">
        <v>8291.3799999999992</v>
      </c>
      <c r="J170" s="35">
        <v>8291.3799999999992</v>
      </c>
      <c r="K170" s="35">
        <v>7006.83</v>
      </c>
      <c r="L170" s="35">
        <v>0</v>
      </c>
      <c r="M170" s="35">
        <v>0</v>
      </c>
      <c r="N170" s="35">
        <v>0</v>
      </c>
      <c r="O170" s="35">
        <v>0</v>
      </c>
      <c r="P170" s="35">
        <v>8291</v>
      </c>
      <c r="Q170" s="35">
        <v>8291</v>
      </c>
      <c r="R170" s="35">
        <v>8291</v>
      </c>
      <c r="S170" s="35">
        <v>8291</v>
      </c>
      <c r="T170" s="35">
        <v>7006.83</v>
      </c>
      <c r="U170" s="35">
        <v>7006.83</v>
      </c>
    </row>
    <row r="171" spans="1:21" x14ac:dyDescent="0.2">
      <c r="A171" s="33" t="s">
        <v>3127</v>
      </c>
      <c r="B171" s="33" t="s">
        <v>1073</v>
      </c>
      <c r="C171" s="33" t="s">
        <v>1073</v>
      </c>
      <c r="D171" s="33" t="s">
        <v>2075</v>
      </c>
      <c r="E171" s="33">
        <v>4</v>
      </c>
      <c r="F171" s="33" t="s">
        <v>1907</v>
      </c>
      <c r="G171" s="35">
        <v>0</v>
      </c>
      <c r="H171" s="35">
        <v>7738.62</v>
      </c>
      <c r="I171" s="35">
        <v>8291.3799999999992</v>
      </c>
      <c r="J171" s="35">
        <v>8291.3799999999992</v>
      </c>
      <c r="K171" s="35">
        <v>7006.83</v>
      </c>
      <c r="L171" s="35">
        <v>0</v>
      </c>
      <c r="M171" s="35">
        <v>0</v>
      </c>
      <c r="N171" s="35">
        <v>7738.62</v>
      </c>
      <c r="O171" s="35">
        <v>7738.6199970151365</v>
      </c>
      <c r="P171" s="35">
        <v>8291</v>
      </c>
      <c r="Q171" s="35">
        <v>8291</v>
      </c>
      <c r="R171" s="35">
        <v>8291</v>
      </c>
      <c r="S171" s="35">
        <v>8291</v>
      </c>
      <c r="T171" s="35">
        <v>7006.83</v>
      </c>
      <c r="U171" s="35">
        <v>7006.83</v>
      </c>
    </row>
    <row r="172" spans="1:21" x14ac:dyDescent="0.2">
      <c r="A172" s="33" t="s">
        <v>3127</v>
      </c>
      <c r="B172" s="33" t="s">
        <v>1073</v>
      </c>
      <c r="C172" s="33" t="s">
        <v>1073</v>
      </c>
      <c r="D172" s="33" t="s">
        <v>2076</v>
      </c>
      <c r="E172" s="33">
        <v>5</v>
      </c>
      <c r="F172" s="33" t="s">
        <v>1909</v>
      </c>
      <c r="G172" s="35">
        <v>0</v>
      </c>
      <c r="H172" s="35">
        <v>7738.62</v>
      </c>
      <c r="I172" s="35">
        <v>8291.3799999999992</v>
      </c>
      <c r="J172" s="35">
        <v>8291.3799999999992</v>
      </c>
      <c r="K172" s="35">
        <v>7006.83</v>
      </c>
      <c r="L172" s="35">
        <v>0</v>
      </c>
      <c r="M172" s="35">
        <v>0</v>
      </c>
      <c r="N172" s="35">
        <v>7738.62</v>
      </c>
      <c r="O172" s="35">
        <v>7738.6199970151365</v>
      </c>
      <c r="P172" s="35">
        <v>8291</v>
      </c>
      <c r="Q172" s="35">
        <v>8291</v>
      </c>
      <c r="R172" s="35">
        <v>8291</v>
      </c>
      <c r="S172" s="35">
        <v>8291</v>
      </c>
      <c r="T172" s="35">
        <v>7006.83</v>
      </c>
      <c r="U172" s="35">
        <v>7006.83</v>
      </c>
    </row>
    <row r="173" spans="1:21" x14ac:dyDescent="0.2">
      <c r="A173" s="33" t="s">
        <v>3127</v>
      </c>
      <c r="B173" s="33" t="s">
        <v>1076</v>
      </c>
      <c r="C173" s="33" t="s">
        <v>1076</v>
      </c>
      <c r="D173" s="33" t="s">
        <v>2077</v>
      </c>
      <c r="E173" s="33" t="s">
        <v>1898</v>
      </c>
      <c r="F173" s="33" t="s">
        <v>1899</v>
      </c>
      <c r="G173" s="35">
        <v>177606.18</v>
      </c>
      <c r="H173" s="35">
        <v>0</v>
      </c>
      <c r="I173" s="35">
        <v>0</v>
      </c>
      <c r="J173" s="35">
        <v>0</v>
      </c>
      <c r="K173" s="35">
        <v>0</v>
      </c>
      <c r="L173" s="35">
        <v>177606.18</v>
      </c>
      <c r="M173" s="35">
        <v>177606.18013323759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</row>
    <row r="174" spans="1:21" x14ac:dyDescent="0.2">
      <c r="A174" s="33" t="s">
        <v>3127</v>
      </c>
      <c r="B174" s="33" t="s">
        <v>1076</v>
      </c>
      <c r="C174" s="33" t="s">
        <v>1076</v>
      </c>
      <c r="D174" s="33" t="s">
        <v>2078</v>
      </c>
      <c r="E174" s="33">
        <v>1</v>
      </c>
      <c r="F174" s="33" t="s">
        <v>1901</v>
      </c>
      <c r="G174" s="35">
        <v>0</v>
      </c>
      <c r="H174" s="35">
        <v>102934.34</v>
      </c>
      <c r="I174" s="35">
        <v>88092.63</v>
      </c>
      <c r="J174" s="35">
        <v>95752.82</v>
      </c>
      <c r="K174" s="35">
        <v>95752.82</v>
      </c>
      <c r="L174" s="35">
        <v>0</v>
      </c>
      <c r="M174" s="35">
        <v>0</v>
      </c>
      <c r="N174" s="35">
        <v>102934.34</v>
      </c>
      <c r="O174" s="35">
        <v>102934.33996029719</v>
      </c>
      <c r="P174" s="35">
        <v>88093</v>
      </c>
      <c r="Q174" s="35">
        <v>88093</v>
      </c>
      <c r="R174" s="35">
        <v>95753</v>
      </c>
      <c r="S174" s="35">
        <v>95753</v>
      </c>
      <c r="T174" s="35">
        <v>95752.82</v>
      </c>
      <c r="U174" s="35">
        <v>95752.82</v>
      </c>
    </row>
    <row r="175" spans="1:21" x14ac:dyDescent="0.2">
      <c r="A175" s="33" t="s">
        <v>3127</v>
      </c>
      <c r="B175" s="33" t="s">
        <v>1076</v>
      </c>
      <c r="C175" s="33" t="s">
        <v>1076</v>
      </c>
      <c r="D175" s="33" t="s">
        <v>2079</v>
      </c>
      <c r="E175" s="33">
        <v>2</v>
      </c>
      <c r="F175" s="33" t="s">
        <v>1903</v>
      </c>
      <c r="G175" s="35">
        <v>0</v>
      </c>
      <c r="H175" s="35">
        <v>102934.34</v>
      </c>
      <c r="I175" s="35">
        <v>88092.63</v>
      </c>
      <c r="J175" s="35">
        <v>95752.82</v>
      </c>
      <c r="K175" s="35">
        <v>95752.82</v>
      </c>
      <c r="L175" s="35">
        <v>0</v>
      </c>
      <c r="M175" s="35">
        <v>0</v>
      </c>
      <c r="N175" s="35">
        <v>102934.34</v>
      </c>
      <c r="O175" s="35">
        <v>102934.33996029719</v>
      </c>
      <c r="P175" s="35">
        <v>88093</v>
      </c>
      <c r="Q175" s="35">
        <v>88093</v>
      </c>
      <c r="R175" s="35">
        <v>95753</v>
      </c>
      <c r="S175" s="35">
        <v>95753</v>
      </c>
      <c r="T175" s="35">
        <v>95752.82</v>
      </c>
      <c r="U175" s="35">
        <v>95752.82</v>
      </c>
    </row>
    <row r="176" spans="1:21" x14ac:dyDescent="0.2">
      <c r="A176" s="33" t="s">
        <v>3127</v>
      </c>
      <c r="B176" s="33" t="s">
        <v>1076</v>
      </c>
      <c r="C176" s="33" t="s">
        <v>1076</v>
      </c>
      <c r="D176" s="33" t="s">
        <v>2080</v>
      </c>
      <c r="E176" s="33">
        <v>3</v>
      </c>
      <c r="F176" s="33" t="s">
        <v>1905</v>
      </c>
      <c r="G176" s="35">
        <v>0</v>
      </c>
      <c r="H176" s="35">
        <v>0</v>
      </c>
      <c r="I176" s="35">
        <v>88092.63</v>
      </c>
      <c r="J176" s="35">
        <v>95752.82</v>
      </c>
      <c r="K176" s="35">
        <v>95752.82</v>
      </c>
      <c r="L176" s="35">
        <v>0</v>
      </c>
      <c r="M176" s="35">
        <v>0</v>
      </c>
      <c r="N176" s="35">
        <v>0</v>
      </c>
      <c r="O176" s="35">
        <v>0</v>
      </c>
      <c r="P176" s="35">
        <v>88093</v>
      </c>
      <c r="Q176" s="35">
        <v>88093</v>
      </c>
      <c r="R176" s="35">
        <v>95753</v>
      </c>
      <c r="S176" s="35">
        <v>95753</v>
      </c>
      <c r="T176" s="35">
        <v>95752.82</v>
      </c>
      <c r="U176" s="35">
        <v>95752.82</v>
      </c>
    </row>
    <row r="177" spans="1:21" x14ac:dyDescent="0.2">
      <c r="A177" s="33" t="s">
        <v>3127</v>
      </c>
      <c r="B177" s="33" t="s">
        <v>1076</v>
      </c>
      <c r="C177" s="33" t="s">
        <v>1076</v>
      </c>
      <c r="D177" s="33" t="s">
        <v>2081</v>
      </c>
      <c r="E177" s="33">
        <v>4</v>
      </c>
      <c r="F177" s="33" t="s">
        <v>1907</v>
      </c>
      <c r="G177" s="35">
        <v>0</v>
      </c>
      <c r="H177" s="35">
        <v>102934.34</v>
      </c>
      <c r="I177" s="35">
        <v>88092.63</v>
      </c>
      <c r="J177" s="35">
        <v>95752.82</v>
      </c>
      <c r="K177" s="35">
        <v>95752.82</v>
      </c>
      <c r="L177" s="35">
        <v>0</v>
      </c>
      <c r="M177" s="35">
        <v>0</v>
      </c>
      <c r="N177" s="35">
        <v>102934.34</v>
      </c>
      <c r="O177" s="35">
        <v>102934.33996029719</v>
      </c>
      <c r="P177" s="35">
        <v>88093</v>
      </c>
      <c r="Q177" s="35">
        <v>88092.999999999985</v>
      </c>
      <c r="R177" s="35">
        <v>95753</v>
      </c>
      <c r="S177" s="35">
        <v>95752.999999999985</v>
      </c>
      <c r="T177" s="35">
        <v>0</v>
      </c>
      <c r="U177" s="35">
        <v>0</v>
      </c>
    </row>
    <row r="178" spans="1:21" x14ac:dyDescent="0.2">
      <c r="A178" s="33" t="s">
        <v>3127</v>
      </c>
      <c r="B178" s="33" t="s">
        <v>1076</v>
      </c>
      <c r="C178" s="33" t="s">
        <v>1076</v>
      </c>
      <c r="D178" s="33" t="s">
        <v>2082</v>
      </c>
      <c r="E178" s="33">
        <v>5</v>
      </c>
      <c r="F178" s="33" t="s">
        <v>1909</v>
      </c>
      <c r="G178" s="35">
        <v>0</v>
      </c>
      <c r="H178" s="35">
        <v>102934.34</v>
      </c>
      <c r="I178" s="35">
        <v>88092.63</v>
      </c>
      <c r="J178" s="35">
        <v>95752.82</v>
      </c>
      <c r="K178" s="35">
        <v>95752.82</v>
      </c>
      <c r="L178" s="35">
        <v>0</v>
      </c>
      <c r="M178" s="35">
        <v>0</v>
      </c>
      <c r="N178" s="35">
        <v>102934.34</v>
      </c>
      <c r="O178" s="35">
        <v>102934.33996029719</v>
      </c>
      <c r="P178" s="35">
        <v>88093</v>
      </c>
      <c r="Q178" s="35">
        <v>88092.999999999985</v>
      </c>
      <c r="R178" s="35">
        <v>95753</v>
      </c>
      <c r="S178" s="35">
        <v>95752.999999999985</v>
      </c>
      <c r="T178" s="35">
        <v>0</v>
      </c>
      <c r="U178" s="35">
        <v>0</v>
      </c>
    </row>
    <row r="179" spans="1:21" x14ac:dyDescent="0.2">
      <c r="A179" s="33" t="s">
        <v>3127</v>
      </c>
      <c r="B179" s="33" t="s">
        <v>1082</v>
      </c>
      <c r="C179" s="33" t="s">
        <v>1082</v>
      </c>
      <c r="D179" s="33" t="s">
        <v>2083</v>
      </c>
      <c r="E179" s="33" t="s">
        <v>1898</v>
      </c>
      <c r="F179" s="33" t="s">
        <v>1899</v>
      </c>
      <c r="G179" s="35">
        <v>65697.426453204273</v>
      </c>
      <c r="H179" s="35">
        <v>38323.5</v>
      </c>
      <c r="I179" s="35">
        <v>0</v>
      </c>
      <c r="J179" s="35">
        <v>0</v>
      </c>
      <c r="K179" s="35">
        <v>0</v>
      </c>
      <c r="L179" s="35">
        <v>65697.429999999993</v>
      </c>
      <c r="M179" s="35">
        <v>65697.429920116192</v>
      </c>
      <c r="N179" s="35">
        <v>38324</v>
      </c>
      <c r="O179" s="35">
        <v>38323.999985218194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</row>
    <row r="180" spans="1:21" x14ac:dyDescent="0.2">
      <c r="A180" s="33" t="s">
        <v>3127</v>
      </c>
      <c r="B180" s="33" t="s">
        <v>1082</v>
      </c>
      <c r="C180" s="33" t="s">
        <v>1082</v>
      </c>
      <c r="D180" s="33" t="s">
        <v>2084</v>
      </c>
      <c r="E180" s="33">
        <v>1</v>
      </c>
      <c r="F180" s="33" t="s">
        <v>1901</v>
      </c>
      <c r="G180" s="35">
        <v>0</v>
      </c>
      <c r="H180" s="35">
        <v>38323.5</v>
      </c>
      <c r="I180" s="35">
        <v>41060.89</v>
      </c>
      <c r="J180" s="35">
        <v>41060.89</v>
      </c>
      <c r="K180" s="35">
        <v>34699.47</v>
      </c>
      <c r="L180" s="35">
        <v>0</v>
      </c>
      <c r="M180" s="35">
        <v>0</v>
      </c>
      <c r="N180" s="35">
        <v>38324</v>
      </c>
      <c r="O180" s="35">
        <v>38323.999985218194</v>
      </c>
      <c r="P180" s="35">
        <v>41061</v>
      </c>
      <c r="Q180" s="35">
        <v>41061</v>
      </c>
      <c r="R180" s="35">
        <v>41061</v>
      </c>
      <c r="S180" s="35">
        <v>41061</v>
      </c>
      <c r="T180" s="35">
        <v>34699.47</v>
      </c>
      <c r="U180" s="35">
        <v>34699.47</v>
      </c>
    </row>
    <row r="181" spans="1:21" x14ac:dyDescent="0.2">
      <c r="A181" s="33" t="s">
        <v>3127</v>
      </c>
      <c r="B181" s="33" t="s">
        <v>1082</v>
      </c>
      <c r="C181" s="33" t="s">
        <v>1082</v>
      </c>
      <c r="D181" s="33" t="s">
        <v>2085</v>
      </c>
      <c r="E181" s="33">
        <v>2</v>
      </c>
      <c r="F181" s="33" t="s">
        <v>1903</v>
      </c>
      <c r="G181" s="35">
        <v>0</v>
      </c>
      <c r="H181" s="35">
        <v>38323.5</v>
      </c>
      <c r="I181" s="35">
        <v>41060.89</v>
      </c>
      <c r="J181" s="35">
        <v>41060.89</v>
      </c>
      <c r="K181" s="35">
        <v>34699.47</v>
      </c>
      <c r="L181" s="35">
        <v>0</v>
      </c>
      <c r="M181" s="35">
        <v>0</v>
      </c>
      <c r="N181" s="35">
        <v>38324</v>
      </c>
      <c r="O181" s="35">
        <v>38323.999985218194</v>
      </c>
      <c r="P181" s="35">
        <v>41061</v>
      </c>
      <c r="Q181" s="35">
        <v>41061</v>
      </c>
      <c r="R181" s="35">
        <v>41061</v>
      </c>
      <c r="S181" s="35">
        <v>41061</v>
      </c>
      <c r="T181" s="35">
        <v>34699.47</v>
      </c>
      <c r="U181" s="35">
        <v>34699.47</v>
      </c>
    </row>
    <row r="182" spans="1:21" x14ac:dyDescent="0.2">
      <c r="A182" s="33" t="s">
        <v>3127</v>
      </c>
      <c r="B182" s="33" t="s">
        <v>1082</v>
      </c>
      <c r="C182" s="33" t="s">
        <v>1082</v>
      </c>
      <c r="D182" s="33" t="s">
        <v>2086</v>
      </c>
      <c r="E182" s="33">
        <v>3</v>
      </c>
      <c r="F182" s="33" t="s">
        <v>1905</v>
      </c>
      <c r="G182" s="35">
        <v>0</v>
      </c>
      <c r="H182" s="35">
        <v>0</v>
      </c>
      <c r="I182" s="35">
        <v>41060.89</v>
      </c>
      <c r="J182" s="35">
        <v>41060.89</v>
      </c>
      <c r="K182" s="35">
        <v>34699.47</v>
      </c>
      <c r="L182" s="35">
        <v>0</v>
      </c>
      <c r="M182" s="35">
        <v>0</v>
      </c>
      <c r="N182" s="35">
        <v>0</v>
      </c>
      <c r="O182" s="35">
        <v>0</v>
      </c>
      <c r="P182" s="35">
        <v>41061</v>
      </c>
      <c r="Q182" s="35">
        <v>41061</v>
      </c>
      <c r="R182" s="35">
        <v>41061</v>
      </c>
      <c r="S182" s="35">
        <v>41061</v>
      </c>
      <c r="T182" s="35">
        <v>34699.47</v>
      </c>
      <c r="U182" s="35">
        <v>34699.47</v>
      </c>
    </row>
    <row r="183" spans="1:21" x14ac:dyDescent="0.2">
      <c r="A183" s="33" t="s">
        <v>3127</v>
      </c>
      <c r="B183" s="33" t="s">
        <v>1082</v>
      </c>
      <c r="C183" s="33" t="s">
        <v>1082</v>
      </c>
      <c r="D183" s="33" t="s">
        <v>2087</v>
      </c>
      <c r="E183" s="33">
        <v>4</v>
      </c>
      <c r="F183" s="33" t="s">
        <v>1907</v>
      </c>
      <c r="G183" s="35">
        <v>0</v>
      </c>
      <c r="H183" s="35">
        <v>38323.5</v>
      </c>
      <c r="I183" s="35">
        <v>41060.89</v>
      </c>
      <c r="J183" s="35">
        <v>41060.89</v>
      </c>
      <c r="K183" s="35">
        <v>34699.47</v>
      </c>
      <c r="L183" s="35">
        <v>0</v>
      </c>
      <c r="M183" s="35">
        <v>0</v>
      </c>
      <c r="N183" s="35">
        <v>38324</v>
      </c>
      <c r="O183" s="35">
        <v>38323.999985218194</v>
      </c>
      <c r="P183" s="35">
        <v>41061</v>
      </c>
      <c r="Q183" s="35">
        <v>41061</v>
      </c>
      <c r="R183" s="35">
        <v>41061</v>
      </c>
      <c r="S183" s="35">
        <v>41061</v>
      </c>
      <c r="T183" s="35">
        <v>34699.47</v>
      </c>
      <c r="U183" s="35">
        <v>34699.47</v>
      </c>
    </row>
    <row r="184" spans="1:21" x14ac:dyDescent="0.2">
      <c r="A184" s="33" t="s">
        <v>3127</v>
      </c>
      <c r="B184" s="33" t="s">
        <v>1082</v>
      </c>
      <c r="C184" s="33" t="s">
        <v>1082</v>
      </c>
      <c r="D184" s="33" t="s">
        <v>2088</v>
      </c>
      <c r="E184" s="33">
        <v>5</v>
      </c>
      <c r="F184" s="33" t="s">
        <v>1909</v>
      </c>
      <c r="G184" s="35">
        <v>0</v>
      </c>
      <c r="H184" s="35">
        <v>38323.5</v>
      </c>
      <c r="I184" s="35">
        <v>41060.89</v>
      </c>
      <c r="J184" s="35">
        <v>41060.89</v>
      </c>
      <c r="K184" s="35">
        <v>34699.47</v>
      </c>
      <c r="L184" s="35">
        <v>0</v>
      </c>
      <c r="M184" s="35">
        <v>0</v>
      </c>
      <c r="N184" s="35">
        <v>38324</v>
      </c>
      <c r="O184" s="35">
        <v>38323.999985218194</v>
      </c>
      <c r="P184" s="35">
        <v>41061</v>
      </c>
      <c r="Q184" s="35">
        <v>41061</v>
      </c>
      <c r="R184" s="35">
        <v>41061</v>
      </c>
      <c r="S184" s="35">
        <v>41061</v>
      </c>
      <c r="T184" s="35">
        <v>34699.47</v>
      </c>
      <c r="U184" s="35">
        <v>34699.47</v>
      </c>
    </row>
    <row r="185" spans="1:21" x14ac:dyDescent="0.2">
      <c r="A185" s="33" t="s">
        <v>3127</v>
      </c>
      <c r="B185" s="33" t="s">
        <v>950</v>
      </c>
      <c r="C185" s="33" t="s">
        <v>950</v>
      </c>
      <c r="D185" s="33" t="s">
        <v>2089</v>
      </c>
      <c r="E185" s="33" t="s">
        <v>1898</v>
      </c>
      <c r="F185" s="33" t="s">
        <v>1925</v>
      </c>
      <c r="G185" s="35">
        <v>93750</v>
      </c>
      <c r="H185" s="35">
        <v>46875</v>
      </c>
      <c r="I185" s="35">
        <v>0</v>
      </c>
      <c r="J185" s="35">
        <v>0</v>
      </c>
      <c r="K185" s="35">
        <v>0</v>
      </c>
      <c r="L185" s="35">
        <v>93750</v>
      </c>
      <c r="M185" s="35">
        <v>93750</v>
      </c>
      <c r="N185" s="35">
        <v>46875</v>
      </c>
      <c r="O185" s="35">
        <v>46874.99994538787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</row>
    <row r="186" spans="1:21" x14ac:dyDescent="0.2">
      <c r="A186" s="33" t="s">
        <v>3127</v>
      </c>
      <c r="B186" s="33" t="s">
        <v>950</v>
      </c>
      <c r="C186" s="33" t="s">
        <v>950</v>
      </c>
      <c r="D186" s="33" t="s">
        <v>2090</v>
      </c>
      <c r="E186" s="33">
        <v>1</v>
      </c>
      <c r="F186" s="33" t="s">
        <v>1901</v>
      </c>
      <c r="G186" s="35">
        <v>0</v>
      </c>
      <c r="H186" s="35">
        <v>46875</v>
      </c>
      <c r="I186" s="35">
        <v>46875</v>
      </c>
      <c r="J186" s="35">
        <v>46875</v>
      </c>
      <c r="K186" s="35">
        <v>37500</v>
      </c>
      <c r="L186" s="35">
        <v>0</v>
      </c>
      <c r="M186" s="35">
        <v>0</v>
      </c>
      <c r="N186" s="35">
        <v>46875</v>
      </c>
      <c r="O186" s="35">
        <v>46874.99994538787</v>
      </c>
      <c r="P186" s="35">
        <v>46875</v>
      </c>
      <c r="Q186" s="35">
        <v>46875</v>
      </c>
      <c r="R186" s="35">
        <v>46875</v>
      </c>
      <c r="S186" s="35">
        <v>46875</v>
      </c>
      <c r="T186" s="35">
        <v>37500</v>
      </c>
      <c r="U186" s="35">
        <v>37500</v>
      </c>
    </row>
    <row r="187" spans="1:21" x14ac:dyDescent="0.2">
      <c r="A187" s="33" t="s">
        <v>3127</v>
      </c>
      <c r="B187" s="33" t="s">
        <v>950</v>
      </c>
      <c r="C187" s="33" t="s">
        <v>950</v>
      </c>
      <c r="D187" s="33" t="s">
        <v>2091</v>
      </c>
      <c r="E187" s="33">
        <v>2</v>
      </c>
      <c r="F187" s="33" t="s">
        <v>1903</v>
      </c>
      <c r="G187" s="35">
        <v>0</v>
      </c>
      <c r="H187" s="35">
        <v>46875</v>
      </c>
      <c r="I187" s="35">
        <v>46875</v>
      </c>
      <c r="J187" s="35">
        <v>46875</v>
      </c>
      <c r="K187" s="35">
        <v>37500</v>
      </c>
      <c r="L187" s="35">
        <v>0</v>
      </c>
      <c r="M187" s="35">
        <v>0</v>
      </c>
      <c r="N187" s="35">
        <v>46875</v>
      </c>
      <c r="O187" s="35">
        <v>46874.99994538787</v>
      </c>
      <c r="P187" s="35">
        <v>46875</v>
      </c>
      <c r="Q187" s="35">
        <v>46875</v>
      </c>
      <c r="R187" s="35">
        <v>46875</v>
      </c>
      <c r="S187" s="35">
        <v>46875</v>
      </c>
      <c r="T187" s="35">
        <v>37500</v>
      </c>
      <c r="U187" s="35">
        <v>37500</v>
      </c>
    </row>
    <row r="188" spans="1:21" x14ac:dyDescent="0.2">
      <c r="A188" s="33" t="s">
        <v>3127</v>
      </c>
      <c r="B188" s="33" t="s">
        <v>950</v>
      </c>
      <c r="C188" s="33" t="s">
        <v>950</v>
      </c>
      <c r="D188" s="33" t="s">
        <v>2092</v>
      </c>
      <c r="E188" s="33">
        <v>3</v>
      </c>
      <c r="F188" s="33" t="s">
        <v>1905</v>
      </c>
      <c r="G188" s="35">
        <v>0</v>
      </c>
      <c r="H188" s="35">
        <v>0</v>
      </c>
      <c r="I188" s="35">
        <v>46875</v>
      </c>
      <c r="J188" s="35">
        <v>46875</v>
      </c>
      <c r="K188" s="35">
        <v>37500</v>
      </c>
      <c r="L188" s="35">
        <v>0</v>
      </c>
      <c r="M188" s="35">
        <v>0</v>
      </c>
      <c r="N188" s="35">
        <v>0</v>
      </c>
      <c r="O188" s="35">
        <v>0</v>
      </c>
      <c r="P188" s="35">
        <v>46875</v>
      </c>
      <c r="Q188" s="35">
        <v>46875</v>
      </c>
      <c r="R188" s="35">
        <v>46875</v>
      </c>
      <c r="S188" s="35">
        <v>46875</v>
      </c>
      <c r="T188" s="35">
        <v>37500</v>
      </c>
      <c r="U188" s="35">
        <v>37500</v>
      </c>
    </row>
    <row r="189" spans="1:21" x14ac:dyDescent="0.2">
      <c r="A189" s="33" t="s">
        <v>3127</v>
      </c>
      <c r="B189" s="33" t="s">
        <v>950</v>
      </c>
      <c r="C189" s="33" t="s">
        <v>950</v>
      </c>
      <c r="D189" s="33" t="s">
        <v>2093</v>
      </c>
      <c r="E189" s="33">
        <v>4</v>
      </c>
      <c r="F189" s="33" t="s">
        <v>1907</v>
      </c>
      <c r="G189" s="35">
        <v>0</v>
      </c>
      <c r="H189" s="35">
        <v>46875</v>
      </c>
      <c r="I189" s="35">
        <v>46875</v>
      </c>
      <c r="J189" s="35">
        <v>46875</v>
      </c>
      <c r="K189" s="35">
        <v>37500</v>
      </c>
      <c r="L189" s="35">
        <v>0</v>
      </c>
      <c r="M189" s="35">
        <v>0</v>
      </c>
      <c r="N189" s="35">
        <v>46875</v>
      </c>
      <c r="O189" s="35">
        <v>46875.000000000007</v>
      </c>
      <c r="P189" s="35">
        <v>46875</v>
      </c>
      <c r="Q189" s="35">
        <v>46875</v>
      </c>
      <c r="R189" s="35">
        <v>46875</v>
      </c>
      <c r="S189" s="35">
        <v>46875</v>
      </c>
      <c r="T189" s="35">
        <v>0</v>
      </c>
      <c r="U189" s="35">
        <v>0</v>
      </c>
    </row>
    <row r="190" spans="1:21" x14ac:dyDescent="0.2">
      <c r="A190" s="33" t="s">
        <v>3127</v>
      </c>
      <c r="B190" s="33" t="s">
        <v>950</v>
      </c>
      <c r="C190" s="33" t="s">
        <v>950</v>
      </c>
      <c r="D190" s="33" t="s">
        <v>2094</v>
      </c>
      <c r="E190" s="33">
        <v>5</v>
      </c>
      <c r="F190" s="33" t="s">
        <v>1909</v>
      </c>
      <c r="G190" s="35">
        <v>0</v>
      </c>
      <c r="H190" s="35">
        <v>46875</v>
      </c>
      <c r="I190" s="35">
        <v>46875</v>
      </c>
      <c r="J190" s="35">
        <v>46875</v>
      </c>
      <c r="K190" s="35">
        <v>37500</v>
      </c>
      <c r="L190" s="35">
        <v>0</v>
      </c>
      <c r="M190" s="35">
        <v>0</v>
      </c>
      <c r="N190" s="35">
        <v>46875</v>
      </c>
      <c r="O190" s="35">
        <v>46875.000000000007</v>
      </c>
      <c r="P190" s="35">
        <v>46875</v>
      </c>
      <c r="Q190" s="35">
        <v>46875</v>
      </c>
      <c r="R190" s="35">
        <v>46875</v>
      </c>
      <c r="S190" s="35">
        <v>46875</v>
      </c>
      <c r="T190" s="35">
        <v>0</v>
      </c>
      <c r="U190" s="35">
        <v>0</v>
      </c>
    </row>
    <row r="191" spans="1:21" x14ac:dyDescent="0.2">
      <c r="A191" s="33" t="s">
        <v>3127</v>
      </c>
      <c r="B191" s="33" t="s">
        <v>950</v>
      </c>
      <c r="C191" s="33" t="s">
        <v>950</v>
      </c>
      <c r="D191" s="33" t="s">
        <v>2095</v>
      </c>
      <c r="E191" s="33">
        <v>6</v>
      </c>
      <c r="F191" s="33" t="s">
        <v>1923</v>
      </c>
      <c r="G191" s="35">
        <v>0</v>
      </c>
      <c r="H191" s="35">
        <v>46875</v>
      </c>
      <c r="I191" s="35">
        <v>46875</v>
      </c>
      <c r="J191" s="35">
        <v>46875</v>
      </c>
      <c r="K191" s="35">
        <v>0</v>
      </c>
      <c r="L191" s="35">
        <v>0</v>
      </c>
      <c r="M191" s="35">
        <v>0</v>
      </c>
      <c r="N191" s="35">
        <v>46875</v>
      </c>
      <c r="O191" s="35">
        <v>46875.000000000007</v>
      </c>
      <c r="P191" s="35">
        <v>46875</v>
      </c>
      <c r="Q191" s="35">
        <v>46875</v>
      </c>
      <c r="R191" s="35">
        <v>46875</v>
      </c>
      <c r="S191" s="35">
        <v>46875</v>
      </c>
      <c r="T191" s="35">
        <v>0</v>
      </c>
      <c r="U191" s="35">
        <v>0</v>
      </c>
    </row>
    <row r="192" spans="1:21" x14ac:dyDescent="0.2">
      <c r="A192" s="33" t="s">
        <v>3127</v>
      </c>
      <c r="B192" s="33" t="s">
        <v>1096</v>
      </c>
      <c r="C192" s="33" t="s">
        <v>1096</v>
      </c>
      <c r="D192" s="33" t="s">
        <v>2096</v>
      </c>
      <c r="E192" s="33" t="s">
        <v>1898</v>
      </c>
      <c r="F192" s="33" t="s">
        <v>1899</v>
      </c>
      <c r="G192" s="35">
        <v>36922.740385097502</v>
      </c>
      <c r="H192" s="35">
        <v>17119.310000000001</v>
      </c>
      <c r="I192" s="35">
        <v>0</v>
      </c>
      <c r="J192" s="35">
        <v>0</v>
      </c>
      <c r="K192" s="35">
        <v>0</v>
      </c>
      <c r="L192" s="35">
        <v>36922.74</v>
      </c>
      <c r="M192" s="35">
        <v>36922.740021086887</v>
      </c>
      <c r="N192" s="35">
        <v>17119.310000000001</v>
      </c>
      <c r="O192" s="35">
        <v>17119.309998322282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</row>
    <row r="193" spans="1:21" x14ac:dyDescent="0.2">
      <c r="A193" s="33" t="s">
        <v>3127</v>
      </c>
      <c r="B193" s="33" t="s">
        <v>1096</v>
      </c>
      <c r="C193" s="33" t="s">
        <v>1096</v>
      </c>
      <c r="D193" s="33" t="s">
        <v>2097</v>
      </c>
      <c r="E193" s="33">
        <v>1</v>
      </c>
      <c r="F193" s="33" t="s">
        <v>1901</v>
      </c>
      <c r="G193" s="35">
        <v>0</v>
      </c>
      <c r="H193" s="35">
        <v>17119.310000000001</v>
      </c>
      <c r="I193" s="35">
        <v>18313.68</v>
      </c>
      <c r="J193" s="35">
        <v>19906.169999999998</v>
      </c>
      <c r="K193" s="35">
        <v>19906.169999999998</v>
      </c>
      <c r="L193" s="35">
        <v>0</v>
      </c>
      <c r="M193" s="35">
        <v>0</v>
      </c>
      <c r="N193" s="35">
        <v>17119.310000000001</v>
      </c>
      <c r="O193" s="35">
        <v>17119.309998322282</v>
      </c>
      <c r="P193" s="35">
        <v>18314</v>
      </c>
      <c r="Q193" s="35">
        <v>18313.999999999996</v>
      </c>
      <c r="R193" s="35">
        <v>19906</v>
      </c>
      <c r="S193" s="35">
        <v>19905.999999999996</v>
      </c>
      <c r="T193" s="35">
        <v>0</v>
      </c>
      <c r="U193" s="35">
        <v>0</v>
      </c>
    </row>
    <row r="194" spans="1:21" x14ac:dyDescent="0.2">
      <c r="A194" s="33" t="s">
        <v>3127</v>
      </c>
      <c r="B194" s="33" t="s">
        <v>1096</v>
      </c>
      <c r="C194" s="33" t="s">
        <v>1096</v>
      </c>
      <c r="D194" s="33" t="s">
        <v>2098</v>
      </c>
      <c r="E194" s="33">
        <v>2</v>
      </c>
      <c r="F194" s="33" t="s">
        <v>1903</v>
      </c>
      <c r="G194" s="35">
        <v>0</v>
      </c>
      <c r="H194" s="35">
        <v>17119.310000000001</v>
      </c>
      <c r="I194" s="35">
        <v>18313.68</v>
      </c>
      <c r="J194" s="35">
        <v>19906.169999999998</v>
      </c>
      <c r="K194" s="35">
        <v>19906.169999999998</v>
      </c>
      <c r="L194" s="35">
        <v>0</v>
      </c>
      <c r="M194" s="35">
        <v>0</v>
      </c>
      <c r="N194" s="35">
        <v>17119.310000000001</v>
      </c>
      <c r="O194" s="35">
        <v>17119.309998322282</v>
      </c>
      <c r="P194" s="35">
        <v>18314</v>
      </c>
      <c r="Q194" s="35">
        <v>18313.999999999996</v>
      </c>
      <c r="R194" s="35">
        <v>19906</v>
      </c>
      <c r="S194" s="35">
        <v>19905.999999999996</v>
      </c>
      <c r="T194" s="35">
        <v>0</v>
      </c>
      <c r="U194" s="35">
        <v>0</v>
      </c>
    </row>
    <row r="195" spans="1:21" x14ac:dyDescent="0.2">
      <c r="A195" s="33" t="s">
        <v>3127</v>
      </c>
      <c r="B195" s="33" t="s">
        <v>1096</v>
      </c>
      <c r="C195" s="33" t="s">
        <v>1096</v>
      </c>
      <c r="D195" s="33" t="s">
        <v>2099</v>
      </c>
      <c r="E195" s="33">
        <v>3</v>
      </c>
      <c r="F195" s="33" t="s">
        <v>1905</v>
      </c>
      <c r="G195" s="35">
        <v>0</v>
      </c>
      <c r="H195" s="35">
        <v>0</v>
      </c>
      <c r="I195" s="35">
        <v>18313.68</v>
      </c>
      <c r="J195" s="35">
        <v>19906.169999999998</v>
      </c>
      <c r="K195" s="35">
        <v>19906.169999999998</v>
      </c>
      <c r="L195" s="35">
        <v>0</v>
      </c>
      <c r="M195" s="35">
        <v>0</v>
      </c>
      <c r="N195" s="35">
        <v>0</v>
      </c>
      <c r="O195" s="35">
        <v>0</v>
      </c>
      <c r="P195" s="35">
        <v>18314</v>
      </c>
      <c r="Q195" s="35">
        <v>18313.999999999996</v>
      </c>
      <c r="R195" s="35">
        <v>19906</v>
      </c>
      <c r="S195" s="35">
        <v>19905.999999999996</v>
      </c>
      <c r="T195" s="35">
        <v>0</v>
      </c>
      <c r="U195" s="35">
        <v>0</v>
      </c>
    </row>
    <row r="196" spans="1:21" x14ac:dyDescent="0.2">
      <c r="A196" s="33" t="s">
        <v>3127</v>
      </c>
      <c r="B196" s="33" t="s">
        <v>1096</v>
      </c>
      <c r="C196" s="33" t="s">
        <v>1096</v>
      </c>
      <c r="D196" s="33" t="s">
        <v>2100</v>
      </c>
      <c r="E196" s="33">
        <v>4</v>
      </c>
      <c r="F196" s="33" t="s">
        <v>1907</v>
      </c>
      <c r="G196" s="35">
        <v>0</v>
      </c>
      <c r="H196" s="35">
        <v>17119.310000000001</v>
      </c>
      <c r="I196" s="35">
        <v>18313.68</v>
      </c>
      <c r="J196" s="35">
        <v>19906.169999999998</v>
      </c>
      <c r="K196" s="35">
        <v>19906.169999999998</v>
      </c>
      <c r="L196" s="35">
        <v>0</v>
      </c>
      <c r="M196" s="35">
        <v>0</v>
      </c>
      <c r="N196" s="35">
        <v>17119.310000000001</v>
      </c>
      <c r="O196" s="35">
        <v>17119.309998322282</v>
      </c>
      <c r="P196" s="35">
        <v>18314</v>
      </c>
      <c r="Q196" s="35">
        <v>18313.999999999996</v>
      </c>
      <c r="R196" s="35">
        <v>19906</v>
      </c>
      <c r="S196" s="35">
        <v>19905.999999999996</v>
      </c>
      <c r="T196" s="35">
        <v>0</v>
      </c>
      <c r="U196" s="35">
        <v>0</v>
      </c>
    </row>
    <row r="197" spans="1:21" x14ac:dyDescent="0.2">
      <c r="A197" s="33" t="s">
        <v>3127</v>
      </c>
      <c r="B197" s="33" t="s">
        <v>1096</v>
      </c>
      <c r="C197" s="33" t="s">
        <v>1096</v>
      </c>
      <c r="D197" s="33" t="s">
        <v>2101</v>
      </c>
      <c r="E197" s="33">
        <v>5</v>
      </c>
      <c r="F197" s="33" t="s">
        <v>1909</v>
      </c>
      <c r="G197" s="35">
        <v>0</v>
      </c>
      <c r="H197" s="35">
        <v>17119.310000000001</v>
      </c>
      <c r="I197" s="35">
        <v>18313.68</v>
      </c>
      <c r="J197" s="35">
        <v>19906.169999999998</v>
      </c>
      <c r="K197" s="35">
        <v>19906.169999999998</v>
      </c>
      <c r="L197" s="35">
        <v>0</v>
      </c>
      <c r="M197" s="35">
        <v>0</v>
      </c>
      <c r="N197" s="35">
        <v>17119</v>
      </c>
      <c r="O197" s="35">
        <v>17119</v>
      </c>
      <c r="P197" s="35">
        <v>18314</v>
      </c>
      <c r="Q197" s="35">
        <v>18313.999999999996</v>
      </c>
      <c r="R197" s="35">
        <v>19906</v>
      </c>
      <c r="S197" s="35">
        <v>19905.999999999996</v>
      </c>
      <c r="T197" s="35">
        <v>0</v>
      </c>
      <c r="U197" s="35">
        <v>0</v>
      </c>
    </row>
    <row r="198" spans="1:21" x14ac:dyDescent="0.2">
      <c r="A198" s="33" t="s">
        <v>3127</v>
      </c>
      <c r="B198" s="33" t="s">
        <v>1762</v>
      </c>
      <c r="C198" s="33" t="s">
        <v>1762</v>
      </c>
      <c r="D198" s="33" t="s">
        <v>2102</v>
      </c>
      <c r="E198" s="33" t="s">
        <v>1898</v>
      </c>
      <c r="F198" s="33" t="s">
        <v>1899</v>
      </c>
      <c r="G198" s="35">
        <v>0</v>
      </c>
      <c r="H198" s="35">
        <v>30285.89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30285.89</v>
      </c>
      <c r="O198" s="35">
        <v>30285.889997031933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</row>
    <row r="199" spans="1:21" x14ac:dyDescent="0.2">
      <c r="A199" s="33" t="s">
        <v>3127</v>
      </c>
      <c r="B199" s="33" t="s">
        <v>1762</v>
      </c>
      <c r="C199" s="33" t="s">
        <v>1762</v>
      </c>
      <c r="D199" s="33" t="s">
        <v>2103</v>
      </c>
      <c r="E199" s="33" t="s">
        <v>2104</v>
      </c>
      <c r="F199" s="33" t="s">
        <v>1901</v>
      </c>
      <c r="G199" s="35">
        <v>0</v>
      </c>
      <c r="H199" s="35">
        <v>30285.89</v>
      </c>
      <c r="I199" s="35">
        <v>27762.06</v>
      </c>
      <c r="J199" s="35">
        <v>26079.52</v>
      </c>
      <c r="K199" s="35">
        <v>26079.52</v>
      </c>
      <c r="L199" s="35">
        <v>0</v>
      </c>
      <c r="M199" s="35">
        <v>0</v>
      </c>
      <c r="N199" s="35">
        <v>30285.89</v>
      </c>
      <c r="O199" s="35">
        <v>30285.889997031933</v>
      </c>
      <c r="P199" s="35">
        <v>27762</v>
      </c>
      <c r="Q199" s="35">
        <v>27762</v>
      </c>
      <c r="R199" s="35">
        <v>26080</v>
      </c>
      <c r="S199" s="35">
        <v>26080</v>
      </c>
      <c r="T199" s="35">
        <v>26079.52</v>
      </c>
      <c r="U199" s="35">
        <v>26079.52</v>
      </c>
    </row>
    <row r="200" spans="1:21" x14ac:dyDescent="0.2">
      <c r="A200" s="33" t="s">
        <v>3127</v>
      </c>
      <c r="B200" s="33" t="s">
        <v>1762</v>
      </c>
      <c r="C200" s="33" t="s">
        <v>1762</v>
      </c>
      <c r="D200" s="33" t="s">
        <v>2105</v>
      </c>
      <c r="E200" s="33" t="s">
        <v>2106</v>
      </c>
      <c r="F200" s="33" t="s">
        <v>1903</v>
      </c>
      <c r="G200" s="35">
        <v>0</v>
      </c>
      <c r="H200" s="35">
        <v>30285.89</v>
      </c>
      <c r="I200" s="35">
        <v>27762.06</v>
      </c>
      <c r="J200" s="35">
        <v>26079.52</v>
      </c>
      <c r="K200" s="35">
        <v>26079.52</v>
      </c>
      <c r="L200" s="35">
        <v>0</v>
      </c>
      <c r="M200" s="35">
        <v>0</v>
      </c>
      <c r="N200" s="35">
        <v>30285.89</v>
      </c>
      <c r="O200" s="35">
        <v>30285.889997031933</v>
      </c>
      <c r="P200" s="35">
        <v>27762</v>
      </c>
      <c r="Q200" s="35">
        <v>27762</v>
      </c>
      <c r="R200" s="35">
        <v>26080</v>
      </c>
      <c r="S200" s="35">
        <v>26080</v>
      </c>
      <c r="T200" s="35">
        <v>26079.52</v>
      </c>
      <c r="U200" s="35">
        <v>26079.52</v>
      </c>
    </row>
    <row r="201" spans="1:21" x14ac:dyDescent="0.2">
      <c r="A201" s="33" t="s">
        <v>3127</v>
      </c>
      <c r="B201" s="33" t="s">
        <v>1762</v>
      </c>
      <c r="C201" s="33" t="s">
        <v>1762</v>
      </c>
      <c r="D201" s="33" t="s">
        <v>2107</v>
      </c>
      <c r="E201" s="33" t="s">
        <v>2108</v>
      </c>
      <c r="F201" s="33" t="s">
        <v>1905</v>
      </c>
      <c r="G201" s="35">
        <v>0</v>
      </c>
      <c r="H201" s="35">
        <v>0</v>
      </c>
      <c r="I201" s="35">
        <v>27762.06</v>
      </c>
      <c r="J201" s="35">
        <v>26079.52</v>
      </c>
      <c r="K201" s="35">
        <v>26079.52</v>
      </c>
      <c r="L201" s="35">
        <v>0</v>
      </c>
      <c r="M201" s="35">
        <v>0</v>
      </c>
      <c r="N201" s="35">
        <v>0</v>
      </c>
      <c r="O201" s="35">
        <v>0</v>
      </c>
      <c r="P201" s="35">
        <v>27762</v>
      </c>
      <c r="Q201" s="35">
        <v>27762</v>
      </c>
      <c r="R201" s="35">
        <v>26080</v>
      </c>
      <c r="S201" s="35">
        <v>26080</v>
      </c>
      <c r="T201" s="35">
        <v>26079.52</v>
      </c>
      <c r="U201" s="35">
        <v>26079.52</v>
      </c>
    </row>
    <row r="202" spans="1:21" x14ac:dyDescent="0.2">
      <c r="A202" s="33" t="s">
        <v>3127</v>
      </c>
      <c r="B202" s="33" t="s">
        <v>1762</v>
      </c>
      <c r="C202" s="33" t="s">
        <v>1762</v>
      </c>
      <c r="D202" s="33" t="s">
        <v>2109</v>
      </c>
      <c r="E202" s="33" t="s">
        <v>2110</v>
      </c>
      <c r="F202" s="33" t="s">
        <v>1907</v>
      </c>
      <c r="G202" s="35">
        <v>0</v>
      </c>
      <c r="H202" s="35">
        <v>30285.89</v>
      </c>
      <c r="I202" s="35">
        <v>27762.06</v>
      </c>
      <c r="J202" s="35">
        <v>26079.52</v>
      </c>
      <c r="K202" s="35">
        <v>26079.52</v>
      </c>
      <c r="L202" s="35">
        <v>0</v>
      </c>
      <c r="M202" s="35">
        <v>0</v>
      </c>
      <c r="N202" s="35">
        <v>30285.89</v>
      </c>
      <c r="O202" s="35">
        <v>30285.889997031933</v>
      </c>
      <c r="P202" s="35">
        <v>27762</v>
      </c>
      <c r="Q202" s="35">
        <v>27762</v>
      </c>
      <c r="R202" s="35">
        <v>26080</v>
      </c>
      <c r="S202" s="35">
        <v>26080</v>
      </c>
      <c r="T202" s="35">
        <v>26079.52</v>
      </c>
      <c r="U202" s="35">
        <v>26079.52</v>
      </c>
    </row>
    <row r="203" spans="1:21" x14ac:dyDescent="0.2">
      <c r="A203" s="33" t="s">
        <v>3127</v>
      </c>
      <c r="B203" s="33" t="s">
        <v>1762</v>
      </c>
      <c r="C203" s="33" t="s">
        <v>1762</v>
      </c>
      <c r="D203" s="33" t="s">
        <v>2111</v>
      </c>
      <c r="E203" s="33" t="s">
        <v>2112</v>
      </c>
      <c r="F203" s="33" t="s">
        <v>1909</v>
      </c>
      <c r="G203" s="35">
        <v>0</v>
      </c>
      <c r="H203" s="35">
        <v>30285.89</v>
      </c>
      <c r="I203" s="35">
        <v>27762.06</v>
      </c>
      <c r="J203" s="35">
        <v>26079.52</v>
      </c>
      <c r="K203" s="35">
        <v>26079.52</v>
      </c>
      <c r="L203" s="35">
        <v>0</v>
      </c>
      <c r="M203" s="35">
        <v>0</v>
      </c>
      <c r="N203" s="35">
        <v>30285.89</v>
      </c>
      <c r="O203" s="35">
        <v>30285.889997031933</v>
      </c>
      <c r="P203" s="35">
        <v>27762</v>
      </c>
      <c r="Q203" s="35">
        <v>27762</v>
      </c>
      <c r="R203" s="35">
        <v>26080</v>
      </c>
      <c r="S203" s="35">
        <v>26080</v>
      </c>
      <c r="T203" s="35">
        <v>26079.52</v>
      </c>
      <c r="U203" s="35">
        <v>26079.52</v>
      </c>
    </row>
    <row r="204" spans="1:21" x14ac:dyDescent="0.2">
      <c r="A204" s="33" t="s">
        <v>3128</v>
      </c>
      <c r="B204" s="33" t="s">
        <v>1127</v>
      </c>
      <c r="C204" s="33" t="s">
        <v>2910</v>
      </c>
      <c r="D204" s="33" t="s">
        <v>2113</v>
      </c>
      <c r="E204" s="33" t="s">
        <v>1898</v>
      </c>
      <c r="F204" s="33" t="s">
        <v>1925</v>
      </c>
      <c r="G204" s="35">
        <v>33859</v>
      </c>
      <c r="H204" s="35">
        <v>15705</v>
      </c>
      <c r="I204" s="35">
        <v>0</v>
      </c>
      <c r="J204" s="35">
        <v>0</v>
      </c>
      <c r="K204" s="35">
        <v>0</v>
      </c>
      <c r="L204" s="35">
        <v>33859</v>
      </c>
      <c r="M204" s="35">
        <v>33859.004890603472</v>
      </c>
      <c r="N204" s="35">
        <v>15705</v>
      </c>
      <c r="O204" s="35">
        <v>15705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</row>
    <row r="205" spans="1:21" x14ac:dyDescent="0.2">
      <c r="A205" s="33" t="s">
        <v>3128</v>
      </c>
      <c r="B205" s="33" t="s">
        <v>1127</v>
      </c>
      <c r="C205" s="33" t="s">
        <v>2910</v>
      </c>
      <c r="D205" s="33" t="s">
        <v>2114</v>
      </c>
      <c r="E205" s="33">
        <v>1</v>
      </c>
      <c r="F205" s="33" t="s">
        <v>1901</v>
      </c>
      <c r="G205" s="35">
        <v>0</v>
      </c>
      <c r="H205" s="35">
        <v>15705</v>
      </c>
      <c r="I205" s="35">
        <v>16830</v>
      </c>
      <c r="J205" s="35">
        <v>18229</v>
      </c>
      <c r="K205" s="35">
        <v>18229</v>
      </c>
      <c r="L205" s="35">
        <v>0</v>
      </c>
      <c r="M205" s="35">
        <v>0</v>
      </c>
      <c r="N205" s="35">
        <v>15705</v>
      </c>
      <c r="O205" s="35">
        <v>15705</v>
      </c>
      <c r="P205" s="35">
        <v>16830</v>
      </c>
      <c r="Q205" s="35">
        <v>16830</v>
      </c>
      <c r="R205" s="35">
        <v>18229</v>
      </c>
      <c r="S205" s="35">
        <v>18229</v>
      </c>
      <c r="T205" s="35">
        <v>18229</v>
      </c>
      <c r="U205" s="35">
        <v>18229</v>
      </c>
    </row>
    <row r="206" spans="1:21" x14ac:dyDescent="0.2">
      <c r="A206" s="33" t="s">
        <v>3128</v>
      </c>
      <c r="B206" s="33" t="s">
        <v>1127</v>
      </c>
      <c r="C206" s="33" t="s">
        <v>2910</v>
      </c>
      <c r="D206" s="33" t="s">
        <v>2115</v>
      </c>
      <c r="E206" s="33">
        <v>2</v>
      </c>
      <c r="F206" s="33" t="s">
        <v>1903</v>
      </c>
      <c r="G206" s="35">
        <v>0</v>
      </c>
      <c r="H206" s="35">
        <v>15705</v>
      </c>
      <c r="I206" s="35">
        <v>16830</v>
      </c>
      <c r="J206" s="35">
        <v>18229</v>
      </c>
      <c r="K206" s="35">
        <v>18229</v>
      </c>
      <c r="L206" s="35">
        <v>0</v>
      </c>
      <c r="M206" s="35">
        <v>0</v>
      </c>
      <c r="N206" s="35">
        <v>15705</v>
      </c>
      <c r="O206" s="35">
        <v>15705</v>
      </c>
      <c r="P206" s="35">
        <v>16830</v>
      </c>
      <c r="Q206" s="35">
        <v>16830</v>
      </c>
      <c r="R206" s="35">
        <v>18229</v>
      </c>
      <c r="S206" s="35">
        <v>18229</v>
      </c>
      <c r="T206" s="35">
        <v>18229</v>
      </c>
      <c r="U206" s="35">
        <v>18229</v>
      </c>
    </row>
    <row r="207" spans="1:21" x14ac:dyDescent="0.2">
      <c r="A207" s="33" t="s">
        <v>3128</v>
      </c>
      <c r="B207" s="33" t="s">
        <v>1127</v>
      </c>
      <c r="C207" s="33" t="s">
        <v>2910</v>
      </c>
      <c r="D207" s="33" t="s">
        <v>2116</v>
      </c>
      <c r="E207" s="33">
        <v>3</v>
      </c>
      <c r="F207" s="33" t="s">
        <v>1905</v>
      </c>
      <c r="G207" s="35">
        <v>0</v>
      </c>
      <c r="H207" s="35">
        <v>0</v>
      </c>
      <c r="I207" s="35">
        <v>16830</v>
      </c>
      <c r="J207" s="35">
        <v>18229</v>
      </c>
      <c r="K207" s="35">
        <v>18229</v>
      </c>
      <c r="L207" s="35">
        <v>0</v>
      </c>
      <c r="M207" s="35">
        <v>0</v>
      </c>
      <c r="N207" s="35">
        <v>0</v>
      </c>
      <c r="O207" s="35">
        <v>0</v>
      </c>
      <c r="P207" s="35">
        <v>16830</v>
      </c>
      <c r="Q207" s="35">
        <v>16830</v>
      </c>
      <c r="R207" s="35">
        <v>18229</v>
      </c>
      <c r="S207" s="35">
        <v>18229</v>
      </c>
      <c r="T207" s="35">
        <v>18229</v>
      </c>
      <c r="U207" s="35">
        <v>18229</v>
      </c>
    </row>
    <row r="208" spans="1:21" x14ac:dyDescent="0.2">
      <c r="A208" s="33" t="s">
        <v>3128</v>
      </c>
      <c r="B208" s="33" t="s">
        <v>1127</v>
      </c>
      <c r="C208" s="33" t="s">
        <v>2910</v>
      </c>
      <c r="D208" s="33" t="s">
        <v>2117</v>
      </c>
      <c r="E208" s="33">
        <v>4</v>
      </c>
      <c r="F208" s="33" t="s">
        <v>1907</v>
      </c>
      <c r="G208" s="35">
        <v>0</v>
      </c>
      <c r="H208" s="35">
        <v>15705</v>
      </c>
      <c r="I208" s="35">
        <v>16830</v>
      </c>
      <c r="J208" s="35">
        <v>18230</v>
      </c>
      <c r="K208" s="35">
        <v>18230</v>
      </c>
      <c r="L208" s="35">
        <v>0</v>
      </c>
      <c r="M208" s="35">
        <v>0</v>
      </c>
      <c r="N208" s="35">
        <v>15705</v>
      </c>
      <c r="O208" s="35">
        <v>15705</v>
      </c>
      <c r="P208" s="35">
        <v>16830</v>
      </c>
      <c r="Q208" s="35">
        <v>16830</v>
      </c>
      <c r="R208" s="35">
        <v>18230</v>
      </c>
      <c r="S208" s="35">
        <v>18230</v>
      </c>
      <c r="T208" s="35">
        <v>18230</v>
      </c>
      <c r="U208" s="35">
        <v>18230</v>
      </c>
    </row>
    <row r="209" spans="1:21" x14ac:dyDescent="0.2">
      <c r="A209" s="33" t="s">
        <v>3128</v>
      </c>
      <c r="B209" s="33" t="s">
        <v>1127</v>
      </c>
      <c r="C209" s="33" t="s">
        <v>2910</v>
      </c>
      <c r="D209" s="33" t="s">
        <v>2118</v>
      </c>
      <c r="E209" s="33">
        <v>5</v>
      </c>
      <c r="F209" s="33" t="s">
        <v>1909</v>
      </c>
      <c r="G209" s="35">
        <v>0</v>
      </c>
      <c r="H209" s="35">
        <v>15705</v>
      </c>
      <c r="I209" s="35">
        <v>16828</v>
      </c>
      <c r="J209" s="35">
        <v>18230</v>
      </c>
      <c r="K209" s="35">
        <v>18230</v>
      </c>
      <c r="L209" s="35">
        <v>0</v>
      </c>
      <c r="M209" s="35">
        <v>0</v>
      </c>
      <c r="N209" s="35">
        <v>15705</v>
      </c>
      <c r="O209" s="35">
        <v>15705</v>
      </c>
      <c r="P209" s="35">
        <v>16828</v>
      </c>
      <c r="Q209" s="35">
        <v>16828</v>
      </c>
      <c r="R209" s="35">
        <v>18230</v>
      </c>
      <c r="S209" s="35">
        <v>18230</v>
      </c>
      <c r="T209" s="35">
        <v>18230</v>
      </c>
      <c r="U209" s="35">
        <v>18230</v>
      </c>
    </row>
    <row r="210" spans="1:21" x14ac:dyDescent="0.2">
      <c r="A210" s="33" t="s">
        <v>3128</v>
      </c>
      <c r="B210" s="33" t="s">
        <v>1143</v>
      </c>
      <c r="C210" s="33" t="s">
        <v>1143</v>
      </c>
      <c r="D210" s="33" t="s">
        <v>2119</v>
      </c>
      <c r="E210" s="33" t="s">
        <v>1898</v>
      </c>
      <c r="F210" s="33" t="s">
        <v>1899</v>
      </c>
      <c r="G210" s="35">
        <v>0</v>
      </c>
      <c r="H210" s="35">
        <v>12229.2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12229.2</v>
      </c>
      <c r="O210" s="35">
        <v>12229.2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</row>
    <row r="211" spans="1:21" x14ac:dyDescent="0.2">
      <c r="A211" s="33" t="s">
        <v>3128</v>
      </c>
      <c r="B211" s="33" t="s">
        <v>1143</v>
      </c>
      <c r="C211" s="33" t="s">
        <v>1143</v>
      </c>
      <c r="D211" s="33" t="s">
        <v>2120</v>
      </c>
      <c r="E211" s="33">
        <v>1</v>
      </c>
      <c r="F211" s="33" t="s">
        <v>1901</v>
      </c>
      <c r="G211" s="35">
        <v>0</v>
      </c>
      <c r="H211" s="35">
        <v>12229.2</v>
      </c>
      <c r="I211" s="35">
        <v>13096.2</v>
      </c>
      <c r="J211" s="35">
        <v>14204.8</v>
      </c>
      <c r="K211" s="35">
        <v>14204.8</v>
      </c>
      <c r="L211" s="35">
        <v>0</v>
      </c>
      <c r="M211" s="35">
        <v>0</v>
      </c>
      <c r="N211" s="35">
        <v>12229.2</v>
      </c>
      <c r="O211" s="35">
        <v>12229.2</v>
      </c>
      <c r="P211" s="35">
        <v>13096</v>
      </c>
      <c r="Q211" s="35">
        <v>13096</v>
      </c>
      <c r="R211" s="35">
        <v>14205</v>
      </c>
      <c r="S211" s="35">
        <v>14205</v>
      </c>
      <c r="T211" s="35">
        <v>0</v>
      </c>
      <c r="U211" s="35">
        <v>0</v>
      </c>
    </row>
    <row r="212" spans="1:21" x14ac:dyDescent="0.2">
      <c r="A212" s="33" t="s">
        <v>3128</v>
      </c>
      <c r="B212" s="33" t="s">
        <v>1143</v>
      </c>
      <c r="C212" s="33" t="s">
        <v>1143</v>
      </c>
      <c r="D212" s="33" t="s">
        <v>2121</v>
      </c>
      <c r="E212" s="33">
        <v>2</v>
      </c>
      <c r="F212" s="33" t="s">
        <v>1903</v>
      </c>
      <c r="G212" s="35">
        <v>0</v>
      </c>
      <c r="H212" s="35">
        <v>12229.2</v>
      </c>
      <c r="I212" s="35">
        <v>13096.2</v>
      </c>
      <c r="J212" s="35">
        <v>14204.8</v>
      </c>
      <c r="K212" s="35">
        <v>14204.8</v>
      </c>
      <c r="L212" s="35">
        <v>0</v>
      </c>
      <c r="M212" s="35">
        <v>0</v>
      </c>
      <c r="N212" s="35">
        <v>12229.2</v>
      </c>
      <c r="O212" s="35">
        <v>12229.2</v>
      </c>
      <c r="P212" s="35">
        <v>13096</v>
      </c>
      <c r="Q212" s="35">
        <v>13096</v>
      </c>
      <c r="R212" s="35">
        <v>14205</v>
      </c>
      <c r="S212" s="35">
        <v>14205</v>
      </c>
      <c r="T212" s="35">
        <v>0</v>
      </c>
      <c r="U212" s="35">
        <v>0</v>
      </c>
    </row>
    <row r="213" spans="1:21" x14ac:dyDescent="0.2">
      <c r="A213" s="33" t="s">
        <v>3128</v>
      </c>
      <c r="B213" s="33" t="s">
        <v>1143</v>
      </c>
      <c r="C213" s="33" t="s">
        <v>1143</v>
      </c>
      <c r="D213" s="33" t="s">
        <v>2122</v>
      </c>
      <c r="E213" s="33">
        <v>3</v>
      </c>
      <c r="F213" s="33" t="s">
        <v>1905</v>
      </c>
      <c r="G213" s="35">
        <v>0</v>
      </c>
      <c r="H213" s="35">
        <v>0</v>
      </c>
      <c r="I213" s="35">
        <v>13096.2</v>
      </c>
      <c r="J213" s="35">
        <v>14204.8</v>
      </c>
      <c r="K213" s="35">
        <v>14204.8</v>
      </c>
      <c r="L213" s="35">
        <v>0</v>
      </c>
      <c r="M213" s="35">
        <v>0</v>
      </c>
      <c r="N213" s="35">
        <v>0</v>
      </c>
      <c r="O213" s="35">
        <v>0</v>
      </c>
      <c r="P213" s="35">
        <v>13096</v>
      </c>
      <c r="Q213" s="35">
        <v>13096</v>
      </c>
      <c r="R213" s="35">
        <v>14205</v>
      </c>
      <c r="S213" s="35">
        <v>14205</v>
      </c>
      <c r="T213" s="35">
        <v>0</v>
      </c>
      <c r="U213" s="35">
        <v>0</v>
      </c>
    </row>
    <row r="214" spans="1:21" x14ac:dyDescent="0.2">
      <c r="A214" s="33" t="s">
        <v>3128</v>
      </c>
      <c r="B214" s="33" t="s">
        <v>1143</v>
      </c>
      <c r="C214" s="33" t="s">
        <v>1143</v>
      </c>
      <c r="D214" s="33" t="s">
        <v>2123</v>
      </c>
      <c r="E214" s="33">
        <v>4</v>
      </c>
      <c r="F214" s="33" t="s">
        <v>1907</v>
      </c>
      <c r="G214" s="35">
        <v>0</v>
      </c>
      <c r="H214" s="35">
        <v>12229.2</v>
      </c>
      <c r="I214" s="35">
        <v>13096.2</v>
      </c>
      <c r="J214" s="35">
        <v>14204.8</v>
      </c>
      <c r="K214" s="35">
        <v>14204.8</v>
      </c>
      <c r="L214" s="35">
        <v>0</v>
      </c>
      <c r="M214" s="35">
        <v>0</v>
      </c>
      <c r="N214" s="35">
        <v>12229</v>
      </c>
      <c r="O214" s="35">
        <v>12229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</row>
    <row r="215" spans="1:21" x14ac:dyDescent="0.2">
      <c r="A215" s="33" t="s">
        <v>3128</v>
      </c>
      <c r="B215" s="33" t="s">
        <v>1143</v>
      </c>
      <c r="C215" s="33" t="s">
        <v>1143</v>
      </c>
      <c r="D215" s="33" t="s">
        <v>2124</v>
      </c>
      <c r="E215" s="33">
        <v>5</v>
      </c>
      <c r="F215" s="33" t="s">
        <v>1909</v>
      </c>
      <c r="G215" s="35">
        <v>0</v>
      </c>
      <c r="H215" s="35">
        <v>12229.2</v>
      </c>
      <c r="I215" s="35">
        <v>13096.2</v>
      </c>
      <c r="J215" s="35">
        <v>14204.8</v>
      </c>
      <c r="K215" s="35">
        <v>14204.8</v>
      </c>
      <c r="L215" s="35">
        <v>0</v>
      </c>
      <c r="M215" s="35">
        <v>0</v>
      </c>
      <c r="N215" s="35">
        <v>12229</v>
      </c>
      <c r="O215" s="35">
        <v>12229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</row>
    <row r="216" spans="1:21" x14ac:dyDescent="0.2">
      <c r="A216" s="33" t="s">
        <v>3128</v>
      </c>
      <c r="B216" s="33" t="s">
        <v>1151</v>
      </c>
      <c r="C216" s="33" t="s">
        <v>1151</v>
      </c>
      <c r="D216" s="33" t="s">
        <v>2125</v>
      </c>
      <c r="E216" s="33" t="s">
        <v>1898</v>
      </c>
      <c r="F216" s="33" t="s">
        <v>1925</v>
      </c>
      <c r="G216" s="35">
        <v>735340</v>
      </c>
      <c r="H216" s="35">
        <v>426306</v>
      </c>
      <c r="I216" s="35">
        <v>0</v>
      </c>
      <c r="J216" s="35">
        <v>0</v>
      </c>
      <c r="K216" s="35">
        <v>0</v>
      </c>
      <c r="L216" s="35">
        <v>735340</v>
      </c>
      <c r="M216" s="35">
        <v>735340.0041399831</v>
      </c>
      <c r="N216" s="35">
        <v>426306</v>
      </c>
      <c r="O216" s="35">
        <v>426305.99930000002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</row>
    <row r="217" spans="1:21" x14ac:dyDescent="0.2">
      <c r="A217" s="33" t="s">
        <v>3128</v>
      </c>
      <c r="B217" s="33" t="s">
        <v>1151</v>
      </c>
      <c r="C217" s="33" t="s">
        <v>1151</v>
      </c>
      <c r="D217" s="33" t="s">
        <v>2126</v>
      </c>
      <c r="E217" s="33">
        <v>1</v>
      </c>
      <c r="F217" s="33" t="s">
        <v>1901</v>
      </c>
      <c r="G217" s="35">
        <v>0</v>
      </c>
      <c r="H217" s="35">
        <v>426306</v>
      </c>
      <c r="I217" s="35">
        <v>456653</v>
      </c>
      <c r="J217" s="35">
        <v>495032</v>
      </c>
      <c r="K217" s="35">
        <v>409765.88</v>
      </c>
      <c r="L217" s="35">
        <v>0</v>
      </c>
      <c r="M217" s="35">
        <v>0</v>
      </c>
      <c r="N217" s="35">
        <v>426306</v>
      </c>
      <c r="O217" s="35">
        <v>426305.99930000002</v>
      </c>
      <c r="P217" s="35">
        <v>456653</v>
      </c>
      <c r="Q217" s="35">
        <v>456653</v>
      </c>
      <c r="R217" s="35">
        <v>495032</v>
      </c>
      <c r="S217" s="35">
        <v>495032</v>
      </c>
      <c r="T217" s="35">
        <v>409765.88</v>
      </c>
      <c r="U217" s="35">
        <v>409765.88</v>
      </c>
    </row>
    <row r="218" spans="1:21" x14ac:dyDescent="0.2">
      <c r="A218" s="33" t="s">
        <v>3128</v>
      </c>
      <c r="B218" s="33" t="s">
        <v>1151</v>
      </c>
      <c r="C218" s="33" t="s">
        <v>1151</v>
      </c>
      <c r="D218" s="33" t="s">
        <v>2127</v>
      </c>
      <c r="E218" s="33">
        <v>2</v>
      </c>
      <c r="F218" s="33" t="s">
        <v>1903</v>
      </c>
      <c r="G218" s="35">
        <v>0</v>
      </c>
      <c r="H218" s="35">
        <v>426306</v>
      </c>
      <c r="I218" s="35">
        <v>456653</v>
      </c>
      <c r="J218" s="35">
        <v>495032</v>
      </c>
      <c r="K218" s="35">
        <v>409765.88</v>
      </c>
      <c r="L218" s="35">
        <v>0</v>
      </c>
      <c r="M218" s="35">
        <v>0</v>
      </c>
      <c r="N218" s="35">
        <v>426306</v>
      </c>
      <c r="O218" s="35">
        <v>426305.99930000002</v>
      </c>
      <c r="P218" s="35">
        <v>456653</v>
      </c>
      <c r="Q218" s="35">
        <v>456653</v>
      </c>
      <c r="R218" s="35">
        <v>495032</v>
      </c>
      <c r="S218" s="35">
        <v>495032</v>
      </c>
      <c r="T218" s="35">
        <v>409765.88</v>
      </c>
      <c r="U218" s="35">
        <v>409765.88</v>
      </c>
    </row>
    <row r="219" spans="1:21" x14ac:dyDescent="0.2">
      <c r="A219" s="33" t="s">
        <v>3128</v>
      </c>
      <c r="B219" s="33" t="s">
        <v>1151</v>
      </c>
      <c r="C219" s="33" t="s">
        <v>1151</v>
      </c>
      <c r="D219" s="33" t="s">
        <v>2128</v>
      </c>
      <c r="E219" s="33">
        <v>3</v>
      </c>
      <c r="F219" s="33" t="s">
        <v>1905</v>
      </c>
      <c r="G219" s="35">
        <v>0</v>
      </c>
      <c r="H219" s="35">
        <v>0</v>
      </c>
      <c r="I219" s="35">
        <v>456653</v>
      </c>
      <c r="J219" s="35">
        <v>495032</v>
      </c>
      <c r="K219" s="35">
        <v>409765.88</v>
      </c>
      <c r="L219" s="35">
        <v>0</v>
      </c>
      <c r="M219" s="35">
        <v>0</v>
      </c>
      <c r="N219" s="35">
        <v>0</v>
      </c>
      <c r="O219" s="35">
        <v>0</v>
      </c>
      <c r="P219" s="35">
        <v>456653</v>
      </c>
      <c r="Q219" s="35">
        <v>456653</v>
      </c>
      <c r="R219" s="35">
        <v>495032</v>
      </c>
      <c r="S219" s="35">
        <v>495032</v>
      </c>
      <c r="T219" s="35">
        <v>409765.88</v>
      </c>
      <c r="U219" s="35">
        <v>409765.88</v>
      </c>
    </row>
    <row r="220" spans="1:21" x14ac:dyDescent="0.2">
      <c r="A220" s="33" t="s">
        <v>3128</v>
      </c>
      <c r="B220" s="33" t="s">
        <v>1151</v>
      </c>
      <c r="C220" s="33" t="s">
        <v>1151</v>
      </c>
      <c r="D220" s="33" t="s">
        <v>2129</v>
      </c>
      <c r="E220" s="33">
        <v>4</v>
      </c>
      <c r="F220" s="33" t="s">
        <v>1907</v>
      </c>
      <c r="G220" s="35">
        <v>0</v>
      </c>
      <c r="H220" s="35">
        <v>426305</v>
      </c>
      <c r="I220" s="35">
        <v>456653</v>
      </c>
      <c r="J220" s="35">
        <v>495032</v>
      </c>
      <c r="K220" s="35">
        <v>409765.88</v>
      </c>
      <c r="L220" s="35">
        <v>0</v>
      </c>
      <c r="M220" s="35">
        <v>0</v>
      </c>
      <c r="N220" s="35">
        <v>426305</v>
      </c>
      <c r="O220" s="35">
        <v>426304.99930000002</v>
      </c>
      <c r="P220" s="35">
        <v>456653</v>
      </c>
      <c r="Q220" s="35">
        <v>456653</v>
      </c>
      <c r="R220" s="35">
        <v>495032</v>
      </c>
      <c r="S220" s="35">
        <v>495032</v>
      </c>
      <c r="T220" s="35">
        <v>409765.88</v>
      </c>
      <c r="U220" s="35">
        <v>409765.88</v>
      </c>
    </row>
    <row r="221" spans="1:21" x14ac:dyDescent="0.2">
      <c r="A221" s="33" t="s">
        <v>3128</v>
      </c>
      <c r="B221" s="33" t="s">
        <v>1151</v>
      </c>
      <c r="C221" s="33" t="s">
        <v>1151</v>
      </c>
      <c r="D221" s="33" t="s">
        <v>2130</v>
      </c>
      <c r="E221" s="33">
        <v>5</v>
      </c>
      <c r="F221" s="33" t="s">
        <v>1909</v>
      </c>
      <c r="G221" s="35">
        <v>0</v>
      </c>
      <c r="H221" s="35">
        <v>426305</v>
      </c>
      <c r="I221" s="35">
        <v>456652</v>
      </c>
      <c r="J221" s="35">
        <v>495032</v>
      </c>
      <c r="K221" s="35">
        <v>409765.88</v>
      </c>
      <c r="L221" s="35">
        <v>0</v>
      </c>
      <c r="M221" s="35">
        <v>0</v>
      </c>
      <c r="N221" s="35">
        <v>426305</v>
      </c>
      <c r="O221" s="35">
        <v>426304.99930000002</v>
      </c>
      <c r="P221" s="35">
        <v>456652</v>
      </c>
      <c r="Q221" s="35">
        <v>456652</v>
      </c>
      <c r="R221" s="35">
        <v>495032</v>
      </c>
      <c r="S221" s="35">
        <v>495032</v>
      </c>
      <c r="T221" s="35">
        <v>409765.88</v>
      </c>
      <c r="U221" s="35">
        <v>409765.88</v>
      </c>
    </row>
    <row r="222" spans="1:21" x14ac:dyDescent="0.2">
      <c r="A222" s="33" t="s">
        <v>3128</v>
      </c>
      <c r="B222" s="33" t="s">
        <v>1151</v>
      </c>
      <c r="C222" s="33" t="s">
        <v>1151</v>
      </c>
      <c r="D222" s="33" t="s">
        <v>2131</v>
      </c>
      <c r="E222" s="33">
        <v>6</v>
      </c>
      <c r="F222" s="33" t="s">
        <v>1923</v>
      </c>
      <c r="G222" s="35">
        <v>0</v>
      </c>
      <c r="H222" s="35">
        <v>426305</v>
      </c>
      <c r="I222" s="35">
        <v>456652</v>
      </c>
      <c r="J222" s="35">
        <v>495032</v>
      </c>
      <c r="K222" s="35">
        <v>0</v>
      </c>
      <c r="L222" s="35">
        <v>0</v>
      </c>
      <c r="M222" s="35">
        <v>0</v>
      </c>
      <c r="N222" s="35">
        <v>426305</v>
      </c>
      <c r="O222" s="35">
        <v>426305</v>
      </c>
      <c r="P222" s="35">
        <v>456652</v>
      </c>
      <c r="Q222" s="35">
        <v>456652</v>
      </c>
      <c r="R222" s="35">
        <v>495032</v>
      </c>
      <c r="S222" s="35">
        <v>495032</v>
      </c>
      <c r="T222" s="35">
        <v>0</v>
      </c>
      <c r="U222" s="35">
        <v>0</v>
      </c>
    </row>
    <row r="223" spans="1:21" x14ac:dyDescent="0.2">
      <c r="A223" s="33" t="s">
        <v>3128</v>
      </c>
      <c r="B223" s="33" t="s">
        <v>1160</v>
      </c>
      <c r="C223" s="33" t="s">
        <v>1160</v>
      </c>
      <c r="D223" s="33" t="s">
        <v>2132</v>
      </c>
      <c r="E223" s="33" t="s">
        <v>1898</v>
      </c>
      <c r="F223" s="33" t="s">
        <v>1925</v>
      </c>
      <c r="G223" s="35">
        <v>153663</v>
      </c>
      <c r="H223" s="35">
        <v>71263</v>
      </c>
      <c r="I223" s="35">
        <v>0</v>
      </c>
      <c r="J223" s="35">
        <v>0</v>
      </c>
      <c r="K223" s="35">
        <v>0</v>
      </c>
      <c r="L223" s="35">
        <v>153663</v>
      </c>
      <c r="M223" s="35">
        <v>153663.00003481301</v>
      </c>
      <c r="N223" s="35">
        <v>71263</v>
      </c>
      <c r="O223" s="35">
        <v>71263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</row>
    <row r="224" spans="1:21" x14ac:dyDescent="0.2">
      <c r="A224" s="33" t="s">
        <v>3128</v>
      </c>
      <c r="B224" s="33" t="s">
        <v>1160</v>
      </c>
      <c r="C224" s="33" t="s">
        <v>1160</v>
      </c>
      <c r="D224" s="33" t="s">
        <v>2133</v>
      </c>
      <c r="E224" s="33">
        <v>1</v>
      </c>
      <c r="F224" s="33" t="s">
        <v>1901</v>
      </c>
      <c r="G224" s="35">
        <v>0</v>
      </c>
      <c r="H224" s="35">
        <v>71263</v>
      </c>
      <c r="I224" s="35">
        <v>76315</v>
      </c>
      <c r="J224" s="35">
        <v>82775</v>
      </c>
      <c r="K224" s="35">
        <v>82775</v>
      </c>
      <c r="L224" s="35">
        <v>0</v>
      </c>
      <c r="M224" s="35">
        <v>0</v>
      </c>
      <c r="N224" s="35">
        <v>71263</v>
      </c>
      <c r="O224" s="35">
        <v>71263</v>
      </c>
      <c r="P224" s="35">
        <v>76315</v>
      </c>
      <c r="Q224" s="35">
        <v>76315</v>
      </c>
      <c r="R224" s="35">
        <v>82775</v>
      </c>
      <c r="S224" s="35">
        <v>82775</v>
      </c>
      <c r="T224" s="35">
        <v>82775</v>
      </c>
      <c r="U224" s="35">
        <v>82775</v>
      </c>
    </row>
    <row r="225" spans="1:21" x14ac:dyDescent="0.2">
      <c r="A225" s="33" t="s">
        <v>3128</v>
      </c>
      <c r="B225" s="33" t="s">
        <v>1160</v>
      </c>
      <c r="C225" s="33" t="s">
        <v>1160</v>
      </c>
      <c r="D225" s="33" t="s">
        <v>2134</v>
      </c>
      <c r="E225" s="33">
        <v>2</v>
      </c>
      <c r="F225" s="33" t="s">
        <v>1903</v>
      </c>
      <c r="G225" s="35">
        <v>0</v>
      </c>
      <c r="H225" s="35">
        <v>71263</v>
      </c>
      <c r="I225" s="35">
        <v>76315</v>
      </c>
      <c r="J225" s="35">
        <v>82775</v>
      </c>
      <c r="K225" s="35">
        <v>82775</v>
      </c>
      <c r="L225" s="35">
        <v>0</v>
      </c>
      <c r="M225" s="35">
        <v>0</v>
      </c>
      <c r="N225" s="35">
        <v>71263</v>
      </c>
      <c r="O225" s="35">
        <v>71263</v>
      </c>
      <c r="P225" s="35">
        <v>76315</v>
      </c>
      <c r="Q225" s="35">
        <v>76315</v>
      </c>
      <c r="R225" s="35">
        <v>82775</v>
      </c>
      <c r="S225" s="35">
        <v>82775</v>
      </c>
      <c r="T225" s="35">
        <v>82775</v>
      </c>
      <c r="U225" s="35">
        <v>82775</v>
      </c>
    </row>
    <row r="226" spans="1:21" x14ac:dyDescent="0.2">
      <c r="A226" s="33" t="s">
        <v>3128</v>
      </c>
      <c r="B226" s="33" t="s">
        <v>1160</v>
      </c>
      <c r="C226" s="33" t="s">
        <v>1160</v>
      </c>
      <c r="D226" s="33" t="s">
        <v>2135</v>
      </c>
      <c r="E226" s="33">
        <v>3</v>
      </c>
      <c r="F226" s="33" t="s">
        <v>1905</v>
      </c>
      <c r="G226" s="35">
        <v>0</v>
      </c>
      <c r="H226" s="35">
        <v>0</v>
      </c>
      <c r="I226" s="35">
        <v>76315</v>
      </c>
      <c r="J226" s="35">
        <v>82775</v>
      </c>
      <c r="K226" s="35">
        <v>82775</v>
      </c>
      <c r="L226" s="35">
        <v>0</v>
      </c>
      <c r="M226" s="35">
        <v>0</v>
      </c>
      <c r="N226" s="35">
        <v>0</v>
      </c>
      <c r="O226" s="35">
        <v>0</v>
      </c>
      <c r="P226" s="35">
        <v>76315</v>
      </c>
      <c r="Q226" s="35">
        <v>76315</v>
      </c>
      <c r="R226" s="35">
        <v>82775</v>
      </c>
      <c r="S226" s="35">
        <v>82775</v>
      </c>
      <c r="T226" s="35">
        <v>82775</v>
      </c>
      <c r="U226" s="35">
        <v>82775</v>
      </c>
    </row>
    <row r="227" spans="1:21" x14ac:dyDescent="0.2">
      <c r="A227" s="33" t="s">
        <v>3128</v>
      </c>
      <c r="B227" s="33" t="s">
        <v>1160</v>
      </c>
      <c r="C227" s="33" t="s">
        <v>1160</v>
      </c>
      <c r="D227" s="33" t="s">
        <v>2136</v>
      </c>
      <c r="E227" s="33">
        <v>4</v>
      </c>
      <c r="F227" s="33" t="s">
        <v>1907</v>
      </c>
      <c r="G227" s="35">
        <v>0</v>
      </c>
      <c r="H227" s="35">
        <v>71263</v>
      </c>
      <c r="I227" s="35">
        <v>76315</v>
      </c>
      <c r="J227" s="35">
        <v>82775</v>
      </c>
      <c r="K227" s="35">
        <v>82775</v>
      </c>
      <c r="L227" s="35">
        <v>0</v>
      </c>
      <c r="M227" s="35">
        <v>0</v>
      </c>
      <c r="N227" s="35">
        <v>71263</v>
      </c>
      <c r="O227" s="35">
        <v>71263</v>
      </c>
      <c r="P227" s="35">
        <v>76315</v>
      </c>
      <c r="Q227" s="35">
        <v>76315</v>
      </c>
      <c r="R227" s="35">
        <v>82775</v>
      </c>
      <c r="S227" s="35">
        <v>82775</v>
      </c>
      <c r="T227" s="35">
        <v>82775</v>
      </c>
      <c r="U227" s="35">
        <v>82775</v>
      </c>
    </row>
    <row r="228" spans="1:21" x14ac:dyDescent="0.2">
      <c r="A228" s="33" t="s">
        <v>3128</v>
      </c>
      <c r="B228" s="33" t="s">
        <v>1160</v>
      </c>
      <c r="C228" s="33" t="s">
        <v>1160</v>
      </c>
      <c r="D228" s="33" t="s">
        <v>2137</v>
      </c>
      <c r="E228" s="33">
        <v>5</v>
      </c>
      <c r="F228" s="33" t="s">
        <v>1909</v>
      </c>
      <c r="G228" s="35">
        <v>0</v>
      </c>
      <c r="H228" s="35">
        <v>71263</v>
      </c>
      <c r="I228" s="35">
        <v>76315</v>
      </c>
      <c r="J228" s="35">
        <v>82775</v>
      </c>
      <c r="K228" s="35">
        <v>82775</v>
      </c>
      <c r="L228" s="35">
        <v>0</v>
      </c>
      <c r="M228" s="35">
        <v>0</v>
      </c>
      <c r="N228" s="35">
        <v>71263</v>
      </c>
      <c r="O228" s="35">
        <v>71263</v>
      </c>
      <c r="P228" s="35">
        <v>76315</v>
      </c>
      <c r="Q228" s="35">
        <v>76315</v>
      </c>
      <c r="R228" s="35">
        <v>82775</v>
      </c>
      <c r="S228" s="35">
        <v>82775</v>
      </c>
      <c r="T228" s="35">
        <v>82775</v>
      </c>
      <c r="U228" s="35">
        <v>82775</v>
      </c>
    </row>
    <row r="229" spans="1:21" x14ac:dyDescent="0.2">
      <c r="A229" s="33" t="s">
        <v>3128</v>
      </c>
      <c r="B229" s="33" t="s">
        <v>1164</v>
      </c>
      <c r="C229" s="33" t="s">
        <v>1164</v>
      </c>
      <c r="D229" s="33" t="s">
        <v>2138</v>
      </c>
      <c r="E229" s="33" t="s">
        <v>1898</v>
      </c>
      <c r="F229" s="33" t="s">
        <v>1925</v>
      </c>
      <c r="G229" s="35">
        <v>0</v>
      </c>
      <c r="H229" s="35">
        <v>14766.44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</row>
    <row r="230" spans="1:21" x14ac:dyDescent="0.2">
      <c r="A230" s="33" t="s">
        <v>3128</v>
      </c>
      <c r="B230" s="33" t="s">
        <v>1164</v>
      </c>
      <c r="C230" s="33" t="s">
        <v>1164</v>
      </c>
      <c r="D230" s="33" t="s">
        <v>2139</v>
      </c>
      <c r="E230" s="33">
        <v>1</v>
      </c>
      <c r="F230" s="33" t="s">
        <v>1901</v>
      </c>
      <c r="G230" s="35">
        <v>0</v>
      </c>
      <c r="H230" s="35">
        <v>14766.44</v>
      </c>
      <c r="I230" s="35">
        <v>15824.48</v>
      </c>
      <c r="J230" s="35">
        <v>17139.34</v>
      </c>
      <c r="K230" s="35">
        <v>17139.34</v>
      </c>
      <c r="L230" s="35">
        <v>0</v>
      </c>
      <c r="M230" s="35">
        <v>0</v>
      </c>
      <c r="N230" s="35">
        <v>0</v>
      </c>
      <c r="O230" s="35">
        <v>0</v>
      </c>
      <c r="P230" s="35">
        <v>15824</v>
      </c>
      <c r="Q230" s="35">
        <v>15824</v>
      </c>
      <c r="R230" s="35">
        <v>17139</v>
      </c>
      <c r="S230" s="35">
        <v>17138.999999999996</v>
      </c>
      <c r="T230" s="35">
        <v>17139.34</v>
      </c>
      <c r="U230" s="35">
        <v>17139.340000000004</v>
      </c>
    </row>
    <row r="231" spans="1:21" x14ac:dyDescent="0.2">
      <c r="A231" s="33" t="s">
        <v>3128</v>
      </c>
      <c r="B231" s="33" t="s">
        <v>1164</v>
      </c>
      <c r="C231" s="33" t="s">
        <v>1164</v>
      </c>
      <c r="D231" s="33" t="s">
        <v>2140</v>
      </c>
      <c r="E231" s="33">
        <v>2</v>
      </c>
      <c r="F231" s="33" t="s">
        <v>1903</v>
      </c>
      <c r="G231" s="35">
        <v>0</v>
      </c>
      <c r="H231" s="35">
        <v>14766.44</v>
      </c>
      <c r="I231" s="35">
        <v>15824.48</v>
      </c>
      <c r="J231" s="35">
        <v>17139.34</v>
      </c>
      <c r="K231" s="35">
        <v>17139.34</v>
      </c>
      <c r="L231" s="35">
        <v>0</v>
      </c>
      <c r="M231" s="35">
        <v>0</v>
      </c>
      <c r="N231" s="35">
        <v>0</v>
      </c>
      <c r="O231" s="35">
        <v>0</v>
      </c>
      <c r="P231" s="35">
        <v>15824</v>
      </c>
      <c r="Q231" s="35">
        <v>15824</v>
      </c>
      <c r="R231" s="35">
        <v>17139</v>
      </c>
      <c r="S231" s="35">
        <v>17138.999999999996</v>
      </c>
      <c r="T231" s="35">
        <v>17139.34</v>
      </c>
      <c r="U231" s="35">
        <v>17139.340000000004</v>
      </c>
    </row>
    <row r="232" spans="1:21" x14ac:dyDescent="0.2">
      <c r="A232" s="33" t="s">
        <v>3128</v>
      </c>
      <c r="B232" s="33" t="s">
        <v>1164</v>
      </c>
      <c r="C232" s="33" t="s">
        <v>1164</v>
      </c>
      <c r="D232" s="33" t="s">
        <v>2141</v>
      </c>
      <c r="E232" s="33">
        <v>3</v>
      </c>
      <c r="F232" s="33" t="s">
        <v>1905</v>
      </c>
      <c r="G232" s="35">
        <v>0</v>
      </c>
      <c r="H232" s="35">
        <v>0</v>
      </c>
      <c r="I232" s="35">
        <v>15824.48</v>
      </c>
      <c r="J232" s="35">
        <v>17139.34</v>
      </c>
      <c r="K232" s="35">
        <v>17139.34</v>
      </c>
      <c r="L232" s="35">
        <v>0</v>
      </c>
      <c r="M232" s="35">
        <v>0</v>
      </c>
      <c r="N232" s="35">
        <v>0</v>
      </c>
      <c r="O232" s="35">
        <v>0</v>
      </c>
      <c r="P232" s="35">
        <v>15824</v>
      </c>
      <c r="Q232" s="35">
        <v>15824</v>
      </c>
      <c r="R232" s="35">
        <v>17139</v>
      </c>
      <c r="S232" s="35">
        <v>17138.999999999996</v>
      </c>
      <c r="T232" s="35">
        <v>17139.34</v>
      </c>
      <c r="U232" s="35">
        <v>17139.340000000004</v>
      </c>
    </row>
    <row r="233" spans="1:21" x14ac:dyDescent="0.2">
      <c r="A233" s="33" t="s">
        <v>3128</v>
      </c>
      <c r="B233" s="33" t="s">
        <v>1164</v>
      </c>
      <c r="C233" s="33" t="s">
        <v>1164</v>
      </c>
      <c r="D233" s="33" t="s">
        <v>2142</v>
      </c>
      <c r="E233" s="33">
        <v>4</v>
      </c>
      <c r="F233" s="33" t="s">
        <v>1907</v>
      </c>
      <c r="G233" s="35">
        <v>0</v>
      </c>
      <c r="H233" s="35">
        <v>14766.44</v>
      </c>
      <c r="I233" s="35">
        <v>15824.48</v>
      </c>
      <c r="J233" s="35">
        <v>17139.34</v>
      </c>
      <c r="K233" s="35">
        <v>17139.34</v>
      </c>
      <c r="L233" s="35">
        <v>0</v>
      </c>
      <c r="M233" s="35">
        <v>0</v>
      </c>
      <c r="N233" s="35">
        <v>0</v>
      </c>
      <c r="O233" s="35">
        <v>0</v>
      </c>
      <c r="P233" s="35">
        <v>15824</v>
      </c>
      <c r="Q233" s="35">
        <v>15824</v>
      </c>
      <c r="R233" s="35">
        <v>17139</v>
      </c>
      <c r="S233" s="35">
        <v>17138.999999999996</v>
      </c>
      <c r="T233" s="35">
        <v>0</v>
      </c>
      <c r="U233" s="35">
        <v>0</v>
      </c>
    </row>
    <row r="234" spans="1:21" x14ac:dyDescent="0.2">
      <c r="A234" s="33" t="s">
        <v>3128</v>
      </c>
      <c r="B234" s="33" t="s">
        <v>1164</v>
      </c>
      <c r="C234" s="33" t="s">
        <v>1164</v>
      </c>
      <c r="D234" s="33" t="s">
        <v>2143</v>
      </c>
      <c r="E234" s="33">
        <v>5</v>
      </c>
      <c r="F234" s="33" t="s">
        <v>1909</v>
      </c>
      <c r="G234" s="35">
        <v>0</v>
      </c>
      <c r="H234" s="35">
        <v>14766.44</v>
      </c>
      <c r="I234" s="35">
        <v>15824.48</v>
      </c>
      <c r="J234" s="35">
        <v>17139.34</v>
      </c>
      <c r="K234" s="35">
        <v>17139.34</v>
      </c>
      <c r="L234" s="35">
        <v>0</v>
      </c>
      <c r="M234" s="35">
        <v>0</v>
      </c>
      <c r="N234" s="35">
        <v>0</v>
      </c>
      <c r="O234" s="35">
        <v>0</v>
      </c>
      <c r="P234" s="35">
        <v>15824</v>
      </c>
      <c r="Q234" s="35">
        <v>15824</v>
      </c>
      <c r="R234" s="35">
        <v>17139</v>
      </c>
      <c r="S234" s="35">
        <v>17138.999999999996</v>
      </c>
      <c r="T234" s="35">
        <v>0</v>
      </c>
      <c r="U234" s="35">
        <v>0</v>
      </c>
    </row>
    <row r="235" spans="1:21" x14ac:dyDescent="0.2">
      <c r="A235" s="33" t="s">
        <v>3129</v>
      </c>
      <c r="B235" s="33" t="s">
        <v>1208</v>
      </c>
      <c r="C235" s="33" t="s">
        <v>1208</v>
      </c>
      <c r="D235" s="33" t="s">
        <v>2144</v>
      </c>
      <c r="E235" s="33" t="s">
        <v>1898</v>
      </c>
      <c r="F235" s="33" t="s">
        <v>1925</v>
      </c>
      <c r="G235" s="35">
        <v>5145.6499999999996</v>
      </c>
      <c r="H235" s="35">
        <v>2322.7600000000002</v>
      </c>
      <c r="I235" s="35">
        <v>0</v>
      </c>
      <c r="J235" s="35">
        <v>0</v>
      </c>
      <c r="K235" s="35">
        <v>0</v>
      </c>
      <c r="L235" s="35">
        <v>5145.6500000000005</v>
      </c>
      <c r="M235" s="35">
        <v>5145.6499636891795</v>
      </c>
      <c r="N235" s="35">
        <v>2322.7600000000002</v>
      </c>
      <c r="O235" s="35">
        <v>2322.7598992113635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</row>
    <row r="236" spans="1:21" x14ac:dyDescent="0.2">
      <c r="A236" s="33" t="s">
        <v>3129</v>
      </c>
      <c r="B236" s="33" t="s">
        <v>1208</v>
      </c>
      <c r="C236" s="33" t="s">
        <v>1208</v>
      </c>
      <c r="D236" s="33" t="s">
        <v>2145</v>
      </c>
      <c r="E236" s="33">
        <v>1</v>
      </c>
      <c r="F236" s="33" t="s">
        <v>1901</v>
      </c>
      <c r="G236" s="35">
        <v>0</v>
      </c>
      <c r="H236" s="35">
        <v>2322.7600000000002</v>
      </c>
      <c r="I236" s="35">
        <v>2412.86</v>
      </c>
      <c r="J236" s="35">
        <v>2563.66</v>
      </c>
      <c r="K236" s="35">
        <v>4999.2299999999996</v>
      </c>
      <c r="L236" s="35">
        <v>0</v>
      </c>
      <c r="M236" s="35">
        <v>0</v>
      </c>
      <c r="N236" s="35">
        <v>2322.7600000000002</v>
      </c>
      <c r="O236" s="35">
        <v>2322.7598992113635</v>
      </c>
      <c r="P236" s="35">
        <v>2413</v>
      </c>
      <c r="Q236" s="35">
        <v>2413</v>
      </c>
      <c r="R236" s="35">
        <v>2564</v>
      </c>
      <c r="S236" s="35">
        <v>2564</v>
      </c>
      <c r="T236" s="35">
        <v>4999.2299999999996</v>
      </c>
      <c r="U236" s="35">
        <v>4999.2299999999996</v>
      </c>
    </row>
    <row r="237" spans="1:21" x14ac:dyDescent="0.2">
      <c r="A237" s="33" t="s">
        <v>3129</v>
      </c>
      <c r="B237" s="33" t="s">
        <v>1208</v>
      </c>
      <c r="C237" s="33" t="s">
        <v>1208</v>
      </c>
      <c r="D237" s="33" t="s">
        <v>2146</v>
      </c>
      <c r="E237" s="33">
        <v>2</v>
      </c>
      <c r="F237" s="33" t="s">
        <v>1903</v>
      </c>
      <c r="G237" s="35">
        <v>0</v>
      </c>
      <c r="H237" s="35">
        <v>2322.7600000000002</v>
      </c>
      <c r="I237" s="35">
        <v>2412.86</v>
      </c>
      <c r="J237" s="35">
        <v>2563.66</v>
      </c>
      <c r="K237" s="35">
        <v>4999.2299999999996</v>
      </c>
      <c r="L237" s="35">
        <v>0</v>
      </c>
      <c r="M237" s="35">
        <v>0</v>
      </c>
      <c r="N237" s="35">
        <v>2322.7600000000002</v>
      </c>
      <c r="O237" s="35">
        <v>2322.7598992113635</v>
      </c>
      <c r="P237" s="35">
        <v>2413</v>
      </c>
      <c r="Q237" s="35">
        <v>2413</v>
      </c>
      <c r="R237" s="35">
        <v>2564</v>
      </c>
      <c r="S237" s="35">
        <v>2564</v>
      </c>
      <c r="T237" s="35">
        <v>4999.2299999999996</v>
      </c>
      <c r="U237" s="35">
        <v>4999.2299999999996</v>
      </c>
    </row>
    <row r="238" spans="1:21" x14ac:dyDescent="0.2">
      <c r="A238" s="33" t="s">
        <v>3129</v>
      </c>
      <c r="B238" s="33" t="s">
        <v>1208</v>
      </c>
      <c r="C238" s="33" t="s">
        <v>1208</v>
      </c>
      <c r="D238" s="33" t="s">
        <v>2147</v>
      </c>
      <c r="E238" s="33">
        <v>3</v>
      </c>
      <c r="F238" s="33" t="s">
        <v>1905</v>
      </c>
      <c r="G238" s="35">
        <v>0</v>
      </c>
      <c r="H238" s="35">
        <v>0</v>
      </c>
      <c r="I238" s="35">
        <v>2412.86</v>
      </c>
      <c r="J238" s="35">
        <v>2563.66</v>
      </c>
      <c r="K238" s="35">
        <v>4999.2299999999996</v>
      </c>
      <c r="L238" s="35">
        <v>0</v>
      </c>
      <c r="M238" s="35">
        <v>0</v>
      </c>
      <c r="N238" s="35">
        <v>0</v>
      </c>
      <c r="O238" s="35">
        <v>0</v>
      </c>
      <c r="P238" s="35">
        <v>2413</v>
      </c>
      <c r="Q238" s="35">
        <v>2413</v>
      </c>
      <c r="R238" s="35">
        <v>2564</v>
      </c>
      <c r="S238" s="35">
        <v>2564</v>
      </c>
      <c r="T238" s="35">
        <v>4999.2299999999996</v>
      </c>
      <c r="U238" s="35">
        <v>4999.2299999999996</v>
      </c>
    </row>
    <row r="239" spans="1:21" x14ac:dyDescent="0.2">
      <c r="A239" s="33" t="s">
        <v>3129</v>
      </c>
      <c r="B239" s="33" t="s">
        <v>1208</v>
      </c>
      <c r="C239" s="33" t="s">
        <v>1208</v>
      </c>
      <c r="D239" s="33" t="s">
        <v>2148</v>
      </c>
      <c r="E239" s="33">
        <v>4</v>
      </c>
      <c r="F239" s="33" t="s">
        <v>1907</v>
      </c>
      <c r="G239" s="35">
        <v>0</v>
      </c>
      <c r="H239" s="35">
        <v>2322.7600000000002</v>
      </c>
      <c r="I239" s="35">
        <v>2412.86</v>
      </c>
      <c r="J239" s="35">
        <v>2563.66</v>
      </c>
      <c r="K239" s="35">
        <v>4999.2299999999996</v>
      </c>
      <c r="L239" s="35">
        <v>0</v>
      </c>
      <c r="M239" s="35">
        <v>0</v>
      </c>
      <c r="N239" s="35">
        <v>2322.7600000000002</v>
      </c>
      <c r="O239" s="35">
        <v>2322.7598992113635</v>
      </c>
      <c r="P239" s="35">
        <v>2413</v>
      </c>
      <c r="Q239" s="35">
        <v>2413</v>
      </c>
      <c r="R239" s="35">
        <v>2564</v>
      </c>
      <c r="S239" s="35">
        <v>2564</v>
      </c>
      <c r="T239" s="35">
        <v>0</v>
      </c>
      <c r="U239" s="35">
        <v>0</v>
      </c>
    </row>
    <row r="240" spans="1:21" x14ac:dyDescent="0.2">
      <c r="A240" s="33" t="s">
        <v>3129</v>
      </c>
      <c r="B240" s="33" t="s">
        <v>1208</v>
      </c>
      <c r="C240" s="33" t="s">
        <v>1208</v>
      </c>
      <c r="D240" s="33" t="s">
        <v>2149</v>
      </c>
      <c r="E240" s="33">
        <v>5</v>
      </c>
      <c r="F240" s="33" t="s">
        <v>1909</v>
      </c>
      <c r="G240" s="35">
        <v>0</v>
      </c>
      <c r="H240" s="35">
        <v>2322.7600000000002</v>
      </c>
      <c r="I240" s="35">
        <v>2412.86</v>
      </c>
      <c r="J240" s="35">
        <v>2563.66</v>
      </c>
      <c r="K240" s="35">
        <v>4999.2299999999996</v>
      </c>
      <c r="L240" s="35">
        <v>0</v>
      </c>
      <c r="M240" s="35">
        <v>0</v>
      </c>
      <c r="N240" s="35">
        <v>2322.7600000000002</v>
      </c>
      <c r="O240" s="35">
        <v>2322.7598992113635</v>
      </c>
      <c r="P240" s="35">
        <v>2413</v>
      </c>
      <c r="Q240" s="35">
        <v>2413</v>
      </c>
      <c r="R240" s="35">
        <v>2564</v>
      </c>
      <c r="S240" s="35">
        <v>2564</v>
      </c>
      <c r="T240" s="35">
        <v>0</v>
      </c>
      <c r="U240" s="35">
        <v>0</v>
      </c>
    </row>
    <row r="241" spans="1:21" x14ac:dyDescent="0.2">
      <c r="A241" s="33" t="s">
        <v>3129</v>
      </c>
      <c r="B241" s="33" t="s">
        <v>1214</v>
      </c>
      <c r="C241" s="33" t="s">
        <v>1214</v>
      </c>
      <c r="D241" s="33" t="s">
        <v>2150</v>
      </c>
      <c r="E241" s="33" t="s">
        <v>1898</v>
      </c>
      <c r="F241" s="33" t="s">
        <v>1899</v>
      </c>
      <c r="G241" s="35">
        <v>146303</v>
      </c>
      <c r="H241" s="35">
        <v>67833</v>
      </c>
      <c r="I241" s="35">
        <v>0</v>
      </c>
      <c r="J241" s="35">
        <v>0</v>
      </c>
      <c r="K241" s="35">
        <v>0</v>
      </c>
      <c r="L241" s="35">
        <v>146303</v>
      </c>
      <c r="M241" s="35">
        <v>146302.99996590827</v>
      </c>
      <c r="N241" s="35">
        <v>67833</v>
      </c>
      <c r="O241" s="35">
        <v>67832.999940603113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</row>
    <row r="242" spans="1:21" x14ac:dyDescent="0.2">
      <c r="A242" s="33" t="s">
        <v>3129</v>
      </c>
      <c r="B242" s="33" t="s">
        <v>1214</v>
      </c>
      <c r="C242" s="33" t="s">
        <v>1214</v>
      </c>
      <c r="D242" s="33" t="s">
        <v>2151</v>
      </c>
      <c r="E242" s="33">
        <v>1</v>
      </c>
      <c r="F242" s="33" t="s">
        <v>1901</v>
      </c>
      <c r="G242" s="35">
        <v>0</v>
      </c>
      <c r="H242" s="35">
        <v>67833</v>
      </c>
      <c r="I242" s="35">
        <v>72566</v>
      </c>
      <c r="J242" s="35">
        <v>78876</v>
      </c>
      <c r="K242" s="35">
        <v>78876</v>
      </c>
      <c r="L242" s="35">
        <v>0</v>
      </c>
      <c r="M242" s="35">
        <v>0</v>
      </c>
      <c r="N242" s="35">
        <v>67833</v>
      </c>
      <c r="O242" s="35">
        <v>67832.999940603113</v>
      </c>
      <c r="P242" s="35">
        <v>72566</v>
      </c>
      <c r="Q242" s="35">
        <v>72566</v>
      </c>
      <c r="R242" s="35">
        <v>78876</v>
      </c>
      <c r="S242" s="35">
        <v>78876</v>
      </c>
      <c r="T242" s="35">
        <v>0</v>
      </c>
      <c r="U242" s="35">
        <v>0</v>
      </c>
    </row>
    <row r="243" spans="1:21" x14ac:dyDescent="0.2">
      <c r="A243" s="33" t="s">
        <v>3129</v>
      </c>
      <c r="B243" s="33" t="s">
        <v>1214</v>
      </c>
      <c r="C243" s="33" t="s">
        <v>1214</v>
      </c>
      <c r="D243" s="33" t="s">
        <v>2152</v>
      </c>
      <c r="E243" s="33">
        <v>2</v>
      </c>
      <c r="F243" s="33" t="s">
        <v>1903</v>
      </c>
      <c r="G243" s="35">
        <v>0</v>
      </c>
      <c r="H243" s="35">
        <v>67833</v>
      </c>
      <c r="I243" s="35">
        <v>72566</v>
      </c>
      <c r="J243" s="35">
        <v>78876</v>
      </c>
      <c r="K243" s="35">
        <v>78876</v>
      </c>
      <c r="L243" s="35">
        <v>0</v>
      </c>
      <c r="M243" s="35">
        <v>0</v>
      </c>
      <c r="N243" s="35">
        <v>67833</v>
      </c>
      <c r="O243" s="35">
        <v>67832.999940603113</v>
      </c>
      <c r="P243" s="35">
        <v>72566</v>
      </c>
      <c r="Q243" s="35">
        <v>72566</v>
      </c>
      <c r="R243" s="35">
        <v>78876</v>
      </c>
      <c r="S243" s="35">
        <v>78876</v>
      </c>
      <c r="T243" s="35">
        <v>0</v>
      </c>
      <c r="U243" s="35">
        <v>0</v>
      </c>
    </row>
    <row r="244" spans="1:21" x14ac:dyDescent="0.2">
      <c r="A244" s="33" t="s">
        <v>3129</v>
      </c>
      <c r="B244" s="33" t="s">
        <v>1214</v>
      </c>
      <c r="C244" s="33" t="s">
        <v>1214</v>
      </c>
      <c r="D244" s="33" t="s">
        <v>2153</v>
      </c>
      <c r="E244" s="33">
        <v>3</v>
      </c>
      <c r="F244" s="33" t="s">
        <v>1905</v>
      </c>
      <c r="G244" s="35">
        <v>0</v>
      </c>
      <c r="H244" s="35">
        <v>0</v>
      </c>
      <c r="I244" s="35">
        <v>72566</v>
      </c>
      <c r="J244" s="35">
        <v>78876</v>
      </c>
      <c r="K244" s="35">
        <v>78876</v>
      </c>
      <c r="L244" s="35">
        <v>0</v>
      </c>
      <c r="M244" s="35">
        <v>0</v>
      </c>
      <c r="N244" s="35">
        <v>0</v>
      </c>
      <c r="O244" s="35">
        <v>0</v>
      </c>
      <c r="P244" s="35">
        <v>72566</v>
      </c>
      <c r="Q244" s="35">
        <v>72566</v>
      </c>
      <c r="R244" s="35">
        <v>78876</v>
      </c>
      <c r="S244" s="35">
        <v>78876</v>
      </c>
      <c r="T244" s="35">
        <v>0</v>
      </c>
      <c r="U244" s="35">
        <v>0</v>
      </c>
    </row>
    <row r="245" spans="1:21" x14ac:dyDescent="0.2">
      <c r="A245" s="33" t="s">
        <v>3129</v>
      </c>
      <c r="B245" s="33" t="s">
        <v>1214</v>
      </c>
      <c r="C245" s="33" t="s">
        <v>1214</v>
      </c>
      <c r="D245" s="33" t="s">
        <v>2154</v>
      </c>
      <c r="E245" s="33">
        <v>4</v>
      </c>
      <c r="F245" s="33" t="s">
        <v>1907</v>
      </c>
      <c r="G245" s="35">
        <v>0</v>
      </c>
      <c r="H245" s="35">
        <v>67833</v>
      </c>
      <c r="I245" s="35">
        <v>72566</v>
      </c>
      <c r="J245" s="35">
        <v>78876</v>
      </c>
      <c r="K245" s="35">
        <v>78876</v>
      </c>
      <c r="L245" s="35">
        <v>0</v>
      </c>
      <c r="M245" s="35">
        <v>0</v>
      </c>
      <c r="N245" s="35">
        <v>67833</v>
      </c>
      <c r="O245" s="35">
        <v>67833</v>
      </c>
      <c r="P245" s="35">
        <v>72566</v>
      </c>
      <c r="Q245" s="35">
        <v>72566</v>
      </c>
      <c r="R245" s="35">
        <v>78876</v>
      </c>
      <c r="S245" s="35">
        <v>78876</v>
      </c>
      <c r="T245" s="35">
        <v>0</v>
      </c>
      <c r="U245" s="35">
        <v>0</v>
      </c>
    </row>
    <row r="246" spans="1:21" x14ac:dyDescent="0.2">
      <c r="A246" s="33" t="s">
        <v>3129</v>
      </c>
      <c r="B246" s="33" t="s">
        <v>1214</v>
      </c>
      <c r="C246" s="33" t="s">
        <v>1214</v>
      </c>
      <c r="D246" s="33" t="s">
        <v>2155</v>
      </c>
      <c r="E246" s="33">
        <v>5</v>
      </c>
      <c r="F246" s="33" t="s">
        <v>1909</v>
      </c>
      <c r="G246" s="35">
        <v>0</v>
      </c>
      <c r="H246" s="35">
        <v>67833</v>
      </c>
      <c r="I246" s="35">
        <v>72566</v>
      </c>
      <c r="J246" s="35">
        <v>78876</v>
      </c>
      <c r="K246" s="35">
        <v>78876</v>
      </c>
      <c r="L246" s="35">
        <v>0</v>
      </c>
      <c r="M246" s="35">
        <v>0</v>
      </c>
      <c r="N246" s="35">
        <v>67833</v>
      </c>
      <c r="O246" s="35">
        <v>67833</v>
      </c>
      <c r="P246" s="35">
        <v>72566</v>
      </c>
      <c r="Q246" s="35">
        <v>72566</v>
      </c>
      <c r="R246" s="35">
        <v>78876</v>
      </c>
      <c r="S246" s="35">
        <v>78876</v>
      </c>
      <c r="T246" s="35">
        <v>0</v>
      </c>
      <c r="U246" s="35">
        <v>0</v>
      </c>
    </row>
    <row r="247" spans="1:21" x14ac:dyDescent="0.2">
      <c r="A247" s="33" t="s">
        <v>3129</v>
      </c>
      <c r="B247" s="33" t="s">
        <v>1249</v>
      </c>
      <c r="C247" s="33" t="s">
        <v>1249</v>
      </c>
      <c r="D247" s="33" t="s">
        <v>2156</v>
      </c>
      <c r="E247" s="33" t="s">
        <v>1898</v>
      </c>
      <c r="F247" s="33" t="s">
        <v>1925</v>
      </c>
      <c r="G247" s="35">
        <v>103043</v>
      </c>
      <c r="H247" s="35">
        <v>45862</v>
      </c>
      <c r="I247" s="35">
        <v>0</v>
      </c>
      <c r="J247" s="35">
        <v>0</v>
      </c>
      <c r="K247" s="35">
        <v>0</v>
      </c>
      <c r="L247" s="35">
        <v>103043</v>
      </c>
      <c r="M247" s="35">
        <v>103043</v>
      </c>
      <c r="N247" s="35">
        <v>45862</v>
      </c>
      <c r="O247" s="35">
        <v>45862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</row>
    <row r="248" spans="1:21" x14ac:dyDescent="0.2">
      <c r="A248" s="33" t="s">
        <v>3129</v>
      </c>
      <c r="B248" s="33" t="s">
        <v>1249</v>
      </c>
      <c r="C248" s="33" t="s">
        <v>1249</v>
      </c>
      <c r="D248" s="33" t="s">
        <v>2157</v>
      </c>
      <c r="E248" s="33">
        <v>1</v>
      </c>
      <c r="F248" s="33" t="s">
        <v>1901</v>
      </c>
      <c r="G248" s="35">
        <v>0</v>
      </c>
      <c r="H248" s="35">
        <v>45862</v>
      </c>
      <c r="I248" s="35">
        <v>46999</v>
      </c>
      <c r="J248" s="35">
        <v>48810</v>
      </c>
      <c r="K248" s="35">
        <v>48792.53</v>
      </c>
      <c r="L248" s="35">
        <v>0</v>
      </c>
      <c r="M248" s="35">
        <v>0</v>
      </c>
      <c r="N248" s="35">
        <v>45862</v>
      </c>
      <c r="O248" s="35">
        <v>45862</v>
      </c>
      <c r="P248" s="35">
        <v>46999</v>
      </c>
      <c r="Q248" s="35">
        <v>46999</v>
      </c>
      <c r="R248" s="35">
        <v>48810</v>
      </c>
      <c r="S248" s="35">
        <v>48810</v>
      </c>
      <c r="T248" s="35">
        <v>48792.53</v>
      </c>
      <c r="U248" s="35">
        <v>48792.530000000006</v>
      </c>
    </row>
    <row r="249" spans="1:21" x14ac:dyDescent="0.2">
      <c r="A249" s="33" t="s">
        <v>3129</v>
      </c>
      <c r="B249" s="33" t="s">
        <v>1249</v>
      </c>
      <c r="C249" s="33" t="s">
        <v>1249</v>
      </c>
      <c r="D249" s="33" t="s">
        <v>2158</v>
      </c>
      <c r="E249" s="33">
        <v>2</v>
      </c>
      <c r="F249" s="33" t="s">
        <v>1903</v>
      </c>
      <c r="G249" s="35">
        <v>0</v>
      </c>
      <c r="H249" s="35">
        <v>45862</v>
      </c>
      <c r="I249" s="35">
        <v>46999</v>
      </c>
      <c r="J249" s="35">
        <v>48810</v>
      </c>
      <c r="K249" s="35">
        <v>48792.53</v>
      </c>
      <c r="L249" s="35">
        <v>0</v>
      </c>
      <c r="M249" s="35">
        <v>0</v>
      </c>
      <c r="N249" s="35">
        <v>45862</v>
      </c>
      <c r="O249" s="35">
        <v>45862</v>
      </c>
      <c r="P249" s="35">
        <v>46999</v>
      </c>
      <c r="Q249" s="35">
        <v>46999</v>
      </c>
      <c r="R249" s="35">
        <v>48810</v>
      </c>
      <c r="S249" s="35">
        <v>48810</v>
      </c>
      <c r="T249" s="35">
        <v>48792.53</v>
      </c>
      <c r="U249" s="35">
        <v>48792.530000000006</v>
      </c>
    </row>
    <row r="250" spans="1:21" x14ac:dyDescent="0.2">
      <c r="A250" s="33" t="s">
        <v>3129</v>
      </c>
      <c r="B250" s="33" t="s">
        <v>1249</v>
      </c>
      <c r="C250" s="33" t="s">
        <v>1249</v>
      </c>
      <c r="D250" s="33" t="s">
        <v>2159</v>
      </c>
      <c r="E250" s="33">
        <v>3</v>
      </c>
      <c r="F250" s="33" t="s">
        <v>1905</v>
      </c>
      <c r="G250" s="35">
        <v>0</v>
      </c>
      <c r="H250" s="35">
        <v>0</v>
      </c>
      <c r="I250" s="35">
        <v>46999</v>
      </c>
      <c r="J250" s="35">
        <v>48810</v>
      </c>
      <c r="K250" s="35">
        <v>48792.53</v>
      </c>
      <c r="L250" s="35">
        <v>0</v>
      </c>
      <c r="M250" s="35">
        <v>0</v>
      </c>
      <c r="N250" s="35">
        <v>0</v>
      </c>
      <c r="O250" s="35">
        <v>0</v>
      </c>
      <c r="P250" s="35">
        <v>46999</v>
      </c>
      <c r="Q250" s="35">
        <v>46999</v>
      </c>
      <c r="R250" s="35">
        <v>48810</v>
      </c>
      <c r="S250" s="35">
        <v>48810</v>
      </c>
      <c r="T250" s="35">
        <v>48792.53</v>
      </c>
      <c r="U250" s="35">
        <v>48792.530000000006</v>
      </c>
    </row>
    <row r="251" spans="1:21" x14ac:dyDescent="0.2">
      <c r="A251" s="33" t="s">
        <v>3129</v>
      </c>
      <c r="B251" s="33" t="s">
        <v>1249</v>
      </c>
      <c r="C251" s="33" t="s">
        <v>1249</v>
      </c>
      <c r="D251" s="33" t="s">
        <v>2160</v>
      </c>
      <c r="E251" s="33">
        <v>4</v>
      </c>
      <c r="F251" s="33" t="s">
        <v>1907</v>
      </c>
      <c r="G251" s="35">
        <v>0</v>
      </c>
      <c r="H251" s="35">
        <v>45862</v>
      </c>
      <c r="I251" s="35">
        <v>46999</v>
      </c>
      <c r="J251" s="35">
        <v>48810</v>
      </c>
      <c r="K251" s="35">
        <v>48792.53</v>
      </c>
      <c r="L251" s="35">
        <v>0</v>
      </c>
      <c r="M251" s="35">
        <v>0</v>
      </c>
      <c r="N251" s="35">
        <v>45862</v>
      </c>
      <c r="O251" s="35">
        <v>45861.999851506611</v>
      </c>
      <c r="P251" s="35">
        <v>46999</v>
      </c>
      <c r="Q251" s="35">
        <v>46999</v>
      </c>
      <c r="R251" s="35">
        <v>48810</v>
      </c>
      <c r="S251" s="35">
        <v>48810</v>
      </c>
      <c r="T251" s="35">
        <v>0</v>
      </c>
      <c r="U251" s="35">
        <v>0</v>
      </c>
    </row>
    <row r="252" spans="1:21" x14ac:dyDescent="0.2">
      <c r="A252" s="33" t="s">
        <v>3129</v>
      </c>
      <c r="B252" s="33" t="s">
        <v>1249</v>
      </c>
      <c r="C252" s="33" t="s">
        <v>1249</v>
      </c>
      <c r="D252" s="33" t="s">
        <v>2161</v>
      </c>
      <c r="E252" s="33">
        <v>5</v>
      </c>
      <c r="F252" s="33" t="s">
        <v>1909</v>
      </c>
      <c r="G252" s="35">
        <v>0</v>
      </c>
      <c r="H252" s="35">
        <v>45862</v>
      </c>
      <c r="I252" s="35">
        <v>46999</v>
      </c>
      <c r="J252" s="35">
        <v>48810</v>
      </c>
      <c r="K252" s="35">
        <v>48792.53</v>
      </c>
      <c r="L252" s="35">
        <v>0</v>
      </c>
      <c r="M252" s="35">
        <v>0</v>
      </c>
      <c r="N252" s="35">
        <v>45862</v>
      </c>
      <c r="O252" s="35">
        <v>45861.999851506611</v>
      </c>
      <c r="P252" s="35">
        <v>46999</v>
      </c>
      <c r="Q252" s="35">
        <v>46999</v>
      </c>
      <c r="R252" s="35">
        <v>48810</v>
      </c>
      <c r="S252" s="35">
        <v>48810</v>
      </c>
      <c r="T252" s="35">
        <v>0</v>
      </c>
      <c r="U252" s="35">
        <v>0</v>
      </c>
    </row>
    <row r="253" spans="1:21" x14ac:dyDescent="0.2">
      <c r="A253" s="33" t="s">
        <v>3129</v>
      </c>
      <c r="B253" s="33" t="s">
        <v>1254</v>
      </c>
      <c r="C253" s="33" t="s">
        <v>1254</v>
      </c>
      <c r="D253" s="33" t="s">
        <v>2162</v>
      </c>
      <c r="E253" s="33" t="s">
        <v>1898</v>
      </c>
      <c r="F253" s="33" t="s">
        <v>1925</v>
      </c>
      <c r="G253" s="35">
        <v>8830.7000000000007</v>
      </c>
      <c r="H253" s="35">
        <v>4022.84</v>
      </c>
      <c r="I253" s="35">
        <v>0</v>
      </c>
      <c r="J253" s="35">
        <v>0</v>
      </c>
      <c r="K253" s="35">
        <v>0</v>
      </c>
      <c r="L253" s="35">
        <v>8830.7000000000007</v>
      </c>
      <c r="M253" s="35">
        <v>8830.7000726216411</v>
      </c>
      <c r="N253" s="35">
        <v>4022.84</v>
      </c>
      <c r="O253" s="35">
        <v>4022.84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</row>
    <row r="254" spans="1:21" x14ac:dyDescent="0.2">
      <c r="A254" s="33" t="s">
        <v>3129</v>
      </c>
      <c r="B254" s="33" t="s">
        <v>1254</v>
      </c>
      <c r="C254" s="33" t="s">
        <v>1254</v>
      </c>
      <c r="D254" s="33" t="s">
        <v>2163</v>
      </c>
      <c r="E254" s="33">
        <v>1</v>
      </c>
      <c r="F254" s="33" t="s">
        <v>1901</v>
      </c>
      <c r="G254" s="35">
        <v>0</v>
      </c>
      <c r="H254" s="35">
        <v>4022.84</v>
      </c>
      <c r="I254" s="35">
        <v>4219.84</v>
      </c>
      <c r="J254" s="35">
        <v>4517.59</v>
      </c>
      <c r="K254" s="35">
        <v>4999.16</v>
      </c>
      <c r="L254" s="35">
        <v>0</v>
      </c>
      <c r="M254" s="35">
        <v>0</v>
      </c>
      <c r="N254" s="35">
        <v>4022.84</v>
      </c>
      <c r="O254" s="35">
        <v>4022.84</v>
      </c>
      <c r="P254" s="35">
        <v>4220</v>
      </c>
      <c r="Q254" s="35">
        <v>4220</v>
      </c>
      <c r="R254" s="35">
        <v>4518</v>
      </c>
      <c r="S254" s="35">
        <v>4518</v>
      </c>
      <c r="T254" s="35">
        <v>4999.16</v>
      </c>
      <c r="U254" s="35">
        <v>4999.16</v>
      </c>
    </row>
    <row r="255" spans="1:21" x14ac:dyDescent="0.2">
      <c r="A255" s="33" t="s">
        <v>3129</v>
      </c>
      <c r="B255" s="33" t="s">
        <v>1254</v>
      </c>
      <c r="C255" s="33" t="s">
        <v>1254</v>
      </c>
      <c r="D255" s="33" t="s">
        <v>2164</v>
      </c>
      <c r="E255" s="33">
        <v>2</v>
      </c>
      <c r="F255" s="33" t="s">
        <v>1903</v>
      </c>
      <c r="G255" s="35">
        <v>0</v>
      </c>
      <c r="H255" s="35">
        <v>4022.84</v>
      </c>
      <c r="I255" s="35">
        <v>4219.84</v>
      </c>
      <c r="J255" s="35">
        <v>4517.59</v>
      </c>
      <c r="K255" s="35">
        <v>4999.16</v>
      </c>
      <c r="L255" s="35">
        <v>0</v>
      </c>
      <c r="M255" s="35">
        <v>0</v>
      </c>
      <c r="N255" s="35">
        <v>4022.84</v>
      </c>
      <c r="O255" s="35">
        <v>4022.84</v>
      </c>
      <c r="P255" s="35">
        <v>4220</v>
      </c>
      <c r="Q255" s="35">
        <v>4220</v>
      </c>
      <c r="R255" s="35">
        <v>4518</v>
      </c>
      <c r="S255" s="35">
        <v>4518</v>
      </c>
      <c r="T255" s="35">
        <v>4999.16</v>
      </c>
      <c r="U255" s="35">
        <v>4999.16</v>
      </c>
    </row>
    <row r="256" spans="1:21" x14ac:dyDescent="0.2">
      <c r="A256" s="33" t="s">
        <v>3129</v>
      </c>
      <c r="B256" s="33" t="s">
        <v>1254</v>
      </c>
      <c r="C256" s="33" t="s">
        <v>1254</v>
      </c>
      <c r="D256" s="33" t="s">
        <v>2165</v>
      </c>
      <c r="E256" s="33">
        <v>3</v>
      </c>
      <c r="F256" s="33" t="s">
        <v>1905</v>
      </c>
      <c r="G256" s="35">
        <v>0</v>
      </c>
      <c r="H256" s="35">
        <v>0</v>
      </c>
      <c r="I256" s="35">
        <v>4219.84</v>
      </c>
      <c r="J256" s="35">
        <v>4517.59</v>
      </c>
      <c r="K256" s="35">
        <v>4999.16</v>
      </c>
      <c r="L256" s="35">
        <v>0</v>
      </c>
      <c r="M256" s="35">
        <v>0</v>
      </c>
      <c r="N256" s="35">
        <v>0</v>
      </c>
      <c r="O256" s="35">
        <v>0</v>
      </c>
      <c r="P256" s="35">
        <v>4220</v>
      </c>
      <c r="Q256" s="35">
        <v>4220</v>
      </c>
      <c r="R256" s="35">
        <v>4518</v>
      </c>
      <c r="S256" s="35">
        <v>4518</v>
      </c>
      <c r="T256" s="35">
        <v>4999.16</v>
      </c>
      <c r="U256" s="35">
        <v>4999.16</v>
      </c>
    </row>
    <row r="257" spans="1:21" x14ac:dyDescent="0.2">
      <c r="A257" s="33" t="s">
        <v>3129</v>
      </c>
      <c r="B257" s="33" t="s">
        <v>1254</v>
      </c>
      <c r="C257" s="33" t="s">
        <v>1254</v>
      </c>
      <c r="D257" s="33" t="s">
        <v>2166</v>
      </c>
      <c r="E257" s="33">
        <v>4</v>
      </c>
      <c r="F257" s="33" t="s">
        <v>1907</v>
      </c>
      <c r="G257" s="35">
        <v>0</v>
      </c>
      <c r="H257" s="35">
        <v>4022.84</v>
      </c>
      <c r="I257" s="35">
        <v>4219.84</v>
      </c>
      <c r="J257" s="35">
        <v>4517.59</v>
      </c>
      <c r="K257" s="35">
        <v>4999.16</v>
      </c>
      <c r="L257" s="35">
        <v>0</v>
      </c>
      <c r="M257" s="35">
        <v>0</v>
      </c>
      <c r="N257" s="35">
        <v>4022.84</v>
      </c>
      <c r="O257" s="35">
        <v>4022.84</v>
      </c>
      <c r="P257" s="35">
        <v>4220</v>
      </c>
      <c r="Q257" s="35">
        <v>4220</v>
      </c>
      <c r="R257" s="35">
        <v>4518</v>
      </c>
      <c r="S257" s="35">
        <v>4518.0000000000009</v>
      </c>
      <c r="T257" s="35">
        <v>0</v>
      </c>
      <c r="U257" s="35">
        <v>0</v>
      </c>
    </row>
    <row r="258" spans="1:21" x14ac:dyDescent="0.2">
      <c r="A258" s="33" t="s">
        <v>3129</v>
      </c>
      <c r="B258" s="33" t="s">
        <v>1254</v>
      </c>
      <c r="C258" s="33" t="s">
        <v>1254</v>
      </c>
      <c r="D258" s="33" t="s">
        <v>2167</v>
      </c>
      <c r="E258" s="33">
        <v>5</v>
      </c>
      <c r="F258" s="33" t="s">
        <v>1909</v>
      </c>
      <c r="G258" s="35">
        <v>0</v>
      </c>
      <c r="H258" s="35">
        <v>4022.84</v>
      </c>
      <c r="I258" s="35">
        <v>4219.84</v>
      </c>
      <c r="J258" s="35">
        <v>4517.59</v>
      </c>
      <c r="K258" s="35">
        <v>4999.16</v>
      </c>
      <c r="L258" s="35">
        <v>0</v>
      </c>
      <c r="M258" s="35">
        <v>0</v>
      </c>
      <c r="N258" s="35">
        <v>4022.84</v>
      </c>
      <c r="O258" s="35">
        <v>4022.84</v>
      </c>
      <c r="P258" s="35">
        <v>4220</v>
      </c>
      <c r="Q258" s="35">
        <v>4220</v>
      </c>
      <c r="R258" s="35">
        <v>4518</v>
      </c>
      <c r="S258" s="35">
        <v>4518.0000000000009</v>
      </c>
      <c r="T258" s="35">
        <v>0</v>
      </c>
      <c r="U258" s="35">
        <v>0</v>
      </c>
    </row>
    <row r="259" spans="1:21" x14ac:dyDescent="0.2">
      <c r="A259" s="33" t="s">
        <v>3129</v>
      </c>
      <c r="B259" s="33" t="s">
        <v>1257</v>
      </c>
      <c r="C259" s="33" t="s">
        <v>1257</v>
      </c>
      <c r="D259" s="33" t="s">
        <v>2168</v>
      </c>
      <c r="E259" s="33" t="s">
        <v>1898</v>
      </c>
      <c r="F259" s="33" t="s">
        <v>1925</v>
      </c>
      <c r="G259" s="35">
        <v>979376.63</v>
      </c>
      <c r="H259" s="35">
        <v>451516.6</v>
      </c>
      <c r="I259" s="35">
        <v>0</v>
      </c>
      <c r="J259" s="35">
        <v>0</v>
      </c>
      <c r="K259" s="35">
        <v>0</v>
      </c>
      <c r="L259" s="35">
        <v>979376.63</v>
      </c>
      <c r="M259" s="35">
        <v>979376.62907091656</v>
      </c>
      <c r="N259" s="35">
        <v>451516.6</v>
      </c>
      <c r="O259" s="35">
        <v>451516.59960463666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</row>
    <row r="260" spans="1:21" x14ac:dyDescent="0.2">
      <c r="A260" s="33" t="s">
        <v>3129</v>
      </c>
      <c r="B260" s="33" t="s">
        <v>1257</v>
      </c>
      <c r="C260" s="33" t="s">
        <v>1257</v>
      </c>
      <c r="D260" s="33" t="s">
        <v>2169</v>
      </c>
      <c r="E260" s="33">
        <v>1</v>
      </c>
      <c r="F260" s="33" t="s">
        <v>1901</v>
      </c>
      <c r="G260" s="35">
        <v>0</v>
      </c>
      <c r="H260" s="35">
        <v>451516.6</v>
      </c>
      <c r="I260" s="35">
        <v>480033.8</v>
      </c>
      <c r="J260" s="35">
        <v>519314.67</v>
      </c>
      <c r="K260" s="35">
        <v>519314.67</v>
      </c>
      <c r="L260" s="35">
        <v>0</v>
      </c>
      <c r="M260" s="35">
        <v>0</v>
      </c>
      <c r="N260" s="35">
        <v>451516.6</v>
      </c>
      <c r="O260" s="35">
        <v>451516.59960463666</v>
      </c>
      <c r="P260" s="35">
        <v>480034</v>
      </c>
      <c r="Q260" s="35">
        <v>480034</v>
      </c>
      <c r="R260" s="35">
        <v>519315</v>
      </c>
      <c r="S260" s="35">
        <v>519315</v>
      </c>
      <c r="T260" s="35">
        <v>519314.67</v>
      </c>
      <c r="U260" s="35">
        <v>519314.67</v>
      </c>
    </row>
    <row r="261" spans="1:21" x14ac:dyDescent="0.2">
      <c r="A261" s="33" t="s">
        <v>3129</v>
      </c>
      <c r="B261" s="33" t="s">
        <v>1257</v>
      </c>
      <c r="C261" s="33" t="s">
        <v>1257</v>
      </c>
      <c r="D261" s="33" t="s">
        <v>2170</v>
      </c>
      <c r="E261" s="33">
        <v>2</v>
      </c>
      <c r="F261" s="33" t="s">
        <v>1903</v>
      </c>
      <c r="G261" s="35">
        <v>0</v>
      </c>
      <c r="H261" s="35">
        <v>451516.6</v>
      </c>
      <c r="I261" s="35">
        <v>480033.8</v>
      </c>
      <c r="J261" s="35">
        <v>519314.67</v>
      </c>
      <c r="K261" s="35">
        <v>519314.67</v>
      </c>
      <c r="L261" s="35">
        <v>0</v>
      </c>
      <c r="M261" s="35">
        <v>0</v>
      </c>
      <c r="N261" s="35">
        <v>451516.6</v>
      </c>
      <c r="O261" s="35">
        <v>451516.59960463666</v>
      </c>
      <c r="P261" s="35">
        <v>480034</v>
      </c>
      <c r="Q261" s="35">
        <v>480034</v>
      </c>
      <c r="R261" s="35">
        <v>519315</v>
      </c>
      <c r="S261" s="35">
        <v>519315</v>
      </c>
      <c r="T261" s="35">
        <v>519314.67</v>
      </c>
      <c r="U261" s="35">
        <v>519314.67</v>
      </c>
    </row>
    <row r="262" spans="1:21" x14ac:dyDescent="0.2">
      <c r="A262" s="33" t="s">
        <v>3129</v>
      </c>
      <c r="B262" s="33" t="s">
        <v>1257</v>
      </c>
      <c r="C262" s="33" t="s">
        <v>1257</v>
      </c>
      <c r="D262" s="33" t="s">
        <v>2171</v>
      </c>
      <c r="E262" s="33">
        <v>3</v>
      </c>
      <c r="F262" s="33" t="s">
        <v>1905</v>
      </c>
      <c r="G262" s="35">
        <v>0</v>
      </c>
      <c r="H262" s="35">
        <v>0</v>
      </c>
      <c r="I262" s="35">
        <v>480033.8</v>
      </c>
      <c r="J262" s="35">
        <v>519314.67</v>
      </c>
      <c r="K262" s="35">
        <v>519314.67</v>
      </c>
      <c r="L262" s="35">
        <v>0</v>
      </c>
      <c r="M262" s="35">
        <v>0</v>
      </c>
      <c r="N262" s="35">
        <v>0</v>
      </c>
      <c r="O262" s="35">
        <v>0</v>
      </c>
      <c r="P262" s="35">
        <v>480034</v>
      </c>
      <c r="Q262" s="35">
        <v>480034</v>
      </c>
      <c r="R262" s="35">
        <v>519315</v>
      </c>
      <c r="S262" s="35">
        <v>519315</v>
      </c>
      <c r="T262" s="35">
        <v>519314.67</v>
      </c>
      <c r="U262" s="35">
        <v>519314.67</v>
      </c>
    </row>
    <row r="263" spans="1:21" x14ac:dyDescent="0.2">
      <c r="A263" s="33" t="s">
        <v>3129</v>
      </c>
      <c r="B263" s="33" t="s">
        <v>1257</v>
      </c>
      <c r="C263" s="33" t="s">
        <v>1257</v>
      </c>
      <c r="D263" s="33" t="s">
        <v>2172</v>
      </c>
      <c r="E263" s="33">
        <v>4</v>
      </c>
      <c r="F263" s="33" t="s">
        <v>1907</v>
      </c>
      <c r="G263" s="35">
        <v>0</v>
      </c>
      <c r="H263" s="35">
        <v>451516.6</v>
      </c>
      <c r="I263" s="35">
        <v>480033.8</v>
      </c>
      <c r="J263" s="35">
        <v>519314.67</v>
      </c>
      <c r="K263" s="35">
        <v>519314.67</v>
      </c>
      <c r="L263" s="35">
        <v>0</v>
      </c>
      <c r="M263" s="35">
        <v>0</v>
      </c>
      <c r="N263" s="35">
        <v>451516.6</v>
      </c>
      <c r="O263" s="35">
        <v>451516.59960463666</v>
      </c>
      <c r="P263" s="35">
        <v>480034</v>
      </c>
      <c r="Q263" s="35">
        <v>480034</v>
      </c>
      <c r="R263" s="35">
        <v>519315</v>
      </c>
      <c r="S263" s="35">
        <v>519315</v>
      </c>
      <c r="T263" s="35">
        <v>519314.67</v>
      </c>
      <c r="U263" s="35">
        <v>519314.67</v>
      </c>
    </row>
    <row r="264" spans="1:21" x14ac:dyDescent="0.2">
      <c r="A264" s="33" t="s">
        <v>3129</v>
      </c>
      <c r="B264" s="33" t="s">
        <v>1257</v>
      </c>
      <c r="C264" s="33" t="s">
        <v>1257</v>
      </c>
      <c r="D264" s="33" t="s">
        <v>2173</v>
      </c>
      <c r="E264" s="33">
        <v>5</v>
      </c>
      <c r="F264" s="33" t="s">
        <v>1909</v>
      </c>
      <c r="G264" s="35">
        <v>0</v>
      </c>
      <c r="H264" s="35">
        <v>451516.6</v>
      </c>
      <c r="I264" s="35">
        <v>480033.8</v>
      </c>
      <c r="J264" s="35">
        <v>519314.67</v>
      </c>
      <c r="K264" s="35">
        <v>519314.67</v>
      </c>
      <c r="L264" s="35">
        <v>0</v>
      </c>
      <c r="M264" s="35">
        <v>0</v>
      </c>
      <c r="N264" s="35">
        <v>451516.6</v>
      </c>
      <c r="O264" s="35">
        <v>451516.59960463666</v>
      </c>
      <c r="P264" s="35">
        <v>480034</v>
      </c>
      <c r="Q264" s="35">
        <v>480034</v>
      </c>
      <c r="R264" s="35">
        <v>519315</v>
      </c>
      <c r="S264" s="35">
        <v>519315</v>
      </c>
      <c r="T264" s="35">
        <v>519314.67</v>
      </c>
      <c r="U264" s="35">
        <v>519314.67</v>
      </c>
    </row>
    <row r="265" spans="1:21" x14ac:dyDescent="0.2">
      <c r="A265" s="33" t="s">
        <v>3129</v>
      </c>
      <c r="B265" s="33" t="s">
        <v>1265</v>
      </c>
      <c r="C265" s="33" t="s">
        <v>1265</v>
      </c>
      <c r="D265" s="33" t="s">
        <v>2174</v>
      </c>
      <c r="E265" s="33" t="s">
        <v>1898</v>
      </c>
      <c r="F265" s="33" t="s">
        <v>1899</v>
      </c>
      <c r="G265" s="35">
        <v>727846</v>
      </c>
      <c r="H265" s="35">
        <v>337467</v>
      </c>
      <c r="I265" s="35">
        <v>0</v>
      </c>
      <c r="J265" s="35">
        <v>0</v>
      </c>
      <c r="K265" s="35">
        <v>0</v>
      </c>
      <c r="L265" s="35">
        <v>727846</v>
      </c>
      <c r="M265" s="35">
        <v>727845.99983039638</v>
      </c>
      <c r="N265" s="35">
        <v>337467</v>
      </c>
      <c r="O265" s="35">
        <v>337466.99970450241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</row>
    <row r="266" spans="1:21" x14ac:dyDescent="0.2">
      <c r="A266" s="33" t="s">
        <v>3129</v>
      </c>
      <c r="B266" s="33" t="s">
        <v>1265</v>
      </c>
      <c r="C266" s="33" t="s">
        <v>1265</v>
      </c>
      <c r="D266" s="33" t="s">
        <v>2175</v>
      </c>
      <c r="E266" s="33">
        <v>1</v>
      </c>
      <c r="F266" s="33" t="s">
        <v>1901</v>
      </c>
      <c r="G266" s="35">
        <v>0</v>
      </c>
      <c r="H266" s="35">
        <v>337467</v>
      </c>
      <c r="I266" s="35">
        <v>361011</v>
      </c>
      <c r="J266" s="35">
        <v>392404</v>
      </c>
      <c r="K266" s="35">
        <v>382881.98</v>
      </c>
      <c r="L266" s="35">
        <v>0</v>
      </c>
      <c r="M266" s="35">
        <v>0</v>
      </c>
      <c r="N266" s="35">
        <v>337467</v>
      </c>
      <c r="O266" s="35">
        <v>337466.99970450241</v>
      </c>
      <c r="P266" s="35">
        <v>361011</v>
      </c>
      <c r="Q266" s="35">
        <v>361011</v>
      </c>
      <c r="R266" s="35">
        <v>392404</v>
      </c>
      <c r="S266" s="35">
        <v>392404</v>
      </c>
      <c r="T266" s="35">
        <v>0</v>
      </c>
      <c r="U266" s="35">
        <v>0</v>
      </c>
    </row>
    <row r="267" spans="1:21" x14ac:dyDescent="0.2">
      <c r="A267" s="33" t="s">
        <v>3129</v>
      </c>
      <c r="B267" s="33" t="s">
        <v>1265</v>
      </c>
      <c r="C267" s="33" t="s">
        <v>1265</v>
      </c>
      <c r="D267" s="33" t="s">
        <v>2176</v>
      </c>
      <c r="E267" s="33">
        <v>2</v>
      </c>
      <c r="F267" s="33" t="s">
        <v>1903</v>
      </c>
      <c r="G267" s="35">
        <v>0</v>
      </c>
      <c r="H267" s="35">
        <v>337467</v>
      </c>
      <c r="I267" s="35">
        <v>361011</v>
      </c>
      <c r="J267" s="35">
        <v>392404</v>
      </c>
      <c r="K267" s="35">
        <v>382881.98</v>
      </c>
      <c r="L267" s="35">
        <v>0</v>
      </c>
      <c r="M267" s="35">
        <v>0</v>
      </c>
      <c r="N267" s="35">
        <v>337467</v>
      </c>
      <c r="O267" s="35">
        <v>337466.99970450241</v>
      </c>
      <c r="P267" s="35">
        <v>361011</v>
      </c>
      <c r="Q267" s="35">
        <v>361011</v>
      </c>
      <c r="R267" s="35">
        <v>392404</v>
      </c>
      <c r="S267" s="35">
        <v>392404</v>
      </c>
      <c r="T267" s="35">
        <v>0</v>
      </c>
      <c r="U267" s="35">
        <v>0</v>
      </c>
    </row>
    <row r="268" spans="1:21" x14ac:dyDescent="0.2">
      <c r="A268" s="33" t="s">
        <v>3129</v>
      </c>
      <c r="B268" s="33" t="s">
        <v>1265</v>
      </c>
      <c r="C268" s="33" t="s">
        <v>1265</v>
      </c>
      <c r="D268" s="33" t="s">
        <v>2177</v>
      </c>
      <c r="E268" s="33">
        <v>3</v>
      </c>
      <c r="F268" s="33" t="s">
        <v>1905</v>
      </c>
      <c r="G268" s="35">
        <v>0</v>
      </c>
      <c r="H268" s="35">
        <v>0</v>
      </c>
      <c r="I268" s="35">
        <v>361011</v>
      </c>
      <c r="J268" s="35">
        <v>392404</v>
      </c>
      <c r="K268" s="35">
        <v>382881.98</v>
      </c>
      <c r="L268" s="35">
        <v>0</v>
      </c>
      <c r="M268" s="35">
        <v>0</v>
      </c>
      <c r="N268" s="35">
        <v>0</v>
      </c>
      <c r="O268" s="35">
        <v>0</v>
      </c>
      <c r="P268" s="35">
        <v>361011</v>
      </c>
      <c r="Q268" s="35">
        <v>361011</v>
      </c>
      <c r="R268" s="35">
        <v>392404</v>
      </c>
      <c r="S268" s="35">
        <v>392404</v>
      </c>
      <c r="T268" s="35">
        <v>0</v>
      </c>
      <c r="U268" s="35">
        <v>0</v>
      </c>
    </row>
    <row r="269" spans="1:21" x14ac:dyDescent="0.2">
      <c r="A269" s="33" t="s">
        <v>3129</v>
      </c>
      <c r="B269" s="33" t="s">
        <v>1265</v>
      </c>
      <c r="C269" s="33" t="s">
        <v>1265</v>
      </c>
      <c r="D269" s="33" t="s">
        <v>2178</v>
      </c>
      <c r="E269" s="33">
        <v>4</v>
      </c>
      <c r="F269" s="33" t="s">
        <v>1907</v>
      </c>
      <c r="G269" s="35">
        <v>0</v>
      </c>
      <c r="H269" s="35">
        <v>337467</v>
      </c>
      <c r="I269" s="35">
        <v>361011</v>
      </c>
      <c r="J269" s="35">
        <v>392404</v>
      </c>
      <c r="K269" s="35">
        <v>382881.98</v>
      </c>
      <c r="L269" s="35">
        <v>0</v>
      </c>
      <c r="M269" s="35">
        <v>0</v>
      </c>
      <c r="N269" s="35">
        <v>337467</v>
      </c>
      <c r="O269" s="35">
        <v>337467</v>
      </c>
      <c r="P269" s="35">
        <v>361011</v>
      </c>
      <c r="Q269" s="35">
        <v>361011</v>
      </c>
      <c r="R269" s="35">
        <v>392404</v>
      </c>
      <c r="S269" s="35">
        <v>392404</v>
      </c>
      <c r="T269" s="35">
        <v>0</v>
      </c>
      <c r="U269" s="35">
        <v>0</v>
      </c>
    </row>
    <row r="270" spans="1:21" x14ac:dyDescent="0.2">
      <c r="A270" s="33" t="s">
        <v>3129</v>
      </c>
      <c r="B270" s="33" t="s">
        <v>1265</v>
      </c>
      <c r="C270" s="33" t="s">
        <v>1265</v>
      </c>
      <c r="D270" s="33" t="s">
        <v>2179</v>
      </c>
      <c r="E270" s="33">
        <v>5</v>
      </c>
      <c r="F270" s="33" t="s">
        <v>1909</v>
      </c>
      <c r="G270" s="35">
        <v>0</v>
      </c>
      <c r="H270" s="35">
        <v>337467</v>
      </c>
      <c r="I270" s="35">
        <v>361011</v>
      </c>
      <c r="J270" s="35">
        <v>392404</v>
      </c>
      <c r="K270" s="35">
        <v>382881.98</v>
      </c>
      <c r="L270" s="35">
        <v>0</v>
      </c>
      <c r="M270" s="35">
        <v>0</v>
      </c>
      <c r="N270" s="35">
        <v>337467</v>
      </c>
      <c r="O270" s="35">
        <v>337467</v>
      </c>
      <c r="P270" s="35">
        <v>361011</v>
      </c>
      <c r="Q270" s="35">
        <v>361011</v>
      </c>
      <c r="R270" s="35">
        <v>392404</v>
      </c>
      <c r="S270" s="35">
        <v>392404</v>
      </c>
      <c r="T270" s="35">
        <v>0</v>
      </c>
      <c r="U270" s="35">
        <v>0</v>
      </c>
    </row>
    <row r="271" spans="1:21" x14ac:dyDescent="0.2">
      <c r="A271" s="33" t="s">
        <v>3129</v>
      </c>
      <c r="B271" s="33" t="s">
        <v>1270</v>
      </c>
      <c r="C271" s="33" t="s">
        <v>2913</v>
      </c>
      <c r="D271" s="33" t="s">
        <v>2180</v>
      </c>
      <c r="E271" s="33" t="s">
        <v>1898</v>
      </c>
      <c r="F271" s="33" t="s">
        <v>1899</v>
      </c>
      <c r="G271" s="35">
        <v>43294</v>
      </c>
      <c r="H271" s="35">
        <v>20073.2</v>
      </c>
      <c r="I271" s="35">
        <v>0</v>
      </c>
      <c r="J271" s="35">
        <v>0</v>
      </c>
      <c r="K271" s="35">
        <v>0</v>
      </c>
      <c r="L271" s="35">
        <v>43294</v>
      </c>
      <c r="M271" s="35">
        <v>43294</v>
      </c>
      <c r="N271" s="35">
        <v>20073.2</v>
      </c>
      <c r="O271" s="35">
        <v>20073.2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</row>
    <row r="272" spans="1:21" x14ac:dyDescent="0.2">
      <c r="A272" s="33" t="s">
        <v>3129</v>
      </c>
      <c r="B272" s="33" t="s">
        <v>1270</v>
      </c>
      <c r="C272" s="33" t="s">
        <v>2913</v>
      </c>
      <c r="D272" s="33" t="s">
        <v>2181</v>
      </c>
      <c r="E272" s="33">
        <v>1</v>
      </c>
      <c r="F272" s="33" t="s">
        <v>1901</v>
      </c>
      <c r="G272" s="35">
        <v>0</v>
      </c>
      <c r="H272" s="35">
        <v>20073.2</v>
      </c>
      <c r="I272" s="35">
        <v>21473.8</v>
      </c>
      <c r="J272" s="35">
        <v>23341</v>
      </c>
      <c r="K272" s="35">
        <v>23340.98</v>
      </c>
      <c r="L272" s="35">
        <v>0</v>
      </c>
      <c r="M272" s="35">
        <v>0</v>
      </c>
      <c r="N272" s="35">
        <v>20073.2</v>
      </c>
      <c r="O272" s="35">
        <v>20073.2</v>
      </c>
      <c r="P272" s="35">
        <v>21474</v>
      </c>
      <c r="Q272" s="35">
        <v>21474</v>
      </c>
      <c r="R272" s="35">
        <v>23341</v>
      </c>
      <c r="S272" s="35">
        <v>23340.999999999996</v>
      </c>
      <c r="T272" s="35">
        <v>0</v>
      </c>
      <c r="U272" s="35">
        <v>0</v>
      </c>
    </row>
    <row r="273" spans="1:21" x14ac:dyDescent="0.2">
      <c r="A273" s="33" t="s">
        <v>3129</v>
      </c>
      <c r="B273" s="33" t="s">
        <v>1270</v>
      </c>
      <c r="C273" s="33" t="s">
        <v>2913</v>
      </c>
      <c r="D273" s="33" t="s">
        <v>2182</v>
      </c>
      <c r="E273" s="33">
        <v>2</v>
      </c>
      <c r="F273" s="33" t="s">
        <v>1903</v>
      </c>
      <c r="G273" s="35">
        <v>0</v>
      </c>
      <c r="H273" s="35">
        <v>20073.2</v>
      </c>
      <c r="I273" s="35">
        <v>21473.8</v>
      </c>
      <c r="J273" s="35">
        <v>23341</v>
      </c>
      <c r="K273" s="35">
        <v>23340.98</v>
      </c>
      <c r="L273" s="35">
        <v>0</v>
      </c>
      <c r="M273" s="35">
        <v>0</v>
      </c>
      <c r="N273" s="35">
        <v>20073.2</v>
      </c>
      <c r="O273" s="35">
        <v>20073.2</v>
      </c>
      <c r="P273" s="35">
        <v>21474</v>
      </c>
      <c r="Q273" s="35">
        <v>21474</v>
      </c>
      <c r="R273" s="35">
        <v>23341</v>
      </c>
      <c r="S273" s="35">
        <v>23340.999999999996</v>
      </c>
      <c r="T273" s="35">
        <v>0</v>
      </c>
      <c r="U273" s="35">
        <v>0</v>
      </c>
    </row>
    <row r="274" spans="1:21" x14ac:dyDescent="0.2">
      <c r="A274" s="33" t="s">
        <v>3129</v>
      </c>
      <c r="B274" s="33" t="s">
        <v>1270</v>
      </c>
      <c r="C274" s="33" t="s">
        <v>2913</v>
      </c>
      <c r="D274" s="33" t="s">
        <v>2183</v>
      </c>
      <c r="E274" s="33">
        <v>3</v>
      </c>
      <c r="F274" s="33" t="s">
        <v>1905</v>
      </c>
      <c r="G274" s="35">
        <v>0</v>
      </c>
      <c r="H274" s="35">
        <v>0</v>
      </c>
      <c r="I274" s="35">
        <v>21473.8</v>
      </c>
      <c r="J274" s="35">
        <v>23341</v>
      </c>
      <c r="K274" s="35">
        <v>23340.98</v>
      </c>
      <c r="L274" s="35">
        <v>0</v>
      </c>
      <c r="M274" s="35">
        <v>0</v>
      </c>
      <c r="N274" s="35">
        <v>0</v>
      </c>
      <c r="O274" s="35">
        <v>0</v>
      </c>
      <c r="P274" s="35">
        <v>21474</v>
      </c>
      <c r="Q274" s="35">
        <v>21474</v>
      </c>
      <c r="R274" s="35">
        <v>23341</v>
      </c>
      <c r="S274" s="35">
        <v>23340.999999999996</v>
      </c>
      <c r="T274" s="35">
        <v>0</v>
      </c>
      <c r="U274" s="35">
        <v>0</v>
      </c>
    </row>
    <row r="275" spans="1:21" x14ac:dyDescent="0.2">
      <c r="A275" s="33" t="s">
        <v>3129</v>
      </c>
      <c r="B275" s="33" t="s">
        <v>1270</v>
      </c>
      <c r="C275" s="33" t="s">
        <v>2913</v>
      </c>
      <c r="D275" s="33" t="s">
        <v>2184</v>
      </c>
      <c r="E275" s="33">
        <v>4</v>
      </c>
      <c r="F275" s="33" t="s">
        <v>1907</v>
      </c>
      <c r="G275" s="35">
        <v>0</v>
      </c>
      <c r="H275" s="35">
        <v>20073.2</v>
      </c>
      <c r="I275" s="35">
        <v>21473.8</v>
      </c>
      <c r="J275" s="35">
        <v>23341</v>
      </c>
      <c r="K275" s="35">
        <v>23340.98</v>
      </c>
      <c r="L275" s="35">
        <v>0</v>
      </c>
      <c r="M275" s="35">
        <v>0</v>
      </c>
      <c r="N275" s="35">
        <v>20073.2</v>
      </c>
      <c r="O275" s="35">
        <v>20073.2</v>
      </c>
      <c r="P275" s="35">
        <v>21474</v>
      </c>
      <c r="Q275" s="35">
        <v>21474</v>
      </c>
      <c r="R275" s="35">
        <v>23341</v>
      </c>
      <c r="S275" s="35">
        <v>23340.999999999996</v>
      </c>
      <c r="T275" s="35">
        <v>0</v>
      </c>
      <c r="U275" s="35">
        <v>0</v>
      </c>
    </row>
    <row r="276" spans="1:21" x14ac:dyDescent="0.2">
      <c r="A276" s="33" t="s">
        <v>3129</v>
      </c>
      <c r="B276" s="33" t="s">
        <v>1270</v>
      </c>
      <c r="C276" s="33" t="s">
        <v>2913</v>
      </c>
      <c r="D276" s="33" t="s">
        <v>2185</v>
      </c>
      <c r="E276" s="33">
        <v>5</v>
      </c>
      <c r="F276" s="33" t="s">
        <v>1909</v>
      </c>
      <c r="G276" s="35">
        <v>0</v>
      </c>
      <c r="H276" s="35">
        <v>20073.2</v>
      </c>
      <c r="I276" s="35">
        <v>21473.8</v>
      </c>
      <c r="J276" s="35">
        <v>23341</v>
      </c>
      <c r="K276" s="35">
        <v>23340.98</v>
      </c>
      <c r="L276" s="35">
        <v>0</v>
      </c>
      <c r="M276" s="35">
        <v>0</v>
      </c>
      <c r="N276" s="35">
        <v>20073.2</v>
      </c>
      <c r="O276" s="35">
        <v>20073.2</v>
      </c>
      <c r="P276" s="35">
        <v>21474</v>
      </c>
      <c r="Q276" s="35">
        <v>21474</v>
      </c>
      <c r="R276" s="35">
        <v>23341</v>
      </c>
      <c r="S276" s="35">
        <v>23340.999999999996</v>
      </c>
      <c r="T276" s="35">
        <v>0</v>
      </c>
      <c r="U276" s="35">
        <v>0</v>
      </c>
    </row>
    <row r="277" spans="1:21" x14ac:dyDescent="0.2">
      <c r="A277" s="33" t="s">
        <v>3129</v>
      </c>
      <c r="B277" s="33" t="s">
        <v>1278</v>
      </c>
      <c r="C277" s="33" t="s">
        <v>1278</v>
      </c>
      <c r="D277" s="33" t="s">
        <v>2186</v>
      </c>
      <c r="E277" s="33" t="s">
        <v>1898</v>
      </c>
      <c r="F277" s="33" t="s">
        <v>1925</v>
      </c>
      <c r="G277" s="35">
        <v>169219.48</v>
      </c>
      <c r="H277" s="35">
        <v>91524.55</v>
      </c>
      <c r="I277" s="35">
        <v>0</v>
      </c>
      <c r="J277" s="35">
        <v>0</v>
      </c>
      <c r="K277" s="35">
        <v>0</v>
      </c>
      <c r="L277" s="35">
        <v>169219.47999999998</v>
      </c>
      <c r="M277" s="35">
        <v>169219.47567943292</v>
      </c>
      <c r="N277" s="35">
        <v>91524.55</v>
      </c>
      <c r="O277" s="35">
        <v>91524.548322113842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</row>
    <row r="278" spans="1:21" x14ac:dyDescent="0.2">
      <c r="A278" s="33" t="s">
        <v>3129</v>
      </c>
      <c r="B278" s="33" t="s">
        <v>1278</v>
      </c>
      <c r="C278" s="33" t="s">
        <v>1278</v>
      </c>
      <c r="D278" s="33" t="s">
        <v>2187</v>
      </c>
      <c r="E278" s="33">
        <v>1</v>
      </c>
      <c r="F278" s="33" t="s">
        <v>1901</v>
      </c>
      <c r="G278" s="35">
        <v>0</v>
      </c>
      <c r="H278" s="35">
        <v>91524.55</v>
      </c>
      <c r="I278" s="35">
        <v>113063.64</v>
      </c>
      <c r="J278" s="35">
        <v>135394</v>
      </c>
      <c r="K278" s="35">
        <v>135394</v>
      </c>
      <c r="L278" s="35">
        <v>0</v>
      </c>
      <c r="M278" s="35">
        <v>0</v>
      </c>
      <c r="N278" s="35">
        <v>91524.55</v>
      </c>
      <c r="O278" s="35">
        <v>91524.548322113842</v>
      </c>
      <c r="P278" s="35">
        <v>113064</v>
      </c>
      <c r="Q278" s="35">
        <v>113064</v>
      </c>
      <c r="R278" s="35">
        <v>135394</v>
      </c>
      <c r="S278" s="35">
        <v>135394</v>
      </c>
      <c r="T278" s="35">
        <v>135394</v>
      </c>
      <c r="U278" s="35">
        <v>135394</v>
      </c>
    </row>
    <row r="279" spans="1:21" x14ac:dyDescent="0.2">
      <c r="A279" s="33" t="s">
        <v>3129</v>
      </c>
      <c r="B279" s="33" t="s">
        <v>1278</v>
      </c>
      <c r="C279" s="33" t="s">
        <v>1278</v>
      </c>
      <c r="D279" s="33" t="s">
        <v>2188</v>
      </c>
      <c r="E279" s="33">
        <v>2</v>
      </c>
      <c r="F279" s="33" t="s">
        <v>1903</v>
      </c>
      <c r="G279" s="35">
        <v>0</v>
      </c>
      <c r="H279" s="35">
        <v>91524.55</v>
      </c>
      <c r="I279" s="35">
        <v>113063.64</v>
      </c>
      <c r="J279" s="35">
        <v>135394</v>
      </c>
      <c r="K279" s="35">
        <v>135394</v>
      </c>
      <c r="L279" s="35">
        <v>0</v>
      </c>
      <c r="M279" s="35">
        <v>0</v>
      </c>
      <c r="N279" s="35">
        <v>91524.55</v>
      </c>
      <c r="O279" s="35">
        <v>91524.548322113842</v>
      </c>
      <c r="P279" s="35">
        <v>113064</v>
      </c>
      <c r="Q279" s="35">
        <v>113064</v>
      </c>
      <c r="R279" s="35">
        <v>135394</v>
      </c>
      <c r="S279" s="35">
        <v>135394</v>
      </c>
      <c r="T279" s="35">
        <v>135394</v>
      </c>
      <c r="U279" s="35">
        <v>135394</v>
      </c>
    </row>
    <row r="280" spans="1:21" x14ac:dyDescent="0.2">
      <c r="A280" s="33" t="s">
        <v>3129</v>
      </c>
      <c r="B280" s="33" t="s">
        <v>1278</v>
      </c>
      <c r="C280" s="33" t="s">
        <v>1278</v>
      </c>
      <c r="D280" s="33" t="s">
        <v>2189</v>
      </c>
      <c r="E280" s="33">
        <v>3</v>
      </c>
      <c r="F280" s="33" t="s">
        <v>1905</v>
      </c>
      <c r="G280" s="35">
        <v>0</v>
      </c>
      <c r="H280" s="35">
        <v>0</v>
      </c>
      <c r="I280" s="35">
        <v>113063.64</v>
      </c>
      <c r="J280" s="35">
        <v>135394</v>
      </c>
      <c r="K280" s="35">
        <v>135394</v>
      </c>
      <c r="L280" s="35">
        <v>0</v>
      </c>
      <c r="M280" s="35">
        <v>0</v>
      </c>
      <c r="N280" s="35">
        <v>0</v>
      </c>
      <c r="O280" s="35">
        <v>0</v>
      </c>
      <c r="P280" s="35">
        <v>113064</v>
      </c>
      <c r="Q280" s="35">
        <v>113064</v>
      </c>
      <c r="R280" s="35">
        <v>135394</v>
      </c>
      <c r="S280" s="35">
        <v>135394</v>
      </c>
      <c r="T280" s="35">
        <v>135394</v>
      </c>
      <c r="U280" s="35">
        <v>135394</v>
      </c>
    </row>
    <row r="281" spans="1:21" x14ac:dyDescent="0.2">
      <c r="A281" s="33" t="s">
        <v>3129</v>
      </c>
      <c r="B281" s="33" t="s">
        <v>1278</v>
      </c>
      <c r="C281" s="33" t="s">
        <v>1278</v>
      </c>
      <c r="D281" s="33" t="s">
        <v>2190</v>
      </c>
      <c r="E281" s="33">
        <v>4</v>
      </c>
      <c r="F281" s="33" t="s">
        <v>1907</v>
      </c>
      <c r="G281" s="35">
        <v>0</v>
      </c>
      <c r="H281" s="35">
        <v>91524.55</v>
      </c>
      <c r="I281" s="35">
        <v>113063.64</v>
      </c>
      <c r="J281" s="35">
        <v>135394</v>
      </c>
      <c r="K281" s="35">
        <v>135394</v>
      </c>
      <c r="L281" s="35">
        <v>0</v>
      </c>
      <c r="M281" s="35">
        <v>0</v>
      </c>
      <c r="N281" s="35">
        <v>91524.55</v>
      </c>
      <c r="O281" s="35">
        <v>91524.549961256533</v>
      </c>
      <c r="P281" s="35">
        <v>113064</v>
      </c>
      <c r="Q281" s="35">
        <v>113064</v>
      </c>
      <c r="R281" s="35">
        <v>135394</v>
      </c>
      <c r="S281" s="35">
        <v>135394</v>
      </c>
      <c r="T281" s="35">
        <v>0</v>
      </c>
      <c r="U281" s="35">
        <v>0</v>
      </c>
    </row>
    <row r="282" spans="1:21" x14ac:dyDescent="0.2">
      <c r="A282" s="33" t="s">
        <v>3129</v>
      </c>
      <c r="B282" s="33" t="s">
        <v>1278</v>
      </c>
      <c r="C282" s="33" t="s">
        <v>1278</v>
      </c>
      <c r="D282" s="33" t="s">
        <v>2191</v>
      </c>
      <c r="E282" s="33">
        <v>5</v>
      </c>
      <c r="F282" s="33" t="s">
        <v>1909</v>
      </c>
      <c r="G282" s="35">
        <v>0</v>
      </c>
      <c r="H282" s="35">
        <v>91524.55</v>
      </c>
      <c r="I282" s="35">
        <v>113063.64</v>
      </c>
      <c r="J282" s="35">
        <v>135394</v>
      </c>
      <c r="K282" s="35">
        <v>135394</v>
      </c>
      <c r="L282" s="35">
        <v>0</v>
      </c>
      <c r="M282" s="35">
        <v>0</v>
      </c>
      <c r="N282" s="35">
        <v>91524.55</v>
      </c>
      <c r="O282" s="35">
        <v>91524.548322113842</v>
      </c>
      <c r="P282" s="35">
        <v>113064</v>
      </c>
      <c r="Q282" s="35">
        <v>113064</v>
      </c>
      <c r="R282" s="35">
        <v>135394</v>
      </c>
      <c r="S282" s="35">
        <v>135394</v>
      </c>
      <c r="T282" s="35">
        <v>135394</v>
      </c>
      <c r="U282" s="35">
        <v>135394</v>
      </c>
    </row>
    <row r="283" spans="1:21" x14ac:dyDescent="0.2">
      <c r="A283" s="33" t="s">
        <v>3129</v>
      </c>
      <c r="B283" s="33" t="s">
        <v>1284</v>
      </c>
      <c r="C283" s="33" t="s">
        <v>1284</v>
      </c>
      <c r="D283" s="33" t="s">
        <v>2192</v>
      </c>
      <c r="E283" s="33" t="s">
        <v>1898</v>
      </c>
      <c r="F283" s="33" t="s">
        <v>1899</v>
      </c>
      <c r="G283" s="35">
        <v>33791</v>
      </c>
      <c r="H283" s="35">
        <v>15667</v>
      </c>
      <c r="I283" s="35">
        <v>0</v>
      </c>
      <c r="J283" s="35">
        <v>0</v>
      </c>
      <c r="K283" s="35">
        <v>0</v>
      </c>
      <c r="L283" s="35">
        <v>33791</v>
      </c>
      <c r="M283" s="35">
        <v>33790.999964018753</v>
      </c>
      <c r="N283" s="35">
        <v>15667</v>
      </c>
      <c r="O283" s="35">
        <v>15666.99998628144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</row>
    <row r="284" spans="1:21" x14ac:dyDescent="0.2">
      <c r="A284" s="33" t="s">
        <v>3129</v>
      </c>
      <c r="B284" s="33" t="s">
        <v>1284</v>
      </c>
      <c r="C284" s="33" t="s">
        <v>1284</v>
      </c>
      <c r="D284" s="33" t="s">
        <v>2193</v>
      </c>
      <c r="E284" s="33">
        <v>1</v>
      </c>
      <c r="F284" s="33" t="s">
        <v>1901</v>
      </c>
      <c r="G284" s="35">
        <v>0</v>
      </c>
      <c r="H284" s="35">
        <v>15667</v>
      </c>
      <c r="I284" s="35">
        <v>16760</v>
      </c>
      <c r="J284" s="35">
        <v>18217</v>
      </c>
      <c r="K284" s="35">
        <v>18217</v>
      </c>
      <c r="L284" s="35">
        <v>0</v>
      </c>
      <c r="M284" s="35">
        <v>0</v>
      </c>
      <c r="N284" s="35">
        <v>15667</v>
      </c>
      <c r="O284" s="35">
        <v>15666.99998628144</v>
      </c>
      <c r="P284" s="35">
        <v>16760</v>
      </c>
      <c r="Q284" s="35">
        <v>16760</v>
      </c>
      <c r="R284" s="35">
        <v>18217</v>
      </c>
      <c r="S284" s="35">
        <v>18217</v>
      </c>
      <c r="T284" s="35">
        <v>18217</v>
      </c>
      <c r="U284" s="35">
        <v>18217</v>
      </c>
    </row>
    <row r="285" spans="1:21" x14ac:dyDescent="0.2">
      <c r="A285" s="33" t="s">
        <v>3129</v>
      </c>
      <c r="B285" s="33" t="s">
        <v>1284</v>
      </c>
      <c r="C285" s="33" t="s">
        <v>1284</v>
      </c>
      <c r="D285" s="33" t="s">
        <v>2194</v>
      </c>
      <c r="E285" s="33">
        <v>2</v>
      </c>
      <c r="F285" s="33" t="s">
        <v>1903</v>
      </c>
      <c r="G285" s="35">
        <v>0</v>
      </c>
      <c r="H285" s="35">
        <v>15667</v>
      </c>
      <c r="I285" s="35">
        <v>16760</v>
      </c>
      <c r="J285" s="35">
        <v>18217</v>
      </c>
      <c r="K285" s="35">
        <v>18217</v>
      </c>
      <c r="L285" s="35">
        <v>0</v>
      </c>
      <c r="M285" s="35">
        <v>0</v>
      </c>
      <c r="N285" s="35">
        <v>15667</v>
      </c>
      <c r="O285" s="35">
        <v>15666.99998628144</v>
      </c>
      <c r="P285" s="35">
        <v>16760</v>
      </c>
      <c r="Q285" s="35">
        <v>16760</v>
      </c>
      <c r="R285" s="35">
        <v>18217</v>
      </c>
      <c r="S285" s="35">
        <v>18217</v>
      </c>
      <c r="T285" s="35">
        <v>18217</v>
      </c>
      <c r="U285" s="35">
        <v>18217</v>
      </c>
    </row>
    <row r="286" spans="1:21" x14ac:dyDescent="0.2">
      <c r="A286" s="33" t="s">
        <v>3129</v>
      </c>
      <c r="B286" s="33" t="s">
        <v>1284</v>
      </c>
      <c r="C286" s="33" t="s">
        <v>1284</v>
      </c>
      <c r="D286" s="33" t="s">
        <v>2195</v>
      </c>
      <c r="E286" s="33">
        <v>3</v>
      </c>
      <c r="F286" s="33" t="s">
        <v>1905</v>
      </c>
      <c r="G286" s="35">
        <v>0</v>
      </c>
      <c r="H286" s="35">
        <v>0</v>
      </c>
      <c r="I286" s="35">
        <v>16760</v>
      </c>
      <c r="J286" s="35">
        <v>18218</v>
      </c>
      <c r="K286" s="35">
        <v>18218</v>
      </c>
      <c r="L286" s="35">
        <v>0</v>
      </c>
      <c r="M286" s="35">
        <v>0</v>
      </c>
      <c r="N286" s="35">
        <v>0</v>
      </c>
      <c r="O286" s="35">
        <v>0</v>
      </c>
      <c r="P286" s="35">
        <v>16760</v>
      </c>
      <c r="Q286" s="35">
        <v>16760</v>
      </c>
      <c r="R286" s="35">
        <v>18218</v>
      </c>
      <c r="S286" s="35">
        <v>18218</v>
      </c>
      <c r="T286" s="35">
        <v>18218</v>
      </c>
      <c r="U286" s="35">
        <v>18218</v>
      </c>
    </row>
    <row r="287" spans="1:21" x14ac:dyDescent="0.2">
      <c r="A287" s="33" t="s">
        <v>3129</v>
      </c>
      <c r="B287" s="33" t="s">
        <v>1284</v>
      </c>
      <c r="C287" s="33" t="s">
        <v>1284</v>
      </c>
      <c r="D287" s="33" t="s">
        <v>2196</v>
      </c>
      <c r="E287" s="33">
        <v>4</v>
      </c>
      <c r="F287" s="33" t="s">
        <v>1907</v>
      </c>
      <c r="G287" s="35">
        <v>0</v>
      </c>
      <c r="H287" s="35">
        <v>15667</v>
      </c>
      <c r="I287" s="35">
        <v>16760</v>
      </c>
      <c r="J287" s="35">
        <v>18218</v>
      </c>
      <c r="K287" s="35">
        <v>18218</v>
      </c>
      <c r="L287" s="35">
        <v>0</v>
      </c>
      <c r="M287" s="35">
        <v>0</v>
      </c>
      <c r="N287" s="35">
        <v>15667</v>
      </c>
      <c r="O287" s="35">
        <v>15666.99998628144</v>
      </c>
      <c r="P287" s="35">
        <v>16760</v>
      </c>
      <c r="Q287" s="35">
        <v>16760</v>
      </c>
      <c r="R287" s="35">
        <v>18218</v>
      </c>
      <c r="S287" s="35">
        <v>18218</v>
      </c>
      <c r="T287" s="35">
        <v>18218</v>
      </c>
      <c r="U287" s="35">
        <v>18218</v>
      </c>
    </row>
    <row r="288" spans="1:21" x14ac:dyDescent="0.2">
      <c r="A288" s="33" t="s">
        <v>3129</v>
      </c>
      <c r="B288" s="33" t="s">
        <v>1284</v>
      </c>
      <c r="C288" s="33" t="s">
        <v>1284</v>
      </c>
      <c r="D288" s="33" t="s">
        <v>2197</v>
      </c>
      <c r="E288" s="33">
        <v>5</v>
      </c>
      <c r="F288" s="33" t="s">
        <v>1909</v>
      </c>
      <c r="G288" s="35">
        <v>0</v>
      </c>
      <c r="H288" s="35">
        <v>15668</v>
      </c>
      <c r="I288" s="35">
        <v>16761</v>
      </c>
      <c r="J288" s="35">
        <v>18218</v>
      </c>
      <c r="K288" s="35">
        <v>18218</v>
      </c>
      <c r="L288" s="35">
        <v>0</v>
      </c>
      <c r="M288" s="35">
        <v>0</v>
      </c>
      <c r="N288" s="35">
        <v>15668</v>
      </c>
      <c r="O288" s="35">
        <v>15667.999986280565</v>
      </c>
      <c r="P288" s="35">
        <v>16761</v>
      </c>
      <c r="Q288" s="35">
        <v>16761</v>
      </c>
      <c r="R288" s="35">
        <v>18218</v>
      </c>
      <c r="S288" s="35">
        <v>18218</v>
      </c>
      <c r="T288" s="35">
        <v>18218</v>
      </c>
      <c r="U288" s="35">
        <v>18218</v>
      </c>
    </row>
    <row r="289" spans="1:21" x14ac:dyDescent="0.2">
      <c r="A289" s="33" t="s">
        <v>3129</v>
      </c>
      <c r="B289" s="33" t="s">
        <v>1773</v>
      </c>
      <c r="C289" s="33" t="s">
        <v>2919</v>
      </c>
      <c r="D289" s="33" t="s">
        <v>2198</v>
      </c>
      <c r="E289" s="33" t="s">
        <v>1898</v>
      </c>
      <c r="F289" s="33" t="s">
        <v>1899</v>
      </c>
      <c r="G289" s="35">
        <v>0</v>
      </c>
      <c r="H289" s="35">
        <v>25571.501666666667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25571.501666666667</v>
      </c>
      <c r="O289" s="35">
        <v>25571.501659717098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</row>
    <row r="290" spans="1:21" x14ac:dyDescent="0.2">
      <c r="A290" s="33" t="s">
        <v>3129</v>
      </c>
      <c r="B290" s="33" t="s">
        <v>1773</v>
      </c>
      <c r="C290" s="33" t="s">
        <v>2919</v>
      </c>
      <c r="D290" s="33" t="s">
        <v>2199</v>
      </c>
      <c r="E290" s="33" t="s">
        <v>2104</v>
      </c>
      <c r="F290" s="33" t="s">
        <v>1901</v>
      </c>
      <c r="G290" s="35">
        <v>0</v>
      </c>
      <c r="H290" s="35">
        <v>25571.501666666667</v>
      </c>
      <c r="I290" s="35">
        <v>35269.339999999997</v>
      </c>
      <c r="J290" s="35">
        <v>34497.32</v>
      </c>
      <c r="K290" s="35">
        <v>28539.68</v>
      </c>
      <c r="L290" s="35">
        <v>0</v>
      </c>
      <c r="M290" s="35">
        <v>0</v>
      </c>
      <c r="N290" s="35">
        <v>25571.501666666667</v>
      </c>
      <c r="O290" s="35">
        <v>25571.501659717098</v>
      </c>
      <c r="P290" s="35">
        <v>35269</v>
      </c>
      <c r="Q290" s="35">
        <v>35269</v>
      </c>
      <c r="R290" s="35">
        <v>34497</v>
      </c>
      <c r="S290" s="35">
        <v>34497</v>
      </c>
      <c r="T290" s="35">
        <v>28539.68</v>
      </c>
      <c r="U290" s="35">
        <v>28539.68</v>
      </c>
    </row>
    <row r="291" spans="1:21" x14ac:dyDescent="0.2">
      <c r="A291" s="33" t="s">
        <v>3129</v>
      </c>
      <c r="B291" s="33" t="s">
        <v>1773</v>
      </c>
      <c r="C291" s="33" t="s">
        <v>2919</v>
      </c>
      <c r="D291" s="33" t="s">
        <v>2200</v>
      </c>
      <c r="E291" s="33" t="s">
        <v>2106</v>
      </c>
      <c r="F291" s="33" t="s">
        <v>1903</v>
      </c>
      <c r="G291" s="35">
        <v>0</v>
      </c>
      <c r="H291" s="35">
        <v>25571.501666666667</v>
      </c>
      <c r="I291" s="35">
        <v>35269.339999999997</v>
      </c>
      <c r="J291" s="35">
        <v>34497.32</v>
      </c>
      <c r="K291" s="35">
        <v>28539.68</v>
      </c>
      <c r="L291" s="35">
        <v>0</v>
      </c>
      <c r="M291" s="35">
        <v>0</v>
      </c>
      <c r="N291" s="35">
        <v>25571.501666666667</v>
      </c>
      <c r="O291" s="35">
        <v>25571.501659717098</v>
      </c>
      <c r="P291" s="35">
        <v>35269</v>
      </c>
      <c r="Q291" s="35">
        <v>35269</v>
      </c>
      <c r="R291" s="35">
        <v>34497</v>
      </c>
      <c r="S291" s="35">
        <v>34497</v>
      </c>
      <c r="T291" s="35">
        <v>28539.68</v>
      </c>
      <c r="U291" s="35">
        <v>28539.68</v>
      </c>
    </row>
    <row r="292" spans="1:21" x14ac:dyDescent="0.2">
      <c r="A292" s="33" t="s">
        <v>3129</v>
      </c>
      <c r="B292" s="33" t="s">
        <v>1773</v>
      </c>
      <c r="C292" s="33" t="s">
        <v>2919</v>
      </c>
      <c r="D292" s="33" t="s">
        <v>2201</v>
      </c>
      <c r="E292" s="33" t="s">
        <v>2108</v>
      </c>
      <c r="F292" s="33" t="s">
        <v>1905</v>
      </c>
      <c r="G292" s="35">
        <v>0</v>
      </c>
      <c r="H292" s="35">
        <v>0</v>
      </c>
      <c r="I292" s="35">
        <v>35269.339999999997</v>
      </c>
      <c r="J292" s="35">
        <v>34497.32</v>
      </c>
      <c r="K292" s="35">
        <v>28539.68</v>
      </c>
      <c r="L292" s="35">
        <v>0</v>
      </c>
      <c r="M292" s="35">
        <v>0</v>
      </c>
      <c r="N292" s="35">
        <v>0</v>
      </c>
      <c r="O292" s="35">
        <v>0</v>
      </c>
      <c r="P292" s="35">
        <v>35269</v>
      </c>
      <c r="Q292" s="35">
        <v>35269</v>
      </c>
      <c r="R292" s="35">
        <v>34497</v>
      </c>
      <c r="S292" s="35">
        <v>34497</v>
      </c>
      <c r="T292" s="35">
        <v>28539.68</v>
      </c>
      <c r="U292" s="35">
        <v>28539.68</v>
      </c>
    </row>
    <row r="293" spans="1:21" x14ac:dyDescent="0.2">
      <c r="A293" s="33" t="s">
        <v>3129</v>
      </c>
      <c r="B293" s="33" t="s">
        <v>1773</v>
      </c>
      <c r="C293" s="33" t="s">
        <v>2919</v>
      </c>
      <c r="D293" s="33" t="s">
        <v>2202</v>
      </c>
      <c r="E293" s="33" t="s">
        <v>2110</v>
      </c>
      <c r="F293" s="33" t="s">
        <v>1907</v>
      </c>
      <c r="G293" s="35">
        <v>0</v>
      </c>
      <c r="H293" s="35">
        <v>25571.501666666667</v>
      </c>
      <c r="I293" s="35">
        <v>35269.339999999997</v>
      </c>
      <c r="J293" s="35">
        <v>34497.32</v>
      </c>
      <c r="K293" s="35">
        <v>28539.68</v>
      </c>
      <c r="L293" s="35">
        <v>0</v>
      </c>
      <c r="M293" s="35">
        <v>0</v>
      </c>
      <c r="N293" s="35">
        <v>25571.501666666667</v>
      </c>
      <c r="O293" s="35">
        <v>25571.501659717098</v>
      </c>
      <c r="P293" s="35">
        <v>35269</v>
      </c>
      <c r="Q293" s="35">
        <v>35269</v>
      </c>
      <c r="R293" s="35">
        <v>34497</v>
      </c>
      <c r="S293" s="35">
        <v>34497</v>
      </c>
      <c r="T293" s="35">
        <v>28539.68</v>
      </c>
      <c r="U293" s="35">
        <v>28539.68</v>
      </c>
    </row>
    <row r="294" spans="1:21" x14ac:dyDescent="0.2">
      <c r="A294" s="33" t="s">
        <v>3129</v>
      </c>
      <c r="B294" s="33" t="s">
        <v>1773</v>
      </c>
      <c r="C294" s="33" t="s">
        <v>2919</v>
      </c>
      <c r="D294" s="33" t="s">
        <v>2203</v>
      </c>
      <c r="E294" s="33" t="s">
        <v>2112</v>
      </c>
      <c r="F294" s="33" t="s">
        <v>1909</v>
      </c>
      <c r="G294" s="35">
        <v>0</v>
      </c>
      <c r="H294" s="35">
        <v>25571.501666666667</v>
      </c>
      <c r="I294" s="35">
        <v>35269.339999999997</v>
      </c>
      <c r="J294" s="35">
        <v>34497.32</v>
      </c>
      <c r="K294" s="35">
        <v>28539.68</v>
      </c>
      <c r="L294" s="35">
        <v>0</v>
      </c>
      <c r="M294" s="35">
        <v>0</v>
      </c>
      <c r="N294" s="35">
        <v>25571.501666666667</v>
      </c>
      <c r="O294" s="35">
        <v>25571.501659717098</v>
      </c>
      <c r="P294" s="35">
        <v>35269</v>
      </c>
      <c r="Q294" s="35">
        <v>35269</v>
      </c>
      <c r="R294" s="35">
        <v>34497</v>
      </c>
      <c r="S294" s="35">
        <v>34497</v>
      </c>
      <c r="T294" s="35">
        <v>0</v>
      </c>
      <c r="U294" s="35">
        <v>0</v>
      </c>
    </row>
    <row r="295" spans="1:21" x14ac:dyDescent="0.2">
      <c r="A295" s="33" t="s">
        <v>3129</v>
      </c>
      <c r="B295" s="33" t="s">
        <v>1773</v>
      </c>
      <c r="C295" s="33" t="s">
        <v>2919</v>
      </c>
      <c r="D295" s="33" t="s">
        <v>2204</v>
      </c>
      <c r="E295" s="33">
        <v>6</v>
      </c>
      <c r="F295" s="33" t="s">
        <v>1923</v>
      </c>
      <c r="G295" s="35">
        <v>0</v>
      </c>
      <c r="H295" s="35">
        <v>25571.501666666667</v>
      </c>
      <c r="I295" s="35">
        <v>35269.339999999997</v>
      </c>
      <c r="J295" s="35">
        <v>34497.32</v>
      </c>
      <c r="K295" s="35">
        <v>0</v>
      </c>
      <c r="L295" s="35">
        <v>0</v>
      </c>
      <c r="M295" s="35">
        <v>0</v>
      </c>
      <c r="N295" s="35">
        <v>25572</v>
      </c>
      <c r="O295" s="35">
        <v>25572</v>
      </c>
      <c r="P295" s="35">
        <v>35269</v>
      </c>
      <c r="Q295" s="35">
        <v>35269</v>
      </c>
      <c r="R295" s="35">
        <v>34497</v>
      </c>
      <c r="S295" s="35">
        <v>34497</v>
      </c>
      <c r="T295" s="35">
        <v>0</v>
      </c>
      <c r="U295" s="35">
        <v>0</v>
      </c>
    </row>
    <row r="296" spans="1:21" x14ac:dyDescent="0.2">
      <c r="A296" s="33" t="s">
        <v>3129</v>
      </c>
      <c r="B296" s="33" t="s">
        <v>1766</v>
      </c>
      <c r="C296" s="33" t="s">
        <v>1766</v>
      </c>
      <c r="D296" s="33" t="s">
        <v>2205</v>
      </c>
      <c r="E296" s="33" t="s">
        <v>1898</v>
      </c>
      <c r="F296" s="33" t="s">
        <v>1899</v>
      </c>
      <c r="G296" s="35">
        <v>0</v>
      </c>
      <c r="H296" s="35">
        <v>112234.56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112234.56</v>
      </c>
      <c r="O296" s="35">
        <v>112234.56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</row>
    <row r="297" spans="1:21" x14ac:dyDescent="0.2">
      <c r="A297" s="33" t="s">
        <v>3129</v>
      </c>
      <c r="B297" s="33" t="s">
        <v>1766</v>
      </c>
      <c r="C297" s="33" t="s">
        <v>1766</v>
      </c>
      <c r="D297" s="33" t="s">
        <v>2206</v>
      </c>
      <c r="E297" s="33" t="s">
        <v>2104</v>
      </c>
      <c r="F297" s="33" t="s">
        <v>1901</v>
      </c>
      <c r="G297" s="35">
        <v>0</v>
      </c>
      <c r="H297" s="35">
        <v>112234.56</v>
      </c>
      <c r="I297" s="35">
        <v>119785.8</v>
      </c>
      <c r="J297" s="35">
        <v>130454.14</v>
      </c>
      <c r="K297" s="35">
        <v>118195.43</v>
      </c>
      <c r="L297" s="35">
        <v>0</v>
      </c>
      <c r="M297" s="35">
        <v>0</v>
      </c>
      <c r="N297" s="35">
        <v>112234.56</v>
      </c>
      <c r="O297" s="35">
        <v>112234.56</v>
      </c>
      <c r="P297" s="35">
        <v>119786</v>
      </c>
      <c r="Q297" s="35">
        <v>119786</v>
      </c>
      <c r="R297" s="35">
        <v>130454</v>
      </c>
      <c r="S297" s="35">
        <v>130454</v>
      </c>
      <c r="T297" s="35">
        <v>118195.43</v>
      </c>
      <c r="U297" s="35">
        <v>118195.43000000002</v>
      </c>
    </row>
    <row r="298" spans="1:21" x14ac:dyDescent="0.2">
      <c r="A298" s="33" t="s">
        <v>3129</v>
      </c>
      <c r="B298" s="33" t="s">
        <v>1766</v>
      </c>
      <c r="C298" s="33" t="s">
        <v>1766</v>
      </c>
      <c r="D298" s="33" t="s">
        <v>2207</v>
      </c>
      <c r="E298" s="33" t="s">
        <v>2106</v>
      </c>
      <c r="F298" s="33" t="s">
        <v>1903</v>
      </c>
      <c r="G298" s="35">
        <v>0</v>
      </c>
      <c r="H298" s="35">
        <v>112234.56</v>
      </c>
      <c r="I298" s="35">
        <v>119785.8</v>
      </c>
      <c r="J298" s="35">
        <v>130454.14</v>
      </c>
      <c r="K298" s="35">
        <v>118195.43</v>
      </c>
      <c r="L298" s="35">
        <v>0</v>
      </c>
      <c r="M298" s="35">
        <v>0</v>
      </c>
      <c r="N298" s="35">
        <v>112234.56</v>
      </c>
      <c r="O298" s="35">
        <v>112234.56</v>
      </c>
      <c r="P298" s="35">
        <v>119786</v>
      </c>
      <c r="Q298" s="35">
        <v>119786</v>
      </c>
      <c r="R298" s="35">
        <v>130454</v>
      </c>
      <c r="S298" s="35">
        <v>130454</v>
      </c>
      <c r="T298" s="35">
        <v>118195.43</v>
      </c>
      <c r="U298" s="35">
        <v>118195.43000000002</v>
      </c>
    </row>
    <row r="299" spans="1:21" x14ac:dyDescent="0.2">
      <c r="A299" s="33" t="s">
        <v>3129</v>
      </c>
      <c r="B299" s="33" t="s">
        <v>1766</v>
      </c>
      <c r="C299" s="33" t="s">
        <v>1766</v>
      </c>
      <c r="D299" s="33" t="s">
        <v>2208</v>
      </c>
      <c r="E299" s="33" t="s">
        <v>2108</v>
      </c>
      <c r="F299" s="33" t="s">
        <v>1905</v>
      </c>
      <c r="G299" s="35">
        <v>0</v>
      </c>
      <c r="H299" s="35">
        <v>0</v>
      </c>
      <c r="I299" s="35">
        <v>119785.8</v>
      </c>
      <c r="J299" s="35">
        <v>130454.14</v>
      </c>
      <c r="K299" s="35">
        <v>118195.43</v>
      </c>
      <c r="L299" s="35">
        <v>0</v>
      </c>
      <c r="M299" s="35">
        <v>0</v>
      </c>
      <c r="N299" s="35">
        <v>0</v>
      </c>
      <c r="O299" s="35">
        <v>0</v>
      </c>
      <c r="P299" s="35">
        <v>119786</v>
      </c>
      <c r="Q299" s="35">
        <v>119786</v>
      </c>
      <c r="R299" s="35">
        <v>130454</v>
      </c>
      <c r="S299" s="35">
        <v>130454</v>
      </c>
      <c r="T299" s="35">
        <v>118195.43</v>
      </c>
      <c r="U299" s="35">
        <v>118195.43000000002</v>
      </c>
    </row>
    <row r="300" spans="1:21" x14ac:dyDescent="0.2">
      <c r="A300" s="33" t="s">
        <v>3129</v>
      </c>
      <c r="B300" s="33" t="s">
        <v>1766</v>
      </c>
      <c r="C300" s="33" t="s">
        <v>1766</v>
      </c>
      <c r="D300" s="33" t="s">
        <v>2209</v>
      </c>
      <c r="E300" s="33" t="s">
        <v>2110</v>
      </c>
      <c r="F300" s="33" t="s">
        <v>1907</v>
      </c>
      <c r="G300" s="35">
        <v>0</v>
      </c>
      <c r="H300" s="35">
        <v>112234.56</v>
      </c>
      <c r="I300" s="35">
        <v>119785.8</v>
      </c>
      <c r="J300" s="35">
        <v>130454.14</v>
      </c>
      <c r="K300" s="35">
        <v>118195.43</v>
      </c>
      <c r="L300" s="35">
        <v>0</v>
      </c>
      <c r="M300" s="35">
        <v>0</v>
      </c>
      <c r="N300" s="35">
        <v>112234.56</v>
      </c>
      <c r="O300" s="35">
        <v>112234.56</v>
      </c>
      <c r="P300" s="35">
        <v>119786</v>
      </c>
      <c r="Q300" s="35">
        <v>119786</v>
      </c>
      <c r="R300" s="35">
        <v>130454</v>
      </c>
      <c r="S300" s="35">
        <v>130454</v>
      </c>
      <c r="T300" s="35">
        <v>118195.43</v>
      </c>
      <c r="U300" s="35">
        <v>118195.43000000002</v>
      </c>
    </row>
    <row r="301" spans="1:21" x14ac:dyDescent="0.2">
      <c r="A301" s="33" t="s">
        <v>3129</v>
      </c>
      <c r="B301" s="33" t="s">
        <v>1766</v>
      </c>
      <c r="C301" s="33" t="s">
        <v>1766</v>
      </c>
      <c r="D301" s="33" t="s">
        <v>2210</v>
      </c>
      <c r="E301" s="33" t="s">
        <v>2112</v>
      </c>
      <c r="F301" s="33" t="s">
        <v>1909</v>
      </c>
      <c r="G301" s="35">
        <v>0</v>
      </c>
      <c r="H301" s="35">
        <v>112234.56</v>
      </c>
      <c r="I301" s="35">
        <v>119785.8</v>
      </c>
      <c r="J301" s="35">
        <v>130454.14</v>
      </c>
      <c r="K301" s="35">
        <v>118195.43</v>
      </c>
      <c r="L301" s="35">
        <v>0</v>
      </c>
      <c r="M301" s="35">
        <v>0</v>
      </c>
      <c r="N301" s="35">
        <v>112234.56</v>
      </c>
      <c r="O301" s="35">
        <v>112234.56</v>
      </c>
      <c r="P301" s="35">
        <v>119786</v>
      </c>
      <c r="Q301" s="35">
        <v>119786</v>
      </c>
      <c r="R301" s="35">
        <v>130454</v>
      </c>
      <c r="S301" s="35">
        <v>130454</v>
      </c>
      <c r="T301" s="35">
        <v>118195.43</v>
      </c>
      <c r="U301" s="35">
        <v>118195.43000000002</v>
      </c>
    </row>
    <row r="302" spans="1:21" x14ac:dyDescent="0.2">
      <c r="A302" s="33" t="s">
        <v>3130</v>
      </c>
      <c r="B302" s="33" t="s">
        <v>1311</v>
      </c>
      <c r="C302" s="33" t="s">
        <v>2914</v>
      </c>
      <c r="D302" s="33" t="s">
        <v>2211</v>
      </c>
      <c r="E302" s="33" t="s">
        <v>1898</v>
      </c>
      <c r="F302" s="33" t="s">
        <v>1899</v>
      </c>
      <c r="G302" s="35">
        <v>23071</v>
      </c>
      <c r="H302" s="35">
        <v>0</v>
      </c>
      <c r="I302" s="35">
        <v>0</v>
      </c>
      <c r="J302" s="35">
        <v>0</v>
      </c>
      <c r="K302" s="35">
        <v>0</v>
      </c>
      <c r="L302" s="35">
        <v>23071</v>
      </c>
      <c r="M302" s="35">
        <v>23070.99990857653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</row>
    <row r="303" spans="1:21" x14ac:dyDescent="0.2">
      <c r="A303" s="33" t="s">
        <v>3130</v>
      </c>
      <c r="B303" s="33" t="s">
        <v>1311</v>
      </c>
      <c r="C303" s="33" t="s">
        <v>2914</v>
      </c>
      <c r="D303" s="33" t="s">
        <v>2212</v>
      </c>
      <c r="E303" s="33">
        <v>1</v>
      </c>
      <c r="F303" s="33" t="s">
        <v>1901</v>
      </c>
      <c r="G303" s="35">
        <v>0</v>
      </c>
      <c r="H303" s="35">
        <v>13371</v>
      </c>
      <c r="I303" s="35">
        <v>11443</v>
      </c>
      <c r="J303" s="35">
        <v>12438</v>
      </c>
      <c r="K303" s="35">
        <v>12438</v>
      </c>
      <c r="L303" s="35">
        <v>0</v>
      </c>
      <c r="M303" s="35">
        <v>0</v>
      </c>
      <c r="N303" s="35">
        <v>13371</v>
      </c>
      <c r="O303" s="35">
        <v>13371</v>
      </c>
      <c r="P303" s="35">
        <v>11443</v>
      </c>
      <c r="Q303" s="35">
        <v>11443</v>
      </c>
      <c r="R303" s="35">
        <v>12438</v>
      </c>
      <c r="S303" s="35">
        <v>12438</v>
      </c>
      <c r="T303" s="35">
        <v>12438</v>
      </c>
      <c r="U303" s="35">
        <v>12438</v>
      </c>
    </row>
    <row r="304" spans="1:21" x14ac:dyDescent="0.2">
      <c r="A304" s="33" t="s">
        <v>3130</v>
      </c>
      <c r="B304" s="33" t="s">
        <v>1311</v>
      </c>
      <c r="C304" s="33" t="s">
        <v>2914</v>
      </c>
      <c r="D304" s="33" t="s">
        <v>2213</v>
      </c>
      <c r="E304" s="33">
        <v>2</v>
      </c>
      <c r="F304" s="33" t="s">
        <v>1903</v>
      </c>
      <c r="G304" s="35">
        <v>0</v>
      </c>
      <c r="H304" s="35">
        <v>13371</v>
      </c>
      <c r="I304" s="35">
        <v>11443</v>
      </c>
      <c r="J304" s="35">
        <v>12438</v>
      </c>
      <c r="K304" s="35">
        <v>12438</v>
      </c>
      <c r="L304" s="35">
        <v>0</v>
      </c>
      <c r="M304" s="35">
        <v>0</v>
      </c>
      <c r="N304" s="35">
        <v>13371</v>
      </c>
      <c r="O304" s="35">
        <v>13371</v>
      </c>
      <c r="P304" s="35">
        <v>11443</v>
      </c>
      <c r="Q304" s="35">
        <v>11443</v>
      </c>
      <c r="R304" s="35">
        <v>12438</v>
      </c>
      <c r="S304" s="35">
        <v>12438</v>
      </c>
      <c r="T304" s="35">
        <v>12438</v>
      </c>
      <c r="U304" s="35">
        <v>12438</v>
      </c>
    </row>
    <row r="305" spans="1:21" x14ac:dyDescent="0.2">
      <c r="A305" s="33" t="s">
        <v>3130</v>
      </c>
      <c r="B305" s="33" t="s">
        <v>1311</v>
      </c>
      <c r="C305" s="33" t="s">
        <v>2914</v>
      </c>
      <c r="D305" s="33" t="s">
        <v>2214</v>
      </c>
      <c r="E305" s="33">
        <v>3</v>
      </c>
      <c r="F305" s="33" t="s">
        <v>1905</v>
      </c>
      <c r="G305" s="35">
        <v>0</v>
      </c>
      <c r="H305" s="35">
        <v>0</v>
      </c>
      <c r="I305" s="35">
        <v>11443</v>
      </c>
      <c r="J305" s="35">
        <v>12438</v>
      </c>
      <c r="K305" s="35">
        <v>12438</v>
      </c>
      <c r="L305" s="35">
        <v>0</v>
      </c>
      <c r="M305" s="35">
        <v>0</v>
      </c>
      <c r="N305" s="35">
        <v>0</v>
      </c>
      <c r="O305" s="35">
        <v>0</v>
      </c>
      <c r="P305" s="35">
        <v>11443</v>
      </c>
      <c r="Q305" s="35">
        <v>11443</v>
      </c>
      <c r="R305" s="35">
        <v>12438</v>
      </c>
      <c r="S305" s="35">
        <v>12438</v>
      </c>
      <c r="T305" s="35">
        <v>12438</v>
      </c>
      <c r="U305" s="35">
        <v>12438</v>
      </c>
    </row>
    <row r="306" spans="1:21" x14ac:dyDescent="0.2">
      <c r="A306" s="33" t="s">
        <v>3130</v>
      </c>
      <c r="B306" s="33" t="s">
        <v>1311</v>
      </c>
      <c r="C306" s="33" t="s">
        <v>2914</v>
      </c>
      <c r="D306" s="33" t="s">
        <v>2215</v>
      </c>
      <c r="E306" s="33">
        <v>4</v>
      </c>
      <c r="F306" s="33" t="s">
        <v>1907</v>
      </c>
      <c r="G306" s="35">
        <v>0</v>
      </c>
      <c r="H306" s="35">
        <v>13371</v>
      </c>
      <c r="I306" s="35">
        <v>11443</v>
      </c>
      <c r="J306" s="35">
        <v>12438</v>
      </c>
      <c r="K306" s="35">
        <v>12438</v>
      </c>
      <c r="L306" s="35">
        <v>0</v>
      </c>
      <c r="M306" s="35">
        <v>0</v>
      </c>
      <c r="N306" s="35">
        <v>13371</v>
      </c>
      <c r="O306" s="35">
        <v>13371</v>
      </c>
      <c r="P306" s="35">
        <v>11443</v>
      </c>
      <c r="Q306" s="35">
        <v>11443</v>
      </c>
      <c r="R306" s="35">
        <v>12438</v>
      </c>
      <c r="S306" s="35">
        <v>12438</v>
      </c>
      <c r="T306" s="35">
        <v>0</v>
      </c>
      <c r="U306" s="35">
        <v>0</v>
      </c>
    </row>
    <row r="307" spans="1:21" x14ac:dyDescent="0.2">
      <c r="A307" s="33" t="s">
        <v>3130</v>
      </c>
      <c r="B307" s="33" t="s">
        <v>1311</v>
      </c>
      <c r="C307" s="33" t="s">
        <v>2914</v>
      </c>
      <c r="D307" s="33" t="s">
        <v>2216</v>
      </c>
      <c r="E307" s="33">
        <v>5</v>
      </c>
      <c r="F307" s="33" t="s">
        <v>1909</v>
      </c>
      <c r="G307" s="35">
        <v>0</v>
      </c>
      <c r="H307" s="35">
        <v>13371</v>
      </c>
      <c r="I307" s="35">
        <v>11443</v>
      </c>
      <c r="J307" s="35">
        <v>12438</v>
      </c>
      <c r="K307" s="35">
        <v>12438</v>
      </c>
      <c r="L307" s="35">
        <v>0</v>
      </c>
      <c r="M307" s="35">
        <v>0</v>
      </c>
      <c r="N307" s="35">
        <v>0</v>
      </c>
      <c r="O307" s="35">
        <v>0</v>
      </c>
      <c r="P307" s="35">
        <v>11443</v>
      </c>
      <c r="Q307" s="35">
        <v>11443</v>
      </c>
      <c r="R307" s="35">
        <v>12438</v>
      </c>
      <c r="S307" s="35">
        <v>12438</v>
      </c>
      <c r="T307" s="35">
        <v>0</v>
      </c>
      <c r="U307" s="35">
        <v>0</v>
      </c>
    </row>
    <row r="308" spans="1:21" x14ac:dyDescent="0.2">
      <c r="A308" s="33" t="s">
        <v>3130</v>
      </c>
      <c r="B308" s="33" t="s">
        <v>1315</v>
      </c>
      <c r="C308" s="33" t="s">
        <v>1315</v>
      </c>
      <c r="D308" s="33" t="s">
        <v>2217</v>
      </c>
      <c r="E308" s="33" t="s">
        <v>1898</v>
      </c>
      <c r="F308" s="33" t="s">
        <v>1925</v>
      </c>
      <c r="G308" s="35">
        <v>385968</v>
      </c>
      <c r="H308" s="35">
        <v>179351</v>
      </c>
      <c r="I308" s="35">
        <v>0</v>
      </c>
      <c r="J308" s="35">
        <v>0</v>
      </c>
      <c r="K308" s="35">
        <v>0</v>
      </c>
      <c r="L308" s="35">
        <v>385968</v>
      </c>
      <c r="M308" s="35">
        <v>385967.88310640428</v>
      </c>
      <c r="N308" s="35">
        <v>179351</v>
      </c>
      <c r="O308" s="35">
        <v>179351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</row>
    <row r="309" spans="1:21" x14ac:dyDescent="0.2">
      <c r="A309" s="33" t="s">
        <v>3130</v>
      </c>
      <c r="B309" s="33" t="s">
        <v>1315</v>
      </c>
      <c r="C309" s="33" t="s">
        <v>1315</v>
      </c>
      <c r="D309" s="33" t="s">
        <v>2218</v>
      </c>
      <c r="E309" s="33">
        <v>1</v>
      </c>
      <c r="F309" s="33" t="s">
        <v>1901</v>
      </c>
      <c r="G309" s="35">
        <v>0</v>
      </c>
      <c r="H309" s="35">
        <v>179351</v>
      </c>
      <c r="I309" s="35">
        <v>192037</v>
      </c>
      <c r="J309" s="35">
        <v>208952</v>
      </c>
      <c r="K309" s="35">
        <v>208952</v>
      </c>
      <c r="L309" s="35">
        <v>0</v>
      </c>
      <c r="M309" s="35">
        <v>0</v>
      </c>
      <c r="N309" s="35">
        <v>179351</v>
      </c>
      <c r="O309" s="35">
        <v>179351</v>
      </c>
      <c r="P309" s="35">
        <v>192037</v>
      </c>
      <c r="Q309" s="35">
        <v>192037</v>
      </c>
      <c r="R309" s="35">
        <v>208952</v>
      </c>
      <c r="S309" s="35">
        <v>208952</v>
      </c>
      <c r="T309" s="35">
        <v>208952</v>
      </c>
      <c r="U309" s="35">
        <v>208951.99999999997</v>
      </c>
    </row>
    <row r="310" spans="1:21" x14ac:dyDescent="0.2">
      <c r="A310" s="33" t="s">
        <v>3130</v>
      </c>
      <c r="B310" s="33" t="s">
        <v>1315</v>
      </c>
      <c r="C310" s="33" t="s">
        <v>1315</v>
      </c>
      <c r="D310" s="33" t="s">
        <v>2219</v>
      </c>
      <c r="E310" s="33">
        <v>2</v>
      </c>
      <c r="F310" s="33" t="s">
        <v>1903</v>
      </c>
      <c r="G310" s="35">
        <v>0</v>
      </c>
      <c r="H310" s="35">
        <v>179351</v>
      </c>
      <c r="I310" s="35">
        <v>192037</v>
      </c>
      <c r="J310" s="35">
        <v>208952</v>
      </c>
      <c r="K310" s="35">
        <v>208952</v>
      </c>
      <c r="L310" s="35">
        <v>0</v>
      </c>
      <c r="M310" s="35">
        <v>0</v>
      </c>
      <c r="N310" s="35">
        <v>179351</v>
      </c>
      <c r="O310" s="35">
        <v>179351</v>
      </c>
      <c r="P310" s="35">
        <v>192037</v>
      </c>
      <c r="Q310" s="35">
        <v>192037</v>
      </c>
      <c r="R310" s="35">
        <v>208952</v>
      </c>
      <c r="S310" s="35">
        <v>208952</v>
      </c>
      <c r="T310" s="35">
        <v>208952</v>
      </c>
      <c r="U310" s="35">
        <v>208951.99999999997</v>
      </c>
    </row>
    <row r="311" spans="1:21" x14ac:dyDescent="0.2">
      <c r="A311" s="33" t="s">
        <v>3130</v>
      </c>
      <c r="B311" s="33" t="s">
        <v>1315</v>
      </c>
      <c r="C311" s="33" t="s">
        <v>1315</v>
      </c>
      <c r="D311" s="33" t="s">
        <v>2220</v>
      </c>
      <c r="E311" s="33">
        <v>3</v>
      </c>
      <c r="F311" s="33" t="s">
        <v>1905</v>
      </c>
      <c r="G311" s="35">
        <v>0</v>
      </c>
      <c r="H311" s="35">
        <v>0</v>
      </c>
      <c r="I311" s="35">
        <v>192037</v>
      </c>
      <c r="J311" s="35">
        <v>208952</v>
      </c>
      <c r="K311" s="35">
        <v>208952</v>
      </c>
      <c r="L311" s="35">
        <v>0</v>
      </c>
      <c r="M311" s="35">
        <v>0</v>
      </c>
      <c r="N311" s="35">
        <v>0</v>
      </c>
      <c r="O311" s="35">
        <v>0</v>
      </c>
      <c r="P311" s="35">
        <v>192037</v>
      </c>
      <c r="Q311" s="35">
        <v>192037</v>
      </c>
      <c r="R311" s="35">
        <v>208952</v>
      </c>
      <c r="S311" s="35">
        <v>208952</v>
      </c>
      <c r="T311" s="35">
        <v>208952</v>
      </c>
      <c r="U311" s="35">
        <v>208951.99999999997</v>
      </c>
    </row>
    <row r="312" spans="1:21" x14ac:dyDescent="0.2">
      <c r="A312" s="33" t="s">
        <v>3130</v>
      </c>
      <c r="B312" s="33" t="s">
        <v>1315</v>
      </c>
      <c r="C312" s="33" t="s">
        <v>1315</v>
      </c>
      <c r="D312" s="33" t="s">
        <v>2221</v>
      </c>
      <c r="E312" s="33">
        <v>4</v>
      </c>
      <c r="F312" s="33" t="s">
        <v>1907</v>
      </c>
      <c r="G312" s="35">
        <v>0</v>
      </c>
      <c r="H312" s="35">
        <v>179351</v>
      </c>
      <c r="I312" s="35">
        <v>192037</v>
      </c>
      <c r="J312" s="35">
        <v>208952</v>
      </c>
      <c r="K312" s="35">
        <v>208952</v>
      </c>
      <c r="L312" s="35">
        <v>0</v>
      </c>
      <c r="M312" s="35">
        <v>0</v>
      </c>
      <c r="N312" s="35">
        <v>179351</v>
      </c>
      <c r="O312" s="35">
        <v>179351</v>
      </c>
      <c r="P312" s="35">
        <v>192037</v>
      </c>
      <c r="Q312" s="35">
        <v>192037</v>
      </c>
      <c r="R312" s="35">
        <v>208952</v>
      </c>
      <c r="S312" s="35">
        <v>208952</v>
      </c>
      <c r="T312" s="35">
        <v>208952</v>
      </c>
      <c r="U312" s="35">
        <v>208951.99999999997</v>
      </c>
    </row>
    <row r="313" spans="1:21" x14ac:dyDescent="0.2">
      <c r="A313" s="33" t="s">
        <v>3130</v>
      </c>
      <c r="B313" s="33" t="s">
        <v>1315</v>
      </c>
      <c r="C313" s="33" t="s">
        <v>1315</v>
      </c>
      <c r="D313" s="33" t="s">
        <v>2222</v>
      </c>
      <c r="E313" s="33">
        <v>5</v>
      </c>
      <c r="F313" s="33" t="s">
        <v>1909</v>
      </c>
      <c r="G313" s="35">
        <v>0</v>
      </c>
      <c r="H313" s="35">
        <v>179351</v>
      </c>
      <c r="I313" s="35">
        <v>192037</v>
      </c>
      <c r="J313" s="35">
        <v>208952</v>
      </c>
      <c r="K313" s="35">
        <v>208952</v>
      </c>
      <c r="L313" s="35">
        <v>0</v>
      </c>
      <c r="M313" s="35">
        <v>0</v>
      </c>
      <c r="N313" s="35">
        <v>179351</v>
      </c>
      <c r="O313" s="35">
        <v>179351</v>
      </c>
      <c r="P313" s="35">
        <v>192037</v>
      </c>
      <c r="Q313" s="35">
        <v>192037</v>
      </c>
      <c r="R313" s="35">
        <v>208952</v>
      </c>
      <c r="S313" s="35">
        <v>208952</v>
      </c>
      <c r="T313" s="35">
        <v>208952</v>
      </c>
      <c r="U313" s="35">
        <v>208951.99999999997</v>
      </c>
    </row>
    <row r="314" spans="1:21" x14ac:dyDescent="0.2">
      <c r="A314" s="33" t="s">
        <v>3130</v>
      </c>
      <c r="B314" s="33" t="s">
        <v>1327</v>
      </c>
      <c r="C314" s="33" t="s">
        <v>1327</v>
      </c>
      <c r="D314" s="33" t="s">
        <v>2223</v>
      </c>
      <c r="E314" s="33" t="s">
        <v>1898</v>
      </c>
      <c r="F314" s="33" t="s">
        <v>1899</v>
      </c>
      <c r="G314" s="35">
        <v>2485</v>
      </c>
      <c r="H314" s="35">
        <v>1153</v>
      </c>
      <c r="I314" s="35">
        <v>0</v>
      </c>
      <c r="J314" s="35">
        <v>0</v>
      </c>
      <c r="K314" s="35">
        <v>0</v>
      </c>
      <c r="L314" s="35">
        <v>2485</v>
      </c>
      <c r="M314" s="35">
        <v>2485</v>
      </c>
      <c r="N314" s="35">
        <v>1153</v>
      </c>
      <c r="O314" s="35">
        <v>1153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</row>
    <row r="315" spans="1:21" x14ac:dyDescent="0.2">
      <c r="A315" s="33" t="s">
        <v>3130</v>
      </c>
      <c r="B315" s="33" t="s">
        <v>1327</v>
      </c>
      <c r="C315" s="33" t="s">
        <v>1327</v>
      </c>
      <c r="D315" s="33" t="s">
        <v>2224</v>
      </c>
      <c r="E315" s="33">
        <v>1</v>
      </c>
      <c r="F315" s="33" t="s">
        <v>1901</v>
      </c>
      <c r="G315" s="35">
        <v>0</v>
      </c>
      <c r="H315" s="35">
        <v>1153</v>
      </c>
      <c r="I315" s="35">
        <v>1233</v>
      </c>
      <c r="J315" s="35">
        <v>1340</v>
      </c>
      <c r="K315" s="35">
        <v>4999.3999999999996</v>
      </c>
      <c r="L315" s="35">
        <v>0</v>
      </c>
      <c r="M315" s="35">
        <v>0</v>
      </c>
      <c r="N315" s="35">
        <v>1153</v>
      </c>
      <c r="O315" s="35">
        <v>1153</v>
      </c>
      <c r="P315" s="35">
        <v>1233</v>
      </c>
      <c r="Q315" s="35">
        <v>1233</v>
      </c>
      <c r="R315" s="35">
        <v>1340</v>
      </c>
      <c r="S315" s="35">
        <v>1340</v>
      </c>
      <c r="T315" s="35">
        <v>4999.3999999999996</v>
      </c>
      <c r="U315" s="35">
        <v>4999.3999999999996</v>
      </c>
    </row>
    <row r="316" spans="1:21" x14ac:dyDescent="0.2">
      <c r="A316" s="33" t="s">
        <v>3130</v>
      </c>
      <c r="B316" s="33" t="s">
        <v>1327</v>
      </c>
      <c r="C316" s="33" t="s">
        <v>1327</v>
      </c>
      <c r="D316" s="33" t="s">
        <v>2225</v>
      </c>
      <c r="E316" s="33">
        <v>2</v>
      </c>
      <c r="F316" s="33" t="s">
        <v>1903</v>
      </c>
      <c r="G316" s="35">
        <v>0</v>
      </c>
      <c r="H316" s="35">
        <v>1153</v>
      </c>
      <c r="I316" s="35">
        <v>1233</v>
      </c>
      <c r="J316" s="35">
        <v>1340</v>
      </c>
      <c r="K316" s="35">
        <v>4999.3999999999996</v>
      </c>
      <c r="L316" s="35">
        <v>0</v>
      </c>
      <c r="M316" s="35">
        <v>0</v>
      </c>
      <c r="N316" s="35">
        <v>1153</v>
      </c>
      <c r="O316" s="35">
        <v>1153</v>
      </c>
      <c r="P316" s="35">
        <v>1233</v>
      </c>
      <c r="Q316" s="35">
        <v>1233</v>
      </c>
      <c r="R316" s="35">
        <v>1340</v>
      </c>
      <c r="S316" s="35">
        <v>1340</v>
      </c>
      <c r="T316" s="35">
        <v>4999.3999999999996</v>
      </c>
      <c r="U316" s="35">
        <v>4999.3999999999996</v>
      </c>
    </row>
    <row r="317" spans="1:21" x14ac:dyDescent="0.2">
      <c r="A317" s="33" t="s">
        <v>3130</v>
      </c>
      <c r="B317" s="33" t="s">
        <v>1327</v>
      </c>
      <c r="C317" s="33" t="s">
        <v>1327</v>
      </c>
      <c r="D317" s="33" t="s">
        <v>2226</v>
      </c>
      <c r="E317" s="33">
        <v>3</v>
      </c>
      <c r="F317" s="33" t="s">
        <v>1905</v>
      </c>
      <c r="G317" s="35">
        <v>0</v>
      </c>
      <c r="H317" s="35">
        <v>0</v>
      </c>
      <c r="I317" s="35">
        <v>1233</v>
      </c>
      <c r="J317" s="35">
        <v>1340</v>
      </c>
      <c r="K317" s="35">
        <v>4999.3999999999996</v>
      </c>
      <c r="L317" s="35">
        <v>0</v>
      </c>
      <c r="M317" s="35">
        <v>0</v>
      </c>
      <c r="N317" s="35">
        <v>0</v>
      </c>
      <c r="O317" s="35">
        <v>0</v>
      </c>
      <c r="P317" s="35">
        <v>1233</v>
      </c>
      <c r="Q317" s="35">
        <v>1233</v>
      </c>
      <c r="R317" s="35">
        <v>1340</v>
      </c>
      <c r="S317" s="35">
        <v>1340</v>
      </c>
      <c r="T317" s="35">
        <v>4999.3999999999996</v>
      </c>
      <c r="U317" s="35">
        <v>4999.3999999999996</v>
      </c>
    </row>
    <row r="318" spans="1:21" x14ac:dyDescent="0.2">
      <c r="A318" s="33" t="s">
        <v>3130</v>
      </c>
      <c r="B318" s="33" t="s">
        <v>1327</v>
      </c>
      <c r="C318" s="33" t="s">
        <v>1327</v>
      </c>
      <c r="D318" s="33" t="s">
        <v>2227</v>
      </c>
      <c r="E318" s="33">
        <v>4</v>
      </c>
      <c r="F318" s="33" t="s">
        <v>1907</v>
      </c>
      <c r="G318" s="35">
        <v>0</v>
      </c>
      <c r="H318" s="35">
        <v>1153</v>
      </c>
      <c r="I318" s="35">
        <v>1233</v>
      </c>
      <c r="J318" s="35">
        <v>1340</v>
      </c>
      <c r="K318" s="35">
        <v>4999.3999999999996</v>
      </c>
      <c r="L318" s="35">
        <v>0</v>
      </c>
      <c r="M318" s="35">
        <v>0</v>
      </c>
      <c r="N318" s="35">
        <v>0</v>
      </c>
      <c r="O318" s="35">
        <v>0</v>
      </c>
      <c r="P318" s="35">
        <v>1233</v>
      </c>
      <c r="Q318" s="35">
        <v>1233</v>
      </c>
      <c r="R318" s="35">
        <v>1340</v>
      </c>
      <c r="S318" s="35">
        <v>1340</v>
      </c>
      <c r="T318" s="35">
        <v>0</v>
      </c>
      <c r="U318" s="35">
        <v>0</v>
      </c>
    </row>
    <row r="319" spans="1:21" x14ac:dyDescent="0.2">
      <c r="A319" s="33" t="s">
        <v>3130</v>
      </c>
      <c r="B319" s="33" t="s">
        <v>1327</v>
      </c>
      <c r="C319" s="33" t="s">
        <v>1327</v>
      </c>
      <c r="D319" s="33" t="s">
        <v>2228</v>
      </c>
      <c r="E319" s="33">
        <v>5</v>
      </c>
      <c r="F319" s="33" t="s">
        <v>1909</v>
      </c>
      <c r="G319" s="35">
        <v>0</v>
      </c>
      <c r="H319" s="35">
        <v>1153</v>
      </c>
      <c r="I319" s="35">
        <v>1233</v>
      </c>
      <c r="J319" s="35">
        <v>1340</v>
      </c>
      <c r="K319" s="35">
        <v>4999.3999999999996</v>
      </c>
      <c r="L319" s="35">
        <v>0</v>
      </c>
      <c r="M319" s="35">
        <v>0</v>
      </c>
      <c r="N319" s="35">
        <v>0</v>
      </c>
      <c r="O319" s="35">
        <v>0</v>
      </c>
      <c r="P319" s="35">
        <v>1233</v>
      </c>
      <c r="Q319" s="35">
        <v>1233</v>
      </c>
      <c r="R319" s="35">
        <v>1340</v>
      </c>
      <c r="S319" s="35">
        <v>1340</v>
      </c>
      <c r="T319" s="35">
        <v>4999.3999999999996</v>
      </c>
      <c r="U319" s="35">
        <v>4999.3999999999996</v>
      </c>
    </row>
    <row r="320" spans="1:21" x14ac:dyDescent="0.2">
      <c r="A320" s="33" t="s">
        <v>3130</v>
      </c>
      <c r="B320" s="33" t="s">
        <v>1329</v>
      </c>
      <c r="C320" s="33" t="s">
        <v>1329</v>
      </c>
      <c r="D320" s="33" t="s">
        <v>2229</v>
      </c>
      <c r="E320" s="33" t="s">
        <v>1898</v>
      </c>
      <c r="F320" s="33" t="s">
        <v>1899</v>
      </c>
      <c r="G320" s="35">
        <v>10533</v>
      </c>
      <c r="H320" s="35">
        <v>4883</v>
      </c>
      <c r="I320" s="35">
        <v>0</v>
      </c>
      <c r="J320" s="35">
        <v>0</v>
      </c>
      <c r="K320" s="35">
        <v>0</v>
      </c>
      <c r="L320" s="35">
        <v>10533</v>
      </c>
      <c r="M320" s="35">
        <v>10533</v>
      </c>
      <c r="N320" s="35">
        <v>4883</v>
      </c>
      <c r="O320" s="35">
        <v>4882.9999006889666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</row>
    <row r="321" spans="1:21" x14ac:dyDescent="0.2">
      <c r="A321" s="33" t="s">
        <v>3130</v>
      </c>
      <c r="B321" s="33" t="s">
        <v>1329</v>
      </c>
      <c r="C321" s="33" t="s">
        <v>1329</v>
      </c>
      <c r="D321" s="33" t="s">
        <v>2230</v>
      </c>
      <c r="E321" s="33">
        <v>1</v>
      </c>
      <c r="F321" s="33" t="s">
        <v>1901</v>
      </c>
      <c r="G321" s="35">
        <v>0</v>
      </c>
      <c r="H321" s="35">
        <v>4884</v>
      </c>
      <c r="I321" s="35">
        <v>5224</v>
      </c>
      <c r="J321" s="35">
        <v>5678</v>
      </c>
      <c r="K321" s="35">
        <v>5678</v>
      </c>
      <c r="L321" s="35">
        <v>0</v>
      </c>
      <c r="M321" s="35">
        <v>0</v>
      </c>
      <c r="N321" s="35">
        <v>4884</v>
      </c>
      <c r="O321" s="35">
        <v>4883.9999006686285</v>
      </c>
      <c r="P321" s="35">
        <v>5224</v>
      </c>
      <c r="Q321" s="35">
        <v>5224</v>
      </c>
      <c r="R321" s="35">
        <v>5678</v>
      </c>
      <c r="S321" s="35">
        <v>5678</v>
      </c>
      <c r="T321" s="35">
        <v>5678</v>
      </c>
      <c r="U321" s="35">
        <v>5678</v>
      </c>
    </row>
    <row r="322" spans="1:21" x14ac:dyDescent="0.2">
      <c r="A322" s="33" t="s">
        <v>3130</v>
      </c>
      <c r="B322" s="33" t="s">
        <v>1329</v>
      </c>
      <c r="C322" s="33" t="s">
        <v>1329</v>
      </c>
      <c r="D322" s="33" t="s">
        <v>2231</v>
      </c>
      <c r="E322" s="33">
        <v>2</v>
      </c>
      <c r="F322" s="33" t="s">
        <v>1903</v>
      </c>
      <c r="G322" s="35">
        <v>0</v>
      </c>
      <c r="H322" s="35">
        <v>4884</v>
      </c>
      <c r="I322" s="35">
        <v>5224</v>
      </c>
      <c r="J322" s="35">
        <v>5678</v>
      </c>
      <c r="K322" s="35">
        <v>5678</v>
      </c>
      <c r="L322" s="35">
        <v>0</v>
      </c>
      <c r="M322" s="35">
        <v>0</v>
      </c>
      <c r="N322" s="35">
        <v>4884</v>
      </c>
      <c r="O322" s="35">
        <v>4883.9999006686285</v>
      </c>
      <c r="P322" s="35">
        <v>5224</v>
      </c>
      <c r="Q322" s="35">
        <v>5224</v>
      </c>
      <c r="R322" s="35">
        <v>5678</v>
      </c>
      <c r="S322" s="35">
        <v>5678</v>
      </c>
      <c r="T322" s="35">
        <v>5678</v>
      </c>
      <c r="U322" s="35">
        <v>5678</v>
      </c>
    </row>
    <row r="323" spans="1:21" x14ac:dyDescent="0.2">
      <c r="A323" s="33" t="s">
        <v>3130</v>
      </c>
      <c r="B323" s="33" t="s">
        <v>1329</v>
      </c>
      <c r="C323" s="33" t="s">
        <v>1329</v>
      </c>
      <c r="D323" s="33" t="s">
        <v>2232</v>
      </c>
      <c r="E323" s="33">
        <v>3</v>
      </c>
      <c r="F323" s="33" t="s">
        <v>1905</v>
      </c>
      <c r="G323" s="35">
        <v>0</v>
      </c>
      <c r="H323" s="35">
        <v>0</v>
      </c>
      <c r="I323" s="35">
        <v>5224</v>
      </c>
      <c r="J323" s="35">
        <v>5678</v>
      </c>
      <c r="K323" s="35">
        <v>5678</v>
      </c>
      <c r="L323" s="35">
        <v>0</v>
      </c>
      <c r="M323" s="35">
        <v>0</v>
      </c>
      <c r="N323" s="35">
        <v>0</v>
      </c>
      <c r="O323" s="35">
        <v>0</v>
      </c>
      <c r="P323" s="35">
        <v>5224</v>
      </c>
      <c r="Q323" s="35">
        <v>5224</v>
      </c>
      <c r="R323" s="35">
        <v>5678</v>
      </c>
      <c r="S323" s="35">
        <v>5678</v>
      </c>
      <c r="T323" s="35">
        <v>5678</v>
      </c>
      <c r="U323" s="35">
        <v>5678</v>
      </c>
    </row>
    <row r="324" spans="1:21" x14ac:dyDescent="0.2">
      <c r="A324" s="33" t="s">
        <v>3130</v>
      </c>
      <c r="B324" s="33" t="s">
        <v>1329</v>
      </c>
      <c r="C324" s="33" t="s">
        <v>1329</v>
      </c>
      <c r="D324" s="33" t="s">
        <v>2233</v>
      </c>
      <c r="E324" s="33">
        <v>4</v>
      </c>
      <c r="F324" s="33" t="s">
        <v>1907</v>
      </c>
      <c r="G324" s="35">
        <v>0</v>
      </c>
      <c r="H324" s="35">
        <v>4884</v>
      </c>
      <c r="I324" s="35">
        <v>5224</v>
      </c>
      <c r="J324" s="35">
        <v>5678</v>
      </c>
      <c r="K324" s="35">
        <v>5678</v>
      </c>
      <c r="L324" s="35">
        <v>0</v>
      </c>
      <c r="M324" s="35">
        <v>0</v>
      </c>
      <c r="N324" s="35">
        <v>0</v>
      </c>
      <c r="O324" s="35">
        <v>0</v>
      </c>
      <c r="P324" s="35">
        <v>5224</v>
      </c>
      <c r="Q324" s="35">
        <v>5224</v>
      </c>
      <c r="R324" s="35">
        <v>5678</v>
      </c>
      <c r="S324" s="35">
        <v>5678</v>
      </c>
      <c r="T324" s="35">
        <v>0</v>
      </c>
      <c r="U324" s="35">
        <v>0</v>
      </c>
    </row>
    <row r="325" spans="1:21" x14ac:dyDescent="0.2">
      <c r="A325" s="33" t="s">
        <v>3130</v>
      </c>
      <c r="B325" s="33" t="s">
        <v>1329</v>
      </c>
      <c r="C325" s="33" t="s">
        <v>1329</v>
      </c>
      <c r="D325" s="33" t="s">
        <v>2234</v>
      </c>
      <c r="E325" s="33">
        <v>5</v>
      </c>
      <c r="F325" s="33" t="s">
        <v>1909</v>
      </c>
      <c r="G325" s="35">
        <v>0</v>
      </c>
      <c r="H325" s="35">
        <v>4884</v>
      </c>
      <c r="I325" s="35">
        <v>5224</v>
      </c>
      <c r="J325" s="35">
        <v>5678</v>
      </c>
      <c r="K325" s="35">
        <v>5678</v>
      </c>
      <c r="L325" s="35">
        <v>0</v>
      </c>
      <c r="M325" s="35">
        <v>0</v>
      </c>
      <c r="N325" s="35">
        <v>0</v>
      </c>
      <c r="O325" s="35">
        <v>0</v>
      </c>
      <c r="P325" s="35">
        <v>5224</v>
      </c>
      <c r="Q325" s="35">
        <v>5224</v>
      </c>
      <c r="R325" s="35">
        <v>5678</v>
      </c>
      <c r="S325" s="35">
        <v>5678</v>
      </c>
      <c r="T325" s="35">
        <v>0</v>
      </c>
      <c r="U325" s="35">
        <v>0</v>
      </c>
    </row>
    <row r="326" spans="1:21" x14ac:dyDescent="0.2">
      <c r="A326" s="33" t="s">
        <v>3131</v>
      </c>
      <c r="B326" s="33" t="s">
        <v>1340</v>
      </c>
      <c r="C326" s="33" t="s">
        <v>1340</v>
      </c>
      <c r="D326" s="33" t="s">
        <v>2235</v>
      </c>
      <c r="E326" s="33" t="s">
        <v>1898</v>
      </c>
      <c r="F326" s="33" t="s">
        <v>1899</v>
      </c>
      <c r="G326" s="35">
        <v>5135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</row>
    <row r="327" spans="1:21" x14ac:dyDescent="0.2">
      <c r="A327" s="33" t="s">
        <v>3131</v>
      </c>
      <c r="B327" s="33" t="s">
        <v>1340</v>
      </c>
      <c r="C327" s="33" t="s">
        <v>1340</v>
      </c>
      <c r="D327" s="33" t="s">
        <v>2236</v>
      </c>
      <c r="E327" s="33">
        <v>1</v>
      </c>
      <c r="F327" s="33" t="s">
        <v>1901</v>
      </c>
      <c r="G327" s="35">
        <v>0</v>
      </c>
      <c r="H327" s="35">
        <v>2976</v>
      </c>
      <c r="I327" s="35">
        <v>2547</v>
      </c>
      <c r="J327" s="35">
        <v>2768</v>
      </c>
      <c r="K327" s="35">
        <v>2768</v>
      </c>
      <c r="L327" s="35">
        <v>0</v>
      </c>
      <c r="M327" s="35">
        <v>0</v>
      </c>
      <c r="N327" s="35">
        <v>2976</v>
      </c>
      <c r="O327" s="35">
        <v>2975.9998472074149</v>
      </c>
      <c r="P327" s="35">
        <v>2547</v>
      </c>
      <c r="Q327" s="35">
        <v>2547</v>
      </c>
      <c r="R327" s="35">
        <v>2768</v>
      </c>
      <c r="S327" s="35">
        <v>2767.9999999999995</v>
      </c>
      <c r="T327" s="35">
        <v>0</v>
      </c>
      <c r="U327" s="35">
        <v>0</v>
      </c>
    </row>
    <row r="328" spans="1:21" x14ac:dyDescent="0.2">
      <c r="A328" s="33" t="s">
        <v>3131</v>
      </c>
      <c r="B328" s="33" t="s">
        <v>1340</v>
      </c>
      <c r="C328" s="33" t="s">
        <v>1340</v>
      </c>
      <c r="D328" s="33" t="s">
        <v>2237</v>
      </c>
      <c r="E328" s="33">
        <v>2</v>
      </c>
      <c r="F328" s="33" t="s">
        <v>1903</v>
      </c>
      <c r="G328" s="35">
        <v>0</v>
      </c>
      <c r="H328" s="35">
        <v>2976</v>
      </c>
      <c r="I328" s="35">
        <v>2547</v>
      </c>
      <c r="J328" s="35">
        <v>2768</v>
      </c>
      <c r="K328" s="35">
        <v>2768</v>
      </c>
      <c r="L328" s="35">
        <v>0</v>
      </c>
      <c r="M328" s="35">
        <v>0</v>
      </c>
      <c r="N328" s="35">
        <v>2976</v>
      </c>
      <c r="O328" s="35">
        <v>2975.9998472074149</v>
      </c>
      <c r="P328" s="35">
        <v>2547</v>
      </c>
      <c r="Q328" s="35">
        <v>2547</v>
      </c>
      <c r="R328" s="35">
        <v>2768</v>
      </c>
      <c r="S328" s="35">
        <v>2767.9999999999995</v>
      </c>
      <c r="T328" s="35">
        <v>0</v>
      </c>
      <c r="U328" s="35">
        <v>0</v>
      </c>
    </row>
    <row r="329" spans="1:21" x14ac:dyDescent="0.2">
      <c r="A329" s="33" t="s">
        <v>3131</v>
      </c>
      <c r="B329" s="33" t="s">
        <v>1340</v>
      </c>
      <c r="C329" s="33" t="s">
        <v>1340</v>
      </c>
      <c r="D329" s="33" t="s">
        <v>2238</v>
      </c>
      <c r="E329" s="33">
        <v>3</v>
      </c>
      <c r="F329" s="33" t="s">
        <v>1905</v>
      </c>
      <c r="G329" s="35">
        <v>0</v>
      </c>
      <c r="H329" s="35">
        <v>0</v>
      </c>
      <c r="I329" s="35">
        <v>2547</v>
      </c>
      <c r="J329" s="35">
        <v>2768</v>
      </c>
      <c r="K329" s="35">
        <v>2768</v>
      </c>
      <c r="L329" s="35">
        <v>0</v>
      </c>
      <c r="M329" s="35">
        <v>0</v>
      </c>
      <c r="N329" s="35">
        <v>0</v>
      </c>
      <c r="O329" s="35">
        <v>0</v>
      </c>
      <c r="P329" s="35">
        <v>2547</v>
      </c>
      <c r="Q329" s="35">
        <v>2547</v>
      </c>
      <c r="R329" s="35">
        <v>2768</v>
      </c>
      <c r="S329" s="35">
        <v>2767.9999999999995</v>
      </c>
      <c r="T329" s="35">
        <v>0</v>
      </c>
      <c r="U329" s="35">
        <v>0</v>
      </c>
    </row>
    <row r="330" spans="1:21" x14ac:dyDescent="0.2">
      <c r="A330" s="33" t="s">
        <v>3131</v>
      </c>
      <c r="B330" s="33" t="s">
        <v>1340</v>
      </c>
      <c r="C330" s="33" t="s">
        <v>1340</v>
      </c>
      <c r="D330" s="33" t="s">
        <v>2239</v>
      </c>
      <c r="E330" s="33">
        <v>4</v>
      </c>
      <c r="F330" s="33" t="s">
        <v>1907</v>
      </c>
      <c r="G330" s="35">
        <v>0</v>
      </c>
      <c r="H330" s="35">
        <v>2976</v>
      </c>
      <c r="I330" s="35">
        <v>2547</v>
      </c>
      <c r="J330" s="35">
        <v>2768</v>
      </c>
      <c r="K330" s="35">
        <v>2768</v>
      </c>
      <c r="L330" s="35">
        <v>0</v>
      </c>
      <c r="M330" s="35">
        <v>0</v>
      </c>
      <c r="N330" s="35">
        <v>0</v>
      </c>
      <c r="O330" s="35">
        <v>0</v>
      </c>
      <c r="P330" s="35">
        <v>2547</v>
      </c>
      <c r="Q330" s="35">
        <v>2547</v>
      </c>
      <c r="R330" s="35">
        <v>2768</v>
      </c>
      <c r="S330" s="35">
        <v>2767.9999999999995</v>
      </c>
      <c r="T330" s="35">
        <v>0</v>
      </c>
      <c r="U330" s="35">
        <v>0</v>
      </c>
    </row>
    <row r="331" spans="1:21" x14ac:dyDescent="0.2">
      <c r="A331" s="33" t="s">
        <v>3131</v>
      </c>
      <c r="B331" s="33" t="s">
        <v>1340</v>
      </c>
      <c r="C331" s="33" t="s">
        <v>1340</v>
      </c>
      <c r="D331" s="33" t="s">
        <v>2240</v>
      </c>
      <c r="E331" s="33">
        <v>5</v>
      </c>
      <c r="F331" s="33" t="s">
        <v>1909</v>
      </c>
      <c r="G331" s="35">
        <v>0</v>
      </c>
      <c r="H331" s="35">
        <v>2976</v>
      </c>
      <c r="I331" s="35">
        <v>2547</v>
      </c>
      <c r="J331" s="35">
        <v>2768</v>
      </c>
      <c r="K331" s="35">
        <v>2768</v>
      </c>
      <c r="L331" s="35">
        <v>0</v>
      </c>
      <c r="M331" s="35">
        <v>0</v>
      </c>
      <c r="N331" s="35">
        <v>2976</v>
      </c>
      <c r="O331" s="35">
        <v>2975.9998472074149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</row>
    <row r="332" spans="1:21" x14ac:dyDescent="0.2">
      <c r="A332" s="33" t="s">
        <v>3131</v>
      </c>
      <c r="B332" s="33" t="s">
        <v>1348</v>
      </c>
      <c r="C332" s="33" t="s">
        <v>1348</v>
      </c>
      <c r="D332" s="33" t="s">
        <v>2241</v>
      </c>
      <c r="E332" s="33" t="s">
        <v>1898</v>
      </c>
      <c r="F332" s="33" t="s">
        <v>1899</v>
      </c>
      <c r="G332" s="35">
        <v>500000</v>
      </c>
      <c r="H332" s="35">
        <v>230000</v>
      </c>
      <c r="I332" s="35">
        <v>0</v>
      </c>
      <c r="J332" s="35">
        <v>0</v>
      </c>
      <c r="K332" s="35">
        <v>0</v>
      </c>
      <c r="L332" s="35">
        <v>500000</v>
      </c>
      <c r="M332" s="35">
        <v>500000.00026482524</v>
      </c>
      <c r="N332" s="35">
        <v>230000</v>
      </c>
      <c r="O332" s="35">
        <v>229999.99953202473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</row>
    <row r="333" spans="1:21" x14ac:dyDescent="0.2">
      <c r="A333" s="33" t="s">
        <v>3131</v>
      </c>
      <c r="B333" s="33" t="s">
        <v>1348</v>
      </c>
      <c r="C333" s="33" t="s">
        <v>1348</v>
      </c>
      <c r="D333" s="33" t="s">
        <v>2242</v>
      </c>
      <c r="E333" s="33">
        <v>1</v>
      </c>
      <c r="F333" s="33" t="s">
        <v>1901</v>
      </c>
      <c r="G333" s="35">
        <v>0</v>
      </c>
      <c r="H333" s="35">
        <v>230000</v>
      </c>
      <c r="I333" s="35">
        <v>243800</v>
      </c>
      <c r="J333" s="35">
        <v>263304</v>
      </c>
      <c r="K333" s="35">
        <v>263304</v>
      </c>
      <c r="L333" s="35">
        <v>0</v>
      </c>
      <c r="M333" s="35">
        <v>0</v>
      </c>
      <c r="N333" s="35">
        <v>230000</v>
      </c>
      <c r="O333" s="35">
        <v>229999.99953202473</v>
      </c>
      <c r="P333" s="35">
        <v>243800</v>
      </c>
      <c r="Q333" s="35">
        <v>243800</v>
      </c>
      <c r="R333" s="35">
        <v>263304</v>
      </c>
      <c r="S333" s="35">
        <v>263304</v>
      </c>
      <c r="T333" s="35">
        <v>263304</v>
      </c>
      <c r="U333" s="35">
        <v>263304</v>
      </c>
    </row>
    <row r="334" spans="1:21" x14ac:dyDescent="0.2">
      <c r="A334" s="33" t="s">
        <v>3131</v>
      </c>
      <c r="B334" s="33" t="s">
        <v>1348</v>
      </c>
      <c r="C334" s="33" t="s">
        <v>1348</v>
      </c>
      <c r="D334" s="33" t="s">
        <v>2243</v>
      </c>
      <c r="E334" s="33">
        <v>2</v>
      </c>
      <c r="F334" s="33" t="s">
        <v>1903</v>
      </c>
      <c r="G334" s="35">
        <v>0</v>
      </c>
      <c r="H334" s="35">
        <v>230000</v>
      </c>
      <c r="I334" s="35">
        <v>243800</v>
      </c>
      <c r="J334" s="35">
        <v>263304</v>
      </c>
      <c r="K334" s="35">
        <v>263304</v>
      </c>
      <c r="L334" s="35">
        <v>0</v>
      </c>
      <c r="M334" s="35">
        <v>0</v>
      </c>
      <c r="N334" s="35">
        <v>230000</v>
      </c>
      <c r="O334" s="35">
        <v>229999.99953202473</v>
      </c>
      <c r="P334" s="35">
        <v>243800</v>
      </c>
      <c r="Q334" s="35">
        <v>243800</v>
      </c>
      <c r="R334" s="35">
        <v>263304</v>
      </c>
      <c r="S334" s="35">
        <v>263304</v>
      </c>
      <c r="T334" s="35">
        <v>263304</v>
      </c>
      <c r="U334" s="35">
        <v>263304</v>
      </c>
    </row>
    <row r="335" spans="1:21" x14ac:dyDescent="0.2">
      <c r="A335" s="33" t="s">
        <v>3131</v>
      </c>
      <c r="B335" s="33" t="s">
        <v>1348</v>
      </c>
      <c r="C335" s="33" t="s">
        <v>1348</v>
      </c>
      <c r="D335" s="33" t="s">
        <v>2244</v>
      </c>
      <c r="E335" s="33">
        <v>3</v>
      </c>
      <c r="F335" s="33" t="s">
        <v>1905</v>
      </c>
      <c r="G335" s="35">
        <v>0</v>
      </c>
      <c r="H335" s="35">
        <v>0</v>
      </c>
      <c r="I335" s="35">
        <v>243800</v>
      </c>
      <c r="J335" s="35">
        <v>263304</v>
      </c>
      <c r="K335" s="35">
        <v>263304</v>
      </c>
      <c r="L335" s="35">
        <v>0</v>
      </c>
      <c r="M335" s="35">
        <v>0</v>
      </c>
      <c r="N335" s="35">
        <v>0</v>
      </c>
      <c r="O335" s="35">
        <v>0</v>
      </c>
      <c r="P335" s="35">
        <v>243800</v>
      </c>
      <c r="Q335" s="35">
        <v>243800</v>
      </c>
      <c r="R335" s="35">
        <v>263304</v>
      </c>
      <c r="S335" s="35">
        <v>263304</v>
      </c>
      <c r="T335" s="35">
        <v>263304</v>
      </c>
      <c r="U335" s="35">
        <v>263304</v>
      </c>
    </row>
    <row r="336" spans="1:21" x14ac:dyDescent="0.2">
      <c r="A336" s="33" t="s">
        <v>3131</v>
      </c>
      <c r="B336" s="33" t="s">
        <v>1348</v>
      </c>
      <c r="C336" s="33" t="s">
        <v>1348</v>
      </c>
      <c r="D336" s="33" t="s">
        <v>2245</v>
      </c>
      <c r="E336" s="33">
        <v>4</v>
      </c>
      <c r="F336" s="33" t="s">
        <v>1907</v>
      </c>
      <c r="G336" s="35">
        <v>0</v>
      </c>
      <c r="H336" s="35">
        <v>230000</v>
      </c>
      <c r="I336" s="35">
        <v>243800</v>
      </c>
      <c r="J336" s="35">
        <v>263304</v>
      </c>
      <c r="K336" s="35">
        <v>263304</v>
      </c>
      <c r="L336" s="35">
        <v>0</v>
      </c>
      <c r="M336" s="35">
        <v>0</v>
      </c>
      <c r="N336" s="35">
        <v>230000</v>
      </c>
      <c r="O336" s="35">
        <v>230000</v>
      </c>
      <c r="P336" s="35">
        <v>243800</v>
      </c>
      <c r="Q336" s="35">
        <v>243800</v>
      </c>
      <c r="R336" s="35">
        <v>263304</v>
      </c>
      <c r="S336" s="35">
        <v>263304</v>
      </c>
      <c r="T336" s="35">
        <v>0</v>
      </c>
      <c r="U336" s="35">
        <v>0</v>
      </c>
    </row>
    <row r="337" spans="1:21" x14ac:dyDescent="0.2">
      <c r="A337" s="33" t="s">
        <v>3131</v>
      </c>
      <c r="B337" s="33" t="s">
        <v>1348</v>
      </c>
      <c r="C337" s="33" t="s">
        <v>1348</v>
      </c>
      <c r="D337" s="33" t="s">
        <v>2246</v>
      </c>
      <c r="E337" s="33">
        <v>5</v>
      </c>
      <c r="F337" s="33" t="s">
        <v>1909</v>
      </c>
      <c r="G337" s="35">
        <v>0</v>
      </c>
      <c r="H337" s="35">
        <v>230000</v>
      </c>
      <c r="I337" s="35">
        <v>243800</v>
      </c>
      <c r="J337" s="35">
        <v>263304</v>
      </c>
      <c r="K337" s="35">
        <v>263304</v>
      </c>
      <c r="L337" s="35">
        <v>0</v>
      </c>
      <c r="M337" s="35">
        <v>0</v>
      </c>
      <c r="N337" s="35">
        <v>230000</v>
      </c>
      <c r="O337" s="35">
        <v>230000</v>
      </c>
      <c r="P337" s="35">
        <v>243800</v>
      </c>
      <c r="Q337" s="35">
        <v>243800</v>
      </c>
      <c r="R337" s="35">
        <v>263304</v>
      </c>
      <c r="S337" s="35">
        <v>263304</v>
      </c>
      <c r="T337" s="35">
        <v>0</v>
      </c>
      <c r="U337" s="35">
        <v>0</v>
      </c>
    </row>
    <row r="338" spans="1:21" x14ac:dyDescent="0.2">
      <c r="A338" s="33" t="s">
        <v>3131</v>
      </c>
      <c r="B338" s="33" t="s">
        <v>1362</v>
      </c>
      <c r="C338" s="33" t="s">
        <v>1362</v>
      </c>
      <c r="D338" s="33" t="s">
        <v>2247</v>
      </c>
      <c r="E338" s="33" t="s">
        <v>1898</v>
      </c>
      <c r="F338" s="33" t="s">
        <v>1899</v>
      </c>
      <c r="G338" s="35">
        <v>776101</v>
      </c>
      <c r="H338" s="35">
        <v>359841</v>
      </c>
      <c r="I338" s="35">
        <v>0</v>
      </c>
      <c r="J338" s="35">
        <v>0</v>
      </c>
      <c r="K338" s="35">
        <v>0</v>
      </c>
      <c r="L338" s="35">
        <v>776101</v>
      </c>
      <c r="M338" s="35">
        <v>776101.00077776576</v>
      </c>
      <c r="N338" s="35">
        <v>359841</v>
      </c>
      <c r="O338" s="35">
        <v>359840.99999504245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</row>
    <row r="339" spans="1:21" x14ac:dyDescent="0.2">
      <c r="A339" s="33" t="s">
        <v>3131</v>
      </c>
      <c r="B339" s="33" t="s">
        <v>1362</v>
      </c>
      <c r="C339" s="33" t="s">
        <v>1362</v>
      </c>
      <c r="D339" s="33" t="s">
        <v>2248</v>
      </c>
      <c r="E339" s="33">
        <v>1</v>
      </c>
      <c r="F339" s="33" t="s">
        <v>1901</v>
      </c>
      <c r="G339" s="35">
        <v>0</v>
      </c>
      <c r="H339" s="35">
        <v>359841</v>
      </c>
      <c r="I339" s="35">
        <v>384946.18</v>
      </c>
      <c r="J339" s="35">
        <v>418419.78</v>
      </c>
      <c r="K339" s="35">
        <v>418419.78</v>
      </c>
      <c r="L339" s="35">
        <v>0</v>
      </c>
      <c r="M339" s="35">
        <v>0</v>
      </c>
      <c r="N339" s="35">
        <v>359841</v>
      </c>
      <c r="O339" s="35">
        <v>359840.99999504245</v>
      </c>
      <c r="P339" s="35">
        <v>384946</v>
      </c>
      <c r="Q339" s="35">
        <v>384946</v>
      </c>
      <c r="R339" s="35">
        <v>418420</v>
      </c>
      <c r="S339" s="35">
        <v>418420</v>
      </c>
      <c r="T339" s="35">
        <v>418419.78</v>
      </c>
      <c r="U339" s="35">
        <v>418419.78</v>
      </c>
    </row>
    <row r="340" spans="1:21" x14ac:dyDescent="0.2">
      <c r="A340" s="33" t="s">
        <v>3131</v>
      </c>
      <c r="B340" s="33" t="s">
        <v>1362</v>
      </c>
      <c r="C340" s="33" t="s">
        <v>1362</v>
      </c>
      <c r="D340" s="33" t="s">
        <v>2249</v>
      </c>
      <c r="E340" s="33">
        <v>2</v>
      </c>
      <c r="F340" s="33" t="s">
        <v>1903</v>
      </c>
      <c r="G340" s="35">
        <v>0</v>
      </c>
      <c r="H340" s="35">
        <v>359841</v>
      </c>
      <c r="I340" s="35">
        <v>384946.18</v>
      </c>
      <c r="J340" s="35">
        <v>418419.78</v>
      </c>
      <c r="K340" s="35">
        <v>418419.78</v>
      </c>
      <c r="L340" s="35">
        <v>0</v>
      </c>
      <c r="M340" s="35">
        <v>0</v>
      </c>
      <c r="N340" s="35">
        <v>359841</v>
      </c>
      <c r="O340" s="35">
        <v>359840.99999504245</v>
      </c>
      <c r="P340" s="35">
        <v>384946</v>
      </c>
      <c r="Q340" s="35">
        <v>384946</v>
      </c>
      <c r="R340" s="35">
        <v>418420</v>
      </c>
      <c r="S340" s="35">
        <v>418420</v>
      </c>
      <c r="T340" s="35">
        <v>418419.78</v>
      </c>
      <c r="U340" s="35">
        <v>418419.78</v>
      </c>
    </row>
    <row r="341" spans="1:21" x14ac:dyDescent="0.2">
      <c r="A341" s="33" t="s">
        <v>3131</v>
      </c>
      <c r="B341" s="33" t="s">
        <v>1362</v>
      </c>
      <c r="C341" s="33" t="s">
        <v>1362</v>
      </c>
      <c r="D341" s="33" t="s">
        <v>2250</v>
      </c>
      <c r="E341" s="33">
        <v>3</v>
      </c>
      <c r="F341" s="33" t="s">
        <v>1905</v>
      </c>
      <c r="G341" s="35">
        <v>0</v>
      </c>
      <c r="H341" s="35">
        <v>0</v>
      </c>
      <c r="I341" s="35">
        <v>384946.18</v>
      </c>
      <c r="J341" s="35">
        <v>418419.78</v>
      </c>
      <c r="K341" s="35">
        <v>418419.78</v>
      </c>
      <c r="L341" s="35">
        <v>0</v>
      </c>
      <c r="M341" s="35">
        <v>0</v>
      </c>
      <c r="N341" s="35">
        <v>0</v>
      </c>
      <c r="O341" s="35">
        <v>0</v>
      </c>
      <c r="P341" s="35">
        <v>384946</v>
      </c>
      <c r="Q341" s="35">
        <v>384946</v>
      </c>
      <c r="R341" s="35">
        <v>418420</v>
      </c>
      <c r="S341" s="35">
        <v>418420</v>
      </c>
      <c r="T341" s="35">
        <v>418419.78</v>
      </c>
      <c r="U341" s="35">
        <v>418419.78</v>
      </c>
    </row>
    <row r="342" spans="1:21" x14ac:dyDescent="0.2">
      <c r="A342" s="33" t="s">
        <v>3131</v>
      </c>
      <c r="B342" s="33" t="s">
        <v>1362</v>
      </c>
      <c r="C342" s="33" t="s">
        <v>1362</v>
      </c>
      <c r="D342" s="33" t="s">
        <v>2251</v>
      </c>
      <c r="E342" s="33">
        <v>4</v>
      </c>
      <c r="F342" s="33" t="s">
        <v>1907</v>
      </c>
      <c r="G342" s="35">
        <v>0</v>
      </c>
      <c r="H342" s="35">
        <v>359841</v>
      </c>
      <c r="I342" s="35">
        <v>384946.18</v>
      </c>
      <c r="J342" s="35">
        <v>418419.78</v>
      </c>
      <c r="K342" s="35">
        <v>418419.78</v>
      </c>
      <c r="L342" s="35">
        <v>0</v>
      </c>
      <c r="M342" s="35">
        <v>0</v>
      </c>
      <c r="N342" s="35">
        <v>0</v>
      </c>
      <c r="O342" s="35">
        <v>0</v>
      </c>
      <c r="P342" s="35">
        <v>384946</v>
      </c>
      <c r="Q342" s="35">
        <v>384946</v>
      </c>
      <c r="R342" s="35">
        <v>418420</v>
      </c>
      <c r="S342" s="35">
        <v>418420</v>
      </c>
      <c r="T342" s="35">
        <v>0</v>
      </c>
      <c r="U342" s="35">
        <v>0</v>
      </c>
    </row>
    <row r="343" spans="1:21" x14ac:dyDescent="0.2">
      <c r="A343" s="33" t="s">
        <v>3131</v>
      </c>
      <c r="B343" s="33" t="s">
        <v>1362</v>
      </c>
      <c r="C343" s="33" t="s">
        <v>1362</v>
      </c>
      <c r="D343" s="33" t="s">
        <v>2252</v>
      </c>
      <c r="E343" s="33">
        <v>5</v>
      </c>
      <c r="F343" s="33" t="s">
        <v>1909</v>
      </c>
      <c r="G343" s="35">
        <v>0</v>
      </c>
      <c r="H343" s="35">
        <v>359841</v>
      </c>
      <c r="I343" s="35">
        <v>384946.18</v>
      </c>
      <c r="J343" s="35">
        <v>418419.78</v>
      </c>
      <c r="K343" s="35">
        <v>418419.78</v>
      </c>
      <c r="L343" s="35">
        <v>0</v>
      </c>
      <c r="M343" s="35">
        <v>0</v>
      </c>
      <c r="N343" s="35">
        <v>359841</v>
      </c>
      <c r="O343" s="35">
        <v>359840.99999504245</v>
      </c>
      <c r="P343" s="35">
        <v>384946</v>
      </c>
      <c r="Q343" s="35">
        <v>384946</v>
      </c>
      <c r="R343" s="35">
        <v>418420</v>
      </c>
      <c r="S343" s="35">
        <v>418420</v>
      </c>
      <c r="T343" s="35">
        <v>418419.78</v>
      </c>
      <c r="U343" s="35">
        <v>418419.78</v>
      </c>
    </row>
    <row r="344" spans="1:21" x14ac:dyDescent="0.2">
      <c r="A344" s="33" t="s">
        <v>3131</v>
      </c>
      <c r="B344" s="33" t="s">
        <v>1374</v>
      </c>
      <c r="C344" s="33" t="s">
        <v>1374</v>
      </c>
      <c r="D344" s="33" t="s">
        <v>2253</v>
      </c>
      <c r="E344" s="33" t="s">
        <v>1898</v>
      </c>
      <c r="F344" s="33" t="s">
        <v>1899</v>
      </c>
      <c r="G344" s="35">
        <v>564546</v>
      </c>
      <c r="H344" s="35">
        <v>261752.86</v>
      </c>
      <c r="I344" s="35">
        <v>0</v>
      </c>
      <c r="J344" s="35">
        <v>0</v>
      </c>
      <c r="K344" s="35">
        <v>0</v>
      </c>
      <c r="L344" s="35">
        <v>564546</v>
      </c>
      <c r="M344" s="35">
        <v>564546.00029901206</v>
      </c>
      <c r="N344" s="35">
        <v>261752.86</v>
      </c>
      <c r="O344" s="35">
        <v>261752.85946741796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</row>
    <row r="345" spans="1:21" x14ac:dyDescent="0.2">
      <c r="A345" s="33" t="s">
        <v>3131</v>
      </c>
      <c r="B345" s="33" t="s">
        <v>1374</v>
      </c>
      <c r="C345" s="33" t="s">
        <v>1374</v>
      </c>
      <c r="D345" s="33" t="s">
        <v>2254</v>
      </c>
      <c r="E345" s="33">
        <v>1</v>
      </c>
      <c r="F345" s="33" t="s">
        <v>1901</v>
      </c>
      <c r="G345" s="35">
        <v>0</v>
      </c>
      <c r="H345" s="35">
        <v>261752.86</v>
      </c>
      <c r="I345" s="35">
        <v>280014</v>
      </c>
      <c r="J345" s="35">
        <v>304363</v>
      </c>
      <c r="K345" s="35">
        <v>304363.46000000002</v>
      </c>
      <c r="L345" s="35">
        <v>0</v>
      </c>
      <c r="M345" s="35">
        <v>0</v>
      </c>
      <c r="N345" s="35">
        <v>261752.86</v>
      </c>
      <c r="O345" s="35">
        <v>261752.85946741796</v>
      </c>
      <c r="P345" s="35">
        <v>280014</v>
      </c>
      <c r="Q345" s="35">
        <v>280014.00000000006</v>
      </c>
      <c r="R345" s="35">
        <v>304363</v>
      </c>
      <c r="S345" s="35">
        <v>304363</v>
      </c>
      <c r="T345" s="35">
        <v>304363.46000000002</v>
      </c>
      <c r="U345" s="35">
        <v>304363.46000000002</v>
      </c>
    </row>
    <row r="346" spans="1:21" x14ac:dyDescent="0.2">
      <c r="A346" s="33" t="s">
        <v>3131</v>
      </c>
      <c r="B346" s="33" t="s">
        <v>1374</v>
      </c>
      <c r="C346" s="33" t="s">
        <v>1374</v>
      </c>
      <c r="D346" s="33" t="s">
        <v>2255</v>
      </c>
      <c r="E346" s="33">
        <v>2</v>
      </c>
      <c r="F346" s="33" t="s">
        <v>1903</v>
      </c>
      <c r="G346" s="35">
        <v>0</v>
      </c>
      <c r="H346" s="35">
        <v>261752.86</v>
      </c>
      <c r="I346" s="35">
        <v>280014.68</v>
      </c>
      <c r="J346" s="35">
        <v>304363</v>
      </c>
      <c r="K346" s="35">
        <v>304363.46000000002</v>
      </c>
      <c r="L346" s="35">
        <v>0</v>
      </c>
      <c r="M346" s="35">
        <v>0</v>
      </c>
      <c r="N346" s="35">
        <v>261752.86</v>
      </c>
      <c r="O346" s="35">
        <v>261752.85946741796</v>
      </c>
      <c r="P346" s="35">
        <v>280015</v>
      </c>
      <c r="Q346" s="35">
        <v>280015.00000000006</v>
      </c>
      <c r="R346" s="35">
        <v>304363</v>
      </c>
      <c r="S346" s="35">
        <v>304363</v>
      </c>
      <c r="T346" s="35">
        <v>304363.46000000002</v>
      </c>
      <c r="U346" s="35">
        <v>304363.46000000002</v>
      </c>
    </row>
    <row r="347" spans="1:21" x14ac:dyDescent="0.2">
      <c r="A347" s="33" t="s">
        <v>3131</v>
      </c>
      <c r="B347" s="33" t="s">
        <v>1374</v>
      </c>
      <c r="C347" s="33" t="s">
        <v>1374</v>
      </c>
      <c r="D347" s="33" t="s">
        <v>2256</v>
      </c>
      <c r="E347" s="33">
        <v>3</v>
      </c>
      <c r="F347" s="33" t="s">
        <v>1905</v>
      </c>
      <c r="G347" s="35">
        <v>0</v>
      </c>
      <c r="H347" s="35">
        <v>0</v>
      </c>
      <c r="I347" s="35">
        <v>280014.68</v>
      </c>
      <c r="J347" s="35">
        <v>304363.77</v>
      </c>
      <c r="K347" s="35">
        <v>304363.46000000002</v>
      </c>
      <c r="L347" s="35">
        <v>0</v>
      </c>
      <c r="M347" s="35">
        <v>0</v>
      </c>
      <c r="N347" s="35">
        <v>0</v>
      </c>
      <c r="O347" s="35">
        <v>0</v>
      </c>
      <c r="P347" s="35">
        <v>280015</v>
      </c>
      <c r="Q347" s="35">
        <v>280015.00000000006</v>
      </c>
      <c r="R347" s="35">
        <v>304364</v>
      </c>
      <c r="S347" s="35">
        <v>304364</v>
      </c>
      <c r="T347" s="35">
        <v>304363.46000000002</v>
      </c>
      <c r="U347" s="35">
        <v>304363.46000000002</v>
      </c>
    </row>
    <row r="348" spans="1:21" x14ac:dyDescent="0.2">
      <c r="A348" s="33" t="s">
        <v>3131</v>
      </c>
      <c r="B348" s="33" t="s">
        <v>1374</v>
      </c>
      <c r="C348" s="33" t="s">
        <v>1374</v>
      </c>
      <c r="D348" s="33" t="s">
        <v>2257</v>
      </c>
      <c r="E348" s="33">
        <v>4</v>
      </c>
      <c r="F348" s="33" t="s">
        <v>1907</v>
      </c>
      <c r="G348" s="35">
        <v>0</v>
      </c>
      <c r="H348" s="35">
        <v>261752.86</v>
      </c>
      <c r="I348" s="35">
        <v>280014.68</v>
      </c>
      <c r="J348" s="35">
        <v>304363.77</v>
      </c>
      <c r="K348" s="35">
        <v>304363.46000000002</v>
      </c>
      <c r="L348" s="35">
        <v>0</v>
      </c>
      <c r="M348" s="35">
        <v>0</v>
      </c>
      <c r="N348" s="35">
        <v>261752.86</v>
      </c>
      <c r="O348" s="35">
        <v>261752.85946741796</v>
      </c>
      <c r="P348" s="35">
        <v>280015</v>
      </c>
      <c r="Q348" s="35">
        <v>280015.00000000006</v>
      </c>
      <c r="R348" s="35">
        <v>304364</v>
      </c>
      <c r="S348" s="35">
        <v>304364</v>
      </c>
      <c r="T348" s="35">
        <v>304363.46000000002</v>
      </c>
      <c r="U348" s="35">
        <v>304363.46000000002</v>
      </c>
    </row>
    <row r="349" spans="1:21" x14ac:dyDescent="0.2">
      <c r="A349" s="33" t="s">
        <v>3131</v>
      </c>
      <c r="B349" s="33" t="s">
        <v>1374</v>
      </c>
      <c r="C349" s="33" t="s">
        <v>1374</v>
      </c>
      <c r="D349" s="33" t="s">
        <v>2258</v>
      </c>
      <c r="E349" s="33">
        <v>5</v>
      </c>
      <c r="F349" s="33" t="s">
        <v>1909</v>
      </c>
      <c r="G349" s="35">
        <v>0</v>
      </c>
      <c r="H349" s="35">
        <v>261752.56</v>
      </c>
      <c r="I349" s="35">
        <v>280014.68</v>
      </c>
      <c r="J349" s="35">
        <v>304363.77</v>
      </c>
      <c r="K349" s="35">
        <v>304363.46000000002</v>
      </c>
      <c r="L349" s="35">
        <v>0</v>
      </c>
      <c r="M349" s="35">
        <v>0</v>
      </c>
      <c r="N349" s="35">
        <v>261752.56</v>
      </c>
      <c r="O349" s="35">
        <v>261752.55946741858</v>
      </c>
      <c r="P349" s="35">
        <v>280015</v>
      </c>
      <c r="Q349" s="35">
        <v>280015.00000000006</v>
      </c>
      <c r="R349" s="35">
        <v>304364</v>
      </c>
      <c r="S349" s="35">
        <v>304364</v>
      </c>
      <c r="T349" s="35">
        <v>304363.46000000002</v>
      </c>
      <c r="U349" s="35">
        <v>304363.46000000002</v>
      </c>
    </row>
    <row r="350" spans="1:21" x14ac:dyDescent="0.2">
      <c r="A350" s="33" t="s">
        <v>3131</v>
      </c>
      <c r="B350" s="33" t="s">
        <v>1387</v>
      </c>
      <c r="C350" s="33" t="s">
        <v>1387</v>
      </c>
      <c r="D350" s="33" t="s">
        <v>2259</v>
      </c>
      <c r="E350" s="33" t="s">
        <v>1898</v>
      </c>
      <c r="F350" s="33" t="s">
        <v>1899</v>
      </c>
      <c r="G350" s="35">
        <v>7171</v>
      </c>
      <c r="H350" s="35">
        <v>0</v>
      </c>
      <c r="I350" s="35">
        <v>0</v>
      </c>
      <c r="J350" s="35">
        <v>0</v>
      </c>
      <c r="K350" s="35">
        <v>0</v>
      </c>
      <c r="L350" s="35">
        <v>7171</v>
      </c>
      <c r="M350" s="35">
        <v>7170.9998426564007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</row>
    <row r="351" spans="1:21" x14ac:dyDescent="0.2">
      <c r="A351" s="33" t="s">
        <v>3131</v>
      </c>
      <c r="B351" s="33" t="s">
        <v>1387</v>
      </c>
      <c r="C351" s="33" t="s">
        <v>1387</v>
      </c>
      <c r="D351" s="33" t="s">
        <v>2260</v>
      </c>
      <c r="E351" s="33">
        <v>1</v>
      </c>
      <c r="F351" s="33" t="s">
        <v>1901</v>
      </c>
      <c r="G351" s="35">
        <v>0</v>
      </c>
      <c r="H351" s="35">
        <v>4156</v>
      </c>
      <c r="I351" s="35">
        <v>3556</v>
      </c>
      <c r="J351" s="35">
        <v>3866</v>
      </c>
      <c r="K351" s="35">
        <v>4999.7700000000004</v>
      </c>
      <c r="L351" s="35">
        <v>0</v>
      </c>
      <c r="M351" s="35">
        <v>0</v>
      </c>
      <c r="N351" s="35">
        <v>4156</v>
      </c>
      <c r="O351" s="35">
        <v>4155.9994040763413</v>
      </c>
      <c r="P351" s="35">
        <v>3556</v>
      </c>
      <c r="Q351" s="35">
        <v>3556</v>
      </c>
      <c r="R351" s="35">
        <v>3866</v>
      </c>
      <c r="S351" s="35">
        <v>3866</v>
      </c>
      <c r="T351" s="35">
        <v>4999.7700000000004</v>
      </c>
      <c r="U351" s="35">
        <v>4999.7700000000004</v>
      </c>
    </row>
    <row r="352" spans="1:21" x14ac:dyDescent="0.2">
      <c r="A352" s="33" t="s">
        <v>3131</v>
      </c>
      <c r="B352" s="33" t="s">
        <v>1387</v>
      </c>
      <c r="C352" s="33" t="s">
        <v>1387</v>
      </c>
      <c r="D352" s="33" t="s">
        <v>2261</v>
      </c>
      <c r="E352" s="33">
        <v>2</v>
      </c>
      <c r="F352" s="33" t="s">
        <v>1903</v>
      </c>
      <c r="G352" s="35">
        <v>0</v>
      </c>
      <c r="H352" s="35">
        <v>4156</v>
      </c>
      <c r="I352" s="35">
        <v>3556</v>
      </c>
      <c r="J352" s="35">
        <v>3866</v>
      </c>
      <c r="K352" s="35">
        <v>4999.7700000000004</v>
      </c>
      <c r="L352" s="35">
        <v>0</v>
      </c>
      <c r="M352" s="35">
        <v>0</v>
      </c>
      <c r="N352" s="35">
        <v>4156</v>
      </c>
      <c r="O352" s="35">
        <v>4155.9994040763413</v>
      </c>
      <c r="P352" s="35">
        <v>3556</v>
      </c>
      <c r="Q352" s="35">
        <v>3556</v>
      </c>
      <c r="R352" s="35">
        <v>3866</v>
      </c>
      <c r="S352" s="35">
        <v>3866</v>
      </c>
      <c r="T352" s="35">
        <v>4999.7700000000004</v>
      </c>
      <c r="U352" s="35">
        <v>4999.7700000000004</v>
      </c>
    </row>
    <row r="353" spans="1:21" x14ac:dyDescent="0.2">
      <c r="A353" s="33" t="s">
        <v>3131</v>
      </c>
      <c r="B353" s="33" t="s">
        <v>1387</v>
      </c>
      <c r="C353" s="33" t="s">
        <v>1387</v>
      </c>
      <c r="D353" s="33" t="s">
        <v>2262</v>
      </c>
      <c r="E353" s="33">
        <v>3</v>
      </c>
      <c r="F353" s="33" t="s">
        <v>1905</v>
      </c>
      <c r="G353" s="35">
        <v>0</v>
      </c>
      <c r="H353" s="35">
        <v>0</v>
      </c>
      <c r="I353" s="35">
        <v>3556</v>
      </c>
      <c r="J353" s="35">
        <v>3866</v>
      </c>
      <c r="K353" s="35">
        <v>4999.7700000000004</v>
      </c>
      <c r="L353" s="35">
        <v>0</v>
      </c>
      <c r="M353" s="35">
        <v>0</v>
      </c>
      <c r="N353" s="35">
        <v>0</v>
      </c>
      <c r="O353" s="35">
        <v>0</v>
      </c>
      <c r="P353" s="35">
        <v>3556</v>
      </c>
      <c r="Q353" s="35">
        <v>3556</v>
      </c>
      <c r="R353" s="35">
        <v>3866</v>
      </c>
      <c r="S353" s="35">
        <v>3866</v>
      </c>
      <c r="T353" s="35">
        <v>4999.7700000000004</v>
      </c>
      <c r="U353" s="35">
        <v>4999.7700000000004</v>
      </c>
    </row>
    <row r="354" spans="1:21" x14ac:dyDescent="0.2">
      <c r="A354" s="33" t="s">
        <v>3131</v>
      </c>
      <c r="B354" s="33" t="s">
        <v>1387</v>
      </c>
      <c r="C354" s="33" t="s">
        <v>1387</v>
      </c>
      <c r="D354" s="33" t="s">
        <v>2263</v>
      </c>
      <c r="E354" s="33">
        <v>4</v>
      </c>
      <c r="F354" s="33" t="s">
        <v>1907</v>
      </c>
      <c r="G354" s="35">
        <v>0</v>
      </c>
      <c r="H354" s="35">
        <v>4156</v>
      </c>
      <c r="I354" s="35">
        <v>3556</v>
      </c>
      <c r="J354" s="35">
        <v>3866</v>
      </c>
      <c r="K354" s="35">
        <v>4999.7700000000004</v>
      </c>
      <c r="L354" s="35">
        <v>0</v>
      </c>
      <c r="M354" s="35">
        <v>0</v>
      </c>
      <c r="N354" s="35">
        <v>0</v>
      </c>
      <c r="O354" s="35">
        <v>0</v>
      </c>
      <c r="P354" s="35">
        <v>3556</v>
      </c>
      <c r="Q354" s="35">
        <v>3556</v>
      </c>
      <c r="R354" s="35">
        <v>3866</v>
      </c>
      <c r="S354" s="35">
        <v>3866</v>
      </c>
      <c r="T354" s="35">
        <v>0</v>
      </c>
      <c r="U354" s="35">
        <v>0</v>
      </c>
    </row>
    <row r="355" spans="1:21" x14ac:dyDescent="0.2">
      <c r="A355" s="33" t="s">
        <v>3131</v>
      </c>
      <c r="B355" s="33" t="s">
        <v>1387</v>
      </c>
      <c r="C355" s="33" t="s">
        <v>1387</v>
      </c>
      <c r="D355" s="33" t="s">
        <v>2264</v>
      </c>
      <c r="E355" s="33">
        <v>5</v>
      </c>
      <c r="F355" s="33" t="s">
        <v>1909</v>
      </c>
      <c r="G355" s="35">
        <v>0</v>
      </c>
      <c r="H355" s="35">
        <v>4156</v>
      </c>
      <c r="I355" s="35">
        <v>3556</v>
      </c>
      <c r="J355" s="35">
        <v>3866</v>
      </c>
      <c r="K355" s="35">
        <v>4999.7700000000004</v>
      </c>
      <c r="L355" s="35">
        <v>0</v>
      </c>
      <c r="M355" s="35">
        <v>0</v>
      </c>
      <c r="N355" s="35">
        <v>0</v>
      </c>
      <c r="O355" s="35">
        <v>0</v>
      </c>
      <c r="P355" s="35">
        <v>3556</v>
      </c>
      <c r="Q355" s="35">
        <v>3556</v>
      </c>
      <c r="R355" s="35">
        <v>3866</v>
      </c>
      <c r="S355" s="35">
        <v>3866</v>
      </c>
      <c r="T355" s="35">
        <v>0</v>
      </c>
      <c r="U355" s="35">
        <v>0</v>
      </c>
    </row>
    <row r="356" spans="1:21" x14ac:dyDescent="0.2">
      <c r="A356" s="33" t="s">
        <v>3132</v>
      </c>
      <c r="B356" s="33" t="s">
        <v>1407</v>
      </c>
      <c r="C356" s="33" t="s">
        <v>1407</v>
      </c>
      <c r="D356" s="33" t="s">
        <v>2265</v>
      </c>
      <c r="E356" s="33" t="s">
        <v>1898</v>
      </c>
      <c r="F356" s="33" t="s">
        <v>1899</v>
      </c>
      <c r="G356" s="35">
        <v>790139</v>
      </c>
      <c r="H356" s="35">
        <v>366350</v>
      </c>
      <c r="I356" s="35">
        <v>0</v>
      </c>
      <c r="J356" s="35">
        <v>0</v>
      </c>
      <c r="K356" s="35">
        <v>0</v>
      </c>
      <c r="L356" s="35">
        <v>790139</v>
      </c>
      <c r="M356" s="35">
        <v>790138.99994505069</v>
      </c>
      <c r="N356" s="35">
        <v>366350</v>
      </c>
      <c r="O356" s="35">
        <v>366349.99986601435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</row>
    <row r="357" spans="1:21" x14ac:dyDescent="0.2">
      <c r="A357" s="33" t="s">
        <v>3132</v>
      </c>
      <c r="B357" s="33" t="s">
        <v>1407</v>
      </c>
      <c r="C357" s="33" t="s">
        <v>1407</v>
      </c>
      <c r="D357" s="33" t="s">
        <v>2266</v>
      </c>
      <c r="E357" s="33">
        <v>1</v>
      </c>
      <c r="F357" s="33" t="s">
        <v>1901</v>
      </c>
      <c r="G357" s="35">
        <v>0</v>
      </c>
      <c r="H357" s="35">
        <v>366349.73</v>
      </c>
      <c r="I357" s="35">
        <v>391909.01</v>
      </c>
      <c r="J357" s="35">
        <v>425988.06</v>
      </c>
      <c r="K357" s="35">
        <v>425988.06</v>
      </c>
      <c r="L357" s="35">
        <v>0</v>
      </c>
      <c r="M357" s="35">
        <v>0</v>
      </c>
      <c r="N357" s="35">
        <v>366349.73</v>
      </c>
      <c r="O357" s="35">
        <v>366349.72986601444</v>
      </c>
      <c r="P357" s="35">
        <v>391909</v>
      </c>
      <c r="Q357" s="35">
        <v>391909</v>
      </c>
      <c r="R357" s="35">
        <v>425988</v>
      </c>
      <c r="S357" s="35">
        <v>425988</v>
      </c>
      <c r="T357" s="35">
        <v>425988.06</v>
      </c>
      <c r="U357" s="35">
        <v>425988.05999999994</v>
      </c>
    </row>
    <row r="358" spans="1:21" x14ac:dyDescent="0.2">
      <c r="A358" s="33" t="s">
        <v>3132</v>
      </c>
      <c r="B358" s="33" t="s">
        <v>1407</v>
      </c>
      <c r="C358" s="33" t="s">
        <v>1407</v>
      </c>
      <c r="D358" s="33" t="s">
        <v>2267</v>
      </c>
      <c r="E358" s="33">
        <v>2</v>
      </c>
      <c r="F358" s="33" t="s">
        <v>1903</v>
      </c>
      <c r="G358" s="35">
        <v>0</v>
      </c>
      <c r="H358" s="35">
        <v>366349.73</v>
      </c>
      <c r="I358" s="35">
        <v>391909.01</v>
      </c>
      <c r="J358" s="35">
        <v>425988.06</v>
      </c>
      <c r="K358" s="35">
        <v>425988.06</v>
      </c>
      <c r="L358" s="35">
        <v>0</v>
      </c>
      <c r="M358" s="35">
        <v>0</v>
      </c>
      <c r="N358" s="35">
        <v>366349.73</v>
      </c>
      <c r="O358" s="35">
        <v>366349.72986601444</v>
      </c>
      <c r="P358" s="35">
        <v>391909</v>
      </c>
      <c r="Q358" s="35">
        <v>391909</v>
      </c>
      <c r="R358" s="35">
        <v>425988</v>
      </c>
      <c r="S358" s="35">
        <v>425988</v>
      </c>
      <c r="T358" s="35">
        <v>425988.06</v>
      </c>
      <c r="U358" s="35">
        <v>425988.05999999994</v>
      </c>
    </row>
    <row r="359" spans="1:21" x14ac:dyDescent="0.2">
      <c r="A359" s="33" t="s">
        <v>3132</v>
      </c>
      <c r="B359" s="33" t="s">
        <v>1407</v>
      </c>
      <c r="C359" s="33" t="s">
        <v>1407</v>
      </c>
      <c r="D359" s="33" t="s">
        <v>2268</v>
      </c>
      <c r="E359" s="33">
        <v>3</v>
      </c>
      <c r="F359" s="33" t="s">
        <v>1905</v>
      </c>
      <c r="G359" s="35">
        <v>0</v>
      </c>
      <c r="H359" s="35">
        <v>0</v>
      </c>
      <c r="I359" s="35">
        <v>391909.01</v>
      </c>
      <c r="J359" s="35">
        <v>425988.06</v>
      </c>
      <c r="K359" s="35">
        <v>425988.06</v>
      </c>
      <c r="L359" s="35">
        <v>0</v>
      </c>
      <c r="M359" s="35">
        <v>0</v>
      </c>
      <c r="N359" s="35">
        <v>0</v>
      </c>
      <c r="O359" s="35">
        <v>0</v>
      </c>
      <c r="P359" s="35">
        <v>391909</v>
      </c>
      <c r="Q359" s="35">
        <v>391909</v>
      </c>
      <c r="R359" s="35">
        <v>425988</v>
      </c>
      <c r="S359" s="35">
        <v>425988</v>
      </c>
      <c r="T359" s="35">
        <v>425988.06</v>
      </c>
      <c r="U359" s="35">
        <v>425988.05999999994</v>
      </c>
    </row>
    <row r="360" spans="1:21" x14ac:dyDescent="0.2">
      <c r="A360" s="33" t="s">
        <v>3132</v>
      </c>
      <c r="B360" s="33" t="s">
        <v>1407</v>
      </c>
      <c r="C360" s="33" t="s">
        <v>1407</v>
      </c>
      <c r="D360" s="33" t="s">
        <v>2269</v>
      </c>
      <c r="E360" s="33">
        <v>4</v>
      </c>
      <c r="F360" s="33" t="s">
        <v>1907</v>
      </c>
      <c r="G360" s="35">
        <v>0</v>
      </c>
      <c r="H360" s="35">
        <v>366349.73</v>
      </c>
      <c r="I360" s="35">
        <v>391909.01</v>
      </c>
      <c r="J360" s="35">
        <v>425988.06</v>
      </c>
      <c r="K360" s="35">
        <v>425988.06</v>
      </c>
      <c r="L360" s="35">
        <v>0</v>
      </c>
      <c r="M360" s="35">
        <v>0</v>
      </c>
      <c r="N360" s="35">
        <v>366349.73</v>
      </c>
      <c r="O360" s="35">
        <v>366349.72986601444</v>
      </c>
      <c r="P360" s="35">
        <v>391909</v>
      </c>
      <c r="Q360" s="35">
        <v>391909</v>
      </c>
      <c r="R360" s="35">
        <v>425988</v>
      </c>
      <c r="S360" s="35">
        <v>425988</v>
      </c>
      <c r="T360" s="35">
        <v>0</v>
      </c>
      <c r="U360" s="35">
        <v>0</v>
      </c>
    </row>
    <row r="361" spans="1:21" x14ac:dyDescent="0.2">
      <c r="A361" s="33" t="s">
        <v>3132</v>
      </c>
      <c r="B361" s="33" t="s">
        <v>1407</v>
      </c>
      <c r="C361" s="33" t="s">
        <v>1407</v>
      </c>
      <c r="D361" s="33" t="s">
        <v>2270</v>
      </c>
      <c r="E361" s="33">
        <v>5</v>
      </c>
      <c r="F361" s="33" t="s">
        <v>1909</v>
      </c>
      <c r="G361" s="35">
        <v>0</v>
      </c>
      <c r="H361" s="35">
        <v>366349</v>
      </c>
      <c r="I361" s="35">
        <v>391909.01</v>
      </c>
      <c r="J361" s="35">
        <v>425988.06</v>
      </c>
      <c r="K361" s="35">
        <v>425988.06</v>
      </c>
      <c r="L361" s="35">
        <v>0</v>
      </c>
      <c r="M361" s="35">
        <v>0</v>
      </c>
      <c r="N361" s="35">
        <v>366349</v>
      </c>
      <c r="O361" s="35">
        <v>366348.99993641768</v>
      </c>
      <c r="P361" s="35">
        <v>391909</v>
      </c>
      <c r="Q361" s="35">
        <v>391909</v>
      </c>
      <c r="R361" s="35">
        <v>425988</v>
      </c>
      <c r="S361" s="35">
        <v>425988</v>
      </c>
      <c r="T361" s="35">
        <v>0</v>
      </c>
      <c r="U361" s="35">
        <v>0</v>
      </c>
    </row>
    <row r="362" spans="1:21" x14ac:dyDescent="0.2">
      <c r="A362" s="33" t="s">
        <v>3132</v>
      </c>
      <c r="B362" s="33" t="s">
        <v>1422</v>
      </c>
      <c r="C362" s="33" t="s">
        <v>1422</v>
      </c>
      <c r="D362" s="33" t="s">
        <v>2271</v>
      </c>
      <c r="E362" s="33" t="s">
        <v>1898</v>
      </c>
      <c r="F362" s="33" t="s">
        <v>1899</v>
      </c>
      <c r="G362" s="35">
        <v>380491</v>
      </c>
      <c r="H362" s="35">
        <v>176416</v>
      </c>
      <c r="I362" s="35">
        <v>0</v>
      </c>
      <c r="J362" s="35">
        <v>0</v>
      </c>
      <c r="K362" s="35">
        <v>0</v>
      </c>
      <c r="L362" s="35">
        <v>380491</v>
      </c>
      <c r="M362" s="35">
        <v>380490.99997353915</v>
      </c>
      <c r="N362" s="35">
        <v>176416</v>
      </c>
      <c r="O362" s="35">
        <v>176415.99993547917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</row>
    <row r="363" spans="1:21" x14ac:dyDescent="0.2">
      <c r="A363" s="33" t="s">
        <v>3132</v>
      </c>
      <c r="B363" s="33" t="s">
        <v>1422</v>
      </c>
      <c r="C363" s="33" t="s">
        <v>1422</v>
      </c>
      <c r="D363" s="33" t="s">
        <v>2272</v>
      </c>
      <c r="E363" s="33">
        <v>1</v>
      </c>
      <c r="F363" s="33" t="s">
        <v>1901</v>
      </c>
      <c r="G363" s="35">
        <v>0</v>
      </c>
      <c r="H363" s="35">
        <v>176415.74</v>
      </c>
      <c r="I363" s="35">
        <v>188723.82</v>
      </c>
      <c r="J363" s="35">
        <v>205134.58</v>
      </c>
      <c r="K363" s="35">
        <v>151091.38</v>
      </c>
      <c r="L363" s="35">
        <v>0</v>
      </c>
      <c r="M363" s="35">
        <v>0</v>
      </c>
      <c r="N363" s="35">
        <v>176415.74</v>
      </c>
      <c r="O363" s="35">
        <v>176415.73993547924</v>
      </c>
      <c r="P363" s="35">
        <v>188724</v>
      </c>
      <c r="Q363" s="35">
        <v>188724</v>
      </c>
      <c r="R363" s="35">
        <v>205135</v>
      </c>
      <c r="S363" s="35">
        <v>205135</v>
      </c>
      <c r="T363" s="35">
        <v>151091.38</v>
      </c>
      <c r="U363" s="35">
        <v>151091.37999999998</v>
      </c>
    </row>
    <row r="364" spans="1:21" x14ac:dyDescent="0.2">
      <c r="A364" s="33" t="s">
        <v>3132</v>
      </c>
      <c r="B364" s="33" t="s">
        <v>1422</v>
      </c>
      <c r="C364" s="33" t="s">
        <v>1422</v>
      </c>
      <c r="D364" s="33" t="s">
        <v>2273</v>
      </c>
      <c r="E364" s="33">
        <v>2</v>
      </c>
      <c r="F364" s="33" t="s">
        <v>1903</v>
      </c>
      <c r="G364" s="35">
        <v>0</v>
      </c>
      <c r="H364" s="35">
        <v>176415.74</v>
      </c>
      <c r="I364" s="35">
        <v>188723.82</v>
      </c>
      <c r="J364" s="35">
        <v>205134.58</v>
      </c>
      <c r="K364" s="35">
        <v>151091.38</v>
      </c>
      <c r="L364" s="35">
        <v>0</v>
      </c>
      <c r="M364" s="35">
        <v>0</v>
      </c>
      <c r="N364" s="35">
        <v>176415.74</v>
      </c>
      <c r="O364" s="35">
        <v>176415.73993547924</v>
      </c>
      <c r="P364" s="35">
        <v>188724</v>
      </c>
      <c r="Q364" s="35">
        <v>188724</v>
      </c>
      <c r="R364" s="35">
        <v>205135</v>
      </c>
      <c r="S364" s="35">
        <v>205135</v>
      </c>
      <c r="T364" s="35">
        <v>151091.38</v>
      </c>
      <c r="U364" s="35">
        <v>151091.37999999998</v>
      </c>
    </row>
    <row r="365" spans="1:21" x14ac:dyDescent="0.2">
      <c r="A365" s="33" t="s">
        <v>3132</v>
      </c>
      <c r="B365" s="33" t="s">
        <v>1422</v>
      </c>
      <c r="C365" s="33" t="s">
        <v>1422</v>
      </c>
      <c r="D365" s="33" t="s">
        <v>2274</v>
      </c>
      <c r="E365" s="33">
        <v>3</v>
      </c>
      <c r="F365" s="33" t="s">
        <v>1905</v>
      </c>
      <c r="G365" s="35">
        <v>0</v>
      </c>
      <c r="H365" s="35">
        <v>0</v>
      </c>
      <c r="I365" s="35">
        <v>188723.82</v>
      </c>
      <c r="J365" s="35">
        <v>205134.58</v>
      </c>
      <c r="K365" s="35">
        <v>151091.38</v>
      </c>
      <c r="L365" s="35">
        <v>0</v>
      </c>
      <c r="M365" s="35">
        <v>0</v>
      </c>
      <c r="N365" s="35">
        <v>0</v>
      </c>
      <c r="O365" s="35">
        <v>0</v>
      </c>
      <c r="P365" s="35">
        <v>188724</v>
      </c>
      <c r="Q365" s="35">
        <v>188724</v>
      </c>
      <c r="R365" s="35">
        <v>205135</v>
      </c>
      <c r="S365" s="35">
        <v>205135</v>
      </c>
      <c r="T365" s="35">
        <v>151091.38</v>
      </c>
      <c r="U365" s="35">
        <v>151091.37999999998</v>
      </c>
    </row>
    <row r="366" spans="1:21" x14ac:dyDescent="0.2">
      <c r="A366" s="33" t="s">
        <v>3132</v>
      </c>
      <c r="B366" s="33" t="s">
        <v>1422</v>
      </c>
      <c r="C366" s="33" t="s">
        <v>1422</v>
      </c>
      <c r="D366" s="33" t="s">
        <v>2275</v>
      </c>
      <c r="E366" s="33">
        <v>4</v>
      </c>
      <c r="F366" s="33" t="s">
        <v>1907</v>
      </c>
      <c r="G366" s="35">
        <v>0</v>
      </c>
      <c r="H366" s="35">
        <v>176415.74</v>
      </c>
      <c r="I366" s="35">
        <v>188723.82</v>
      </c>
      <c r="J366" s="35">
        <v>205134.58</v>
      </c>
      <c r="K366" s="35">
        <v>151091.38</v>
      </c>
      <c r="L366" s="35">
        <v>0</v>
      </c>
      <c r="M366" s="35">
        <v>0</v>
      </c>
      <c r="N366" s="35">
        <v>176415.74</v>
      </c>
      <c r="O366" s="35">
        <v>176415.73996938186</v>
      </c>
      <c r="P366" s="35">
        <v>188724</v>
      </c>
      <c r="Q366" s="35">
        <v>188724</v>
      </c>
      <c r="R366" s="35">
        <v>205135</v>
      </c>
      <c r="S366" s="35">
        <v>205135</v>
      </c>
      <c r="T366" s="35">
        <v>0</v>
      </c>
      <c r="U366" s="35">
        <v>0</v>
      </c>
    </row>
    <row r="367" spans="1:21" x14ac:dyDescent="0.2">
      <c r="A367" s="33" t="s">
        <v>3132</v>
      </c>
      <c r="B367" s="33" t="s">
        <v>1422</v>
      </c>
      <c r="C367" s="33" t="s">
        <v>1422</v>
      </c>
      <c r="D367" s="33" t="s">
        <v>2276</v>
      </c>
      <c r="E367" s="33">
        <v>5</v>
      </c>
      <c r="F367" s="33" t="s">
        <v>1909</v>
      </c>
      <c r="G367" s="35">
        <v>0</v>
      </c>
      <c r="H367" s="35">
        <v>176415</v>
      </c>
      <c r="I367" s="35">
        <v>188723.82</v>
      </c>
      <c r="J367" s="35">
        <v>205134</v>
      </c>
      <c r="K367" s="35">
        <v>151091.38</v>
      </c>
      <c r="L367" s="35">
        <v>0</v>
      </c>
      <c r="M367" s="35">
        <v>0</v>
      </c>
      <c r="N367" s="35">
        <v>176415</v>
      </c>
      <c r="O367" s="35">
        <v>176414.99993547951</v>
      </c>
      <c r="P367" s="35">
        <v>188724</v>
      </c>
      <c r="Q367" s="35">
        <v>188724</v>
      </c>
      <c r="R367" s="35">
        <v>205134</v>
      </c>
      <c r="S367" s="35">
        <v>205134</v>
      </c>
      <c r="T367" s="35">
        <v>151091.38</v>
      </c>
      <c r="U367" s="35">
        <v>151091.37999999998</v>
      </c>
    </row>
    <row r="368" spans="1:21" x14ac:dyDescent="0.2">
      <c r="A368" s="33" t="s">
        <v>3132</v>
      </c>
      <c r="B368" s="33" t="s">
        <v>1427</v>
      </c>
      <c r="C368" s="33" t="s">
        <v>1427</v>
      </c>
      <c r="D368" s="33" t="s">
        <v>2277</v>
      </c>
      <c r="E368" s="33" t="s">
        <v>1898</v>
      </c>
      <c r="F368" s="33" t="s">
        <v>1925</v>
      </c>
      <c r="G368" s="35">
        <v>2332665</v>
      </c>
      <c r="H368" s="35">
        <v>1081546</v>
      </c>
      <c r="I368" s="35">
        <v>0</v>
      </c>
      <c r="J368" s="35">
        <v>0</v>
      </c>
      <c r="K368" s="35">
        <v>0</v>
      </c>
      <c r="L368" s="35">
        <v>2332665</v>
      </c>
      <c r="M368" s="35">
        <v>2332664.9998377771</v>
      </c>
      <c r="N368" s="35">
        <v>1081546</v>
      </c>
      <c r="O368" s="35">
        <v>1081545.999604445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</row>
    <row r="369" spans="1:21" x14ac:dyDescent="0.2">
      <c r="A369" s="33" t="s">
        <v>3132</v>
      </c>
      <c r="B369" s="33" t="s">
        <v>1427</v>
      </c>
      <c r="C369" s="33" t="s">
        <v>1427</v>
      </c>
      <c r="D369" s="33" t="s">
        <v>2278</v>
      </c>
      <c r="E369" s="33">
        <v>1</v>
      </c>
      <c r="F369" s="33" t="s">
        <v>1901</v>
      </c>
      <c r="G369" s="35">
        <v>0</v>
      </c>
      <c r="H369" s="35">
        <v>1081546</v>
      </c>
      <c r="I369" s="35">
        <v>1157001</v>
      </c>
      <c r="J369" s="35">
        <v>1257610</v>
      </c>
      <c r="K369" s="35">
        <v>1257610</v>
      </c>
      <c r="L369" s="35">
        <v>0</v>
      </c>
      <c r="M369" s="35">
        <v>0</v>
      </c>
      <c r="N369" s="35">
        <v>1081546</v>
      </c>
      <c r="O369" s="35">
        <v>1081545.999604445</v>
      </c>
      <c r="P369" s="35">
        <v>1157001</v>
      </c>
      <c r="Q369" s="35">
        <v>1157001</v>
      </c>
      <c r="R369" s="35">
        <v>1257610</v>
      </c>
      <c r="S369" s="35">
        <v>1257610</v>
      </c>
      <c r="T369" s="35">
        <v>1257610</v>
      </c>
      <c r="U369" s="35">
        <v>1257609.9999999998</v>
      </c>
    </row>
    <row r="370" spans="1:21" x14ac:dyDescent="0.2">
      <c r="A370" s="33" t="s">
        <v>3132</v>
      </c>
      <c r="B370" s="33" t="s">
        <v>1427</v>
      </c>
      <c r="C370" s="33" t="s">
        <v>1427</v>
      </c>
      <c r="D370" s="33" t="s">
        <v>2279</v>
      </c>
      <c r="E370" s="33">
        <v>2</v>
      </c>
      <c r="F370" s="33" t="s">
        <v>1903</v>
      </c>
      <c r="G370" s="35">
        <v>0</v>
      </c>
      <c r="H370" s="35">
        <v>1081546</v>
      </c>
      <c r="I370" s="35">
        <v>1157001</v>
      </c>
      <c r="J370" s="35">
        <v>1257610</v>
      </c>
      <c r="K370" s="35">
        <v>1257610</v>
      </c>
      <c r="L370" s="35">
        <v>0</v>
      </c>
      <c r="M370" s="35">
        <v>0</v>
      </c>
      <c r="N370" s="35">
        <v>1081546</v>
      </c>
      <c r="O370" s="35">
        <v>1081545.999604445</v>
      </c>
      <c r="P370" s="35">
        <v>1157001</v>
      </c>
      <c r="Q370" s="35">
        <v>1157001</v>
      </c>
      <c r="R370" s="35">
        <v>1257610</v>
      </c>
      <c r="S370" s="35">
        <v>1257610</v>
      </c>
      <c r="T370" s="35">
        <v>1257610</v>
      </c>
      <c r="U370" s="35">
        <v>1257609.9999999998</v>
      </c>
    </row>
    <row r="371" spans="1:21" x14ac:dyDescent="0.2">
      <c r="A371" s="33" t="s">
        <v>3132</v>
      </c>
      <c r="B371" s="33" t="s">
        <v>1427</v>
      </c>
      <c r="C371" s="33" t="s">
        <v>1427</v>
      </c>
      <c r="D371" s="33" t="s">
        <v>2280</v>
      </c>
      <c r="E371" s="33">
        <v>3</v>
      </c>
      <c r="F371" s="33" t="s">
        <v>1905</v>
      </c>
      <c r="G371" s="35">
        <v>0</v>
      </c>
      <c r="H371" s="35">
        <v>0</v>
      </c>
      <c r="I371" s="35">
        <v>1157001</v>
      </c>
      <c r="J371" s="35">
        <v>1257610</v>
      </c>
      <c r="K371" s="35">
        <v>1257610</v>
      </c>
      <c r="L371" s="35">
        <v>0</v>
      </c>
      <c r="M371" s="35">
        <v>0</v>
      </c>
      <c r="N371" s="35">
        <v>0</v>
      </c>
      <c r="O371" s="35">
        <v>0</v>
      </c>
      <c r="P371" s="35">
        <v>1157001</v>
      </c>
      <c r="Q371" s="35">
        <v>1157001</v>
      </c>
      <c r="R371" s="35">
        <v>1257610</v>
      </c>
      <c r="S371" s="35">
        <v>1257610</v>
      </c>
      <c r="T371" s="35">
        <v>1257610</v>
      </c>
      <c r="U371" s="35">
        <v>1257609.9999999998</v>
      </c>
    </row>
    <row r="372" spans="1:21" x14ac:dyDescent="0.2">
      <c r="A372" s="33" t="s">
        <v>3132</v>
      </c>
      <c r="B372" s="33" t="s">
        <v>1427</v>
      </c>
      <c r="C372" s="33" t="s">
        <v>1427</v>
      </c>
      <c r="D372" s="33" t="s">
        <v>2281</v>
      </c>
      <c r="E372" s="33">
        <v>4</v>
      </c>
      <c r="F372" s="33" t="s">
        <v>1907</v>
      </c>
      <c r="G372" s="35">
        <v>0</v>
      </c>
      <c r="H372" s="35">
        <v>1081546</v>
      </c>
      <c r="I372" s="35">
        <v>1157001</v>
      </c>
      <c r="J372" s="35">
        <v>1257610</v>
      </c>
      <c r="K372" s="35">
        <v>1257610</v>
      </c>
      <c r="L372" s="35">
        <v>0</v>
      </c>
      <c r="M372" s="35">
        <v>0</v>
      </c>
      <c r="N372" s="35">
        <v>1081546</v>
      </c>
      <c r="O372" s="35">
        <v>1081545.999604445</v>
      </c>
      <c r="P372" s="35">
        <v>1157001</v>
      </c>
      <c r="Q372" s="35">
        <v>1157001</v>
      </c>
      <c r="R372" s="35">
        <v>1257610</v>
      </c>
      <c r="S372" s="35">
        <v>1257610</v>
      </c>
      <c r="T372" s="35">
        <v>1257610</v>
      </c>
      <c r="U372" s="35">
        <v>1257609.9999999998</v>
      </c>
    </row>
    <row r="373" spans="1:21" x14ac:dyDescent="0.2">
      <c r="A373" s="33" t="s">
        <v>3132</v>
      </c>
      <c r="B373" s="33" t="s">
        <v>1427</v>
      </c>
      <c r="C373" s="33" t="s">
        <v>1427</v>
      </c>
      <c r="D373" s="33" t="s">
        <v>2282</v>
      </c>
      <c r="E373" s="33">
        <v>5</v>
      </c>
      <c r="F373" s="33" t="s">
        <v>1909</v>
      </c>
      <c r="G373" s="35">
        <v>0</v>
      </c>
      <c r="H373" s="35">
        <v>1081545</v>
      </c>
      <c r="I373" s="35">
        <v>1157000</v>
      </c>
      <c r="J373" s="35">
        <v>1257609</v>
      </c>
      <c r="K373" s="35">
        <v>1257609</v>
      </c>
      <c r="L373" s="35">
        <v>0</v>
      </c>
      <c r="M373" s="35">
        <v>0</v>
      </c>
      <c r="N373" s="35">
        <v>1081545</v>
      </c>
      <c r="O373" s="35">
        <v>1081544.9996044452</v>
      </c>
      <c r="P373" s="35">
        <v>1157000</v>
      </c>
      <c r="Q373" s="35">
        <v>1157000</v>
      </c>
      <c r="R373" s="35">
        <v>1257609</v>
      </c>
      <c r="S373" s="35">
        <v>1257609</v>
      </c>
      <c r="T373" s="35">
        <v>1257609</v>
      </c>
      <c r="U373" s="35">
        <v>1257608.9999999998</v>
      </c>
    </row>
    <row r="374" spans="1:21" x14ac:dyDescent="0.2">
      <c r="A374" s="33" t="s">
        <v>3132</v>
      </c>
      <c r="B374" s="33" t="s">
        <v>1445</v>
      </c>
      <c r="C374" s="33" t="s">
        <v>1445</v>
      </c>
      <c r="D374" s="33" t="s">
        <v>2283</v>
      </c>
      <c r="E374" s="33" t="s">
        <v>1898</v>
      </c>
      <c r="F374" s="33" t="s">
        <v>1899</v>
      </c>
      <c r="G374" s="35">
        <v>213626</v>
      </c>
      <c r="H374" s="35">
        <v>99048</v>
      </c>
      <c r="I374" s="35">
        <v>0</v>
      </c>
      <c r="J374" s="35">
        <v>0</v>
      </c>
      <c r="K374" s="35">
        <v>0</v>
      </c>
      <c r="L374" s="35">
        <v>213626</v>
      </c>
      <c r="M374" s="35">
        <v>213625.99998514357</v>
      </c>
      <c r="N374" s="35">
        <v>99048</v>
      </c>
      <c r="O374" s="35">
        <v>99047.999963775059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</row>
    <row r="375" spans="1:21" x14ac:dyDescent="0.2">
      <c r="A375" s="33" t="s">
        <v>3132</v>
      </c>
      <c r="B375" s="33" t="s">
        <v>1445</v>
      </c>
      <c r="C375" s="33" t="s">
        <v>1445</v>
      </c>
      <c r="D375" s="33" t="s">
        <v>2284</v>
      </c>
      <c r="E375" s="33">
        <v>1</v>
      </c>
      <c r="F375" s="33" t="s">
        <v>1901</v>
      </c>
      <c r="G375" s="35">
        <v>0</v>
      </c>
      <c r="H375" s="35">
        <v>99048.38</v>
      </c>
      <c r="I375" s="35">
        <v>105958.73</v>
      </c>
      <c r="J375" s="35">
        <v>115172.54</v>
      </c>
      <c r="K375" s="35">
        <v>115172.54</v>
      </c>
      <c r="L375" s="35">
        <v>0</v>
      </c>
      <c r="M375" s="35">
        <v>0</v>
      </c>
      <c r="N375" s="35">
        <v>99048.38</v>
      </c>
      <c r="O375" s="35">
        <v>99048.379963774918</v>
      </c>
      <c r="P375" s="35">
        <v>105959</v>
      </c>
      <c r="Q375" s="35">
        <v>105959</v>
      </c>
      <c r="R375" s="35">
        <v>115173</v>
      </c>
      <c r="S375" s="35">
        <v>115173</v>
      </c>
      <c r="T375" s="35">
        <v>115172.54</v>
      </c>
      <c r="U375" s="35">
        <v>115172.53999999998</v>
      </c>
    </row>
    <row r="376" spans="1:21" x14ac:dyDescent="0.2">
      <c r="A376" s="33" t="s">
        <v>3132</v>
      </c>
      <c r="B376" s="33" t="s">
        <v>1445</v>
      </c>
      <c r="C376" s="33" t="s">
        <v>1445</v>
      </c>
      <c r="D376" s="33" t="s">
        <v>2285</v>
      </c>
      <c r="E376" s="33">
        <v>2</v>
      </c>
      <c r="F376" s="33" t="s">
        <v>1903</v>
      </c>
      <c r="G376" s="35">
        <v>0</v>
      </c>
      <c r="H376" s="35">
        <v>99048</v>
      </c>
      <c r="I376" s="35">
        <v>105958.73</v>
      </c>
      <c r="J376" s="35">
        <v>115172.54</v>
      </c>
      <c r="K376" s="35">
        <v>115172.54</v>
      </c>
      <c r="L376" s="35">
        <v>0</v>
      </c>
      <c r="M376" s="35">
        <v>0</v>
      </c>
      <c r="N376" s="35">
        <v>99048</v>
      </c>
      <c r="O376" s="35">
        <v>99047.999963775059</v>
      </c>
      <c r="P376" s="35">
        <v>105959</v>
      </c>
      <c r="Q376" s="35">
        <v>105959</v>
      </c>
      <c r="R376" s="35">
        <v>115173</v>
      </c>
      <c r="S376" s="35">
        <v>115173</v>
      </c>
      <c r="T376" s="35">
        <v>115172.54</v>
      </c>
      <c r="U376" s="35">
        <v>115172.53999999998</v>
      </c>
    </row>
    <row r="377" spans="1:21" x14ac:dyDescent="0.2">
      <c r="A377" s="33" t="s">
        <v>3132</v>
      </c>
      <c r="B377" s="33" t="s">
        <v>1445</v>
      </c>
      <c r="C377" s="33" t="s">
        <v>1445</v>
      </c>
      <c r="D377" s="33" t="s">
        <v>2286</v>
      </c>
      <c r="E377" s="33">
        <v>3</v>
      </c>
      <c r="F377" s="33" t="s">
        <v>1905</v>
      </c>
      <c r="G377" s="35">
        <v>0</v>
      </c>
      <c r="H377" s="35">
        <v>0</v>
      </c>
      <c r="I377" s="35">
        <v>105958.73</v>
      </c>
      <c r="J377" s="35">
        <v>115172.54</v>
      </c>
      <c r="K377" s="35">
        <v>115172.54</v>
      </c>
      <c r="L377" s="35">
        <v>0</v>
      </c>
      <c r="M377" s="35">
        <v>0</v>
      </c>
      <c r="N377" s="35">
        <v>0</v>
      </c>
      <c r="O377" s="35">
        <v>0</v>
      </c>
      <c r="P377" s="35">
        <v>105959</v>
      </c>
      <c r="Q377" s="35">
        <v>105959</v>
      </c>
      <c r="R377" s="35">
        <v>115173</v>
      </c>
      <c r="S377" s="35">
        <v>115173</v>
      </c>
      <c r="T377" s="35">
        <v>115172.54</v>
      </c>
      <c r="U377" s="35">
        <v>115172.53999999998</v>
      </c>
    </row>
    <row r="378" spans="1:21" x14ac:dyDescent="0.2">
      <c r="A378" s="33" t="s">
        <v>3132</v>
      </c>
      <c r="B378" s="33" t="s">
        <v>1445</v>
      </c>
      <c r="C378" s="33" t="s">
        <v>1445</v>
      </c>
      <c r="D378" s="33" t="s">
        <v>2287</v>
      </c>
      <c r="E378" s="33">
        <v>4</v>
      </c>
      <c r="F378" s="33" t="s">
        <v>1907</v>
      </c>
      <c r="G378" s="35">
        <v>0</v>
      </c>
      <c r="H378" s="35">
        <v>99048.38</v>
      </c>
      <c r="I378" s="35">
        <v>105958.73</v>
      </c>
      <c r="J378" s="35">
        <v>115172.54</v>
      </c>
      <c r="K378" s="35">
        <v>115172.54</v>
      </c>
      <c r="L378" s="35">
        <v>0</v>
      </c>
      <c r="M378" s="35">
        <v>0</v>
      </c>
      <c r="N378" s="35">
        <v>99048.380000000019</v>
      </c>
      <c r="O378" s="35">
        <v>99048.379982809507</v>
      </c>
      <c r="P378" s="35">
        <v>105959</v>
      </c>
      <c r="Q378" s="35">
        <v>105959</v>
      </c>
      <c r="R378" s="35">
        <v>115173</v>
      </c>
      <c r="S378" s="35">
        <v>115173</v>
      </c>
      <c r="T378" s="35">
        <v>0</v>
      </c>
      <c r="U378" s="35">
        <v>0</v>
      </c>
    </row>
    <row r="379" spans="1:21" x14ac:dyDescent="0.2">
      <c r="A379" s="33" t="s">
        <v>3132</v>
      </c>
      <c r="B379" s="33" t="s">
        <v>1445</v>
      </c>
      <c r="C379" s="33" t="s">
        <v>1445</v>
      </c>
      <c r="D379" s="33" t="s">
        <v>2288</v>
      </c>
      <c r="E379" s="33">
        <v>5</v>
      </c>
      <c r="F379" s="33" t="s">
        <v>1909</v>
      </c>
      <c r="G379" s="35">
        <v>0</v>
      </c>
      <c r="H379" s="35">
        <v>99048.38</v>
      </c>
      <c r="I379" s="35">
        <v>105958.73</v>
      </c>
      <c r="J379" s="35">
        <v>115172.54</v>
      </c>
      <c r="K379" s="35">
        <v>115172.54</v>
      </c>
      <c r="L379" s="35">
        <v>0</v>
      </c>
      <c r="M379" s="35">
        <v>0</v>
      </c>
      <c r="N379" s="35">
        <v>99048.38</v>
      </c>
      <c r="O379" s="35">
        <v>99048.379963774918</v>
      </c>
      <c r="P379" s="35">
        <v>105959</v>
      </c>
      <c r="Q379" s="35">
        <v>105959</v>
      </c>
      <c r="R379" s="35">
        <v>115173</v>
      </c>
      <c r="S379" s="35">
        <v>115173</v>
      </c>
      <c r="T379" s="35">
        <v>115172.54</v>
      </c>
      <c r="U379" s="35">
        <v>115172.53999999998</v>
      </c>
    </row>
    <row r="380" spans="1:21" x14ac:dyDescent="0.2">
      <c r="A380" s="33" t="s">
        <v>3132</v>
      </c>
      <c r="B380" s="33" t="s">
        <v>1451</v>
      </c>
      <c r="C380" s="33" t="s">
        <v>1451</v>
      </c>
      <c r="D380" s="33" t="s">
        <v>2289</v>
      </c>
      <c r="E380" s="33" t="s">
        <v>1898</v>
      </c>
      <c r="F380" s="33" t="s">
        <v>1925</v>
      </c>
      <c r="G380" s="35">
        <v>20086</v>
      </c>
      <c r="H380" s="35">
        <v>11641</v>
      </c>
      <c r="I380" s="35">
        <v>0</v>
      </c>
      <c r="J380" s="35">
        <v>0</v>
      </c>
      <c r="K380" s="35">
        <v>0</v>
      </c>
      <c r="L380" s="35">
        <v>20086</v>
      </c>
      <c r="M380" s="35">
        <v>20086</v>
      </c>
      <c r="N380" s="35">
        <v>11641</v>
      </c>
      <c r="O380" s="35">
        <v>11640.999995742523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</row>
    <row r="381" spans="1:21" x14ac:dyDescent="0.2">
      <c r="A381" s="33" t="s">
        <v>3132</v>
      </c>
      <c r="B381" s="33" t="s">
        <v>1451</v>
      </c>
      <c r="C381" s="33" t="s">
        <v>1451</v>
      </c>
      <c r="D381" s="33" t="s">
        <v>2290</v>
      </c>
      <c r="E381" s="33">
        <v>1</v>
      </c>
      <c r="F381" s="33" t="s">
        <v>1901</v>
      </c>
      <c r="G381" s="35">
        <v>0</v>
      </c>
      <c r="H381" s="35">
        <v>11641</v>
      </c>
      <c r="I381" s="35">
        <v>12452</v>
      </c>
      <c r="J381" s="35">
        <v>13535</v>
      </c>
      <c r="K381" s="35">
        <v>10828.76</v>
      </c>
      <c r="L381" s="35">
        <v>0</v>
      </c>
      <c r="M381" s="35">
        <v>0</v>
      </c>
      <c r="N381" s="35">
        <v>11641</v>
      </c>
      <c r="O381" s="35">
        <v>11640.999995742523</v>
      </c>
      <c r="P381" s="35">
        <v>12452</v>
      </c>
      <c r="Q381" s="35">
        <v>12452</v>
      </c>
      <c r="R381" s="35">
        <v>13535</v>
      </c>
      <c r="S381" s="35">
        <v>13535</v>
      </c>
      <c r="T381" s="35">
        <v>10828.76</v>
      </c>
      <c r="U381" s="35">
        <v>10828.759999999998</v>
      </c>
    </row>
    <row r="382" spans="1:21" x14ac:dyDescent="0.2">
      <c r="A382" s="33" t="s">
        <v>3132</v>
      </c>
      <c r="B382" s="33" t="s">
        <v>1451</v>
      </c>
      <c r="C382" s="33" t="s">
        <v>1451</v>
      </c>
      <c r="D382" s="33" t="s">
        <v>2291</v>
      </c>
      <c r="E382" s="33">
        <v>2</v>
      </c>
      <c r="F382" s="33" t="s">
        <v>1903</v>
      </c>
      <c r="G382" s="35">
        <v>0</v>
      </c>
      <c r="H382" s="35">
        <v>11641</v>
      </c>
      <c r="I382" s="35">
        <v>12453</v>
      </c>
      <c r="J382" s="35">
        <v>13536</v>
      </c>
      <c r="K382" s="35">
        <v>10828.76</v>
      </c>
      <c r="L382" s="35">
        <v>0</v>
      </c>
      <c r="M382" s="35">
        <v>0</v>
      </c>
      <c r="N382" s="35">
        <v>11641</v>
      </c>
      <c r="O382" s="35">
        <v>11640.999995742523</v>
      </c>
      <c r="P382" s="35">
        <v>12453</v>
      </c>
      <c r="Q382" s="35">
        <v>12453</v>
      </c>
      <c r="R382" s="35">
        <v>13536</v>
      </c>
      <c r="S382" s="35">
        <v>13536</v>
      </c>
      <c r="T382" s="35">
        <v>10828.76</v>
      </c>
      <c r="U382" s="35">
        <v>10828.759999999998</v>
      </c>
    </row>
    <row r="383" spans="1:21" x14ac:dyDescent="0.2">
      <c r="A383" s="33" t="s">
        <v>3132</v>
      </c>
      <c r="B383" s="33" t="s">
        <v>1451</v>
      </c>
      <c r="C383" s="33" t="s">
        <v>1451</v>
      </c>
      <c r="D383" s="33" t="s">
        <v>2292</v>
      </c>
      <c r="E383" s="33">
        <v>3</v>
      </c>
      <c r="F383" s="33" t="s">
        <v>1905</v>
      </c>
      <c r="G383" s="35">
        <v>0</v>
      </c>
      <c r="H383" s="35">
        <v>0</v>
      </c>
      <c r="I383" s="35">
        <v>12453</v>
      </c>
      <c r="J383" s="35">
        <v>13536</v>
      </c>
      <c r="K383" s="35">
        <v>10828.76</v>
      </c>
      <c r="L383" s="35">
        <v>0</v>
      </c>
      <c r="M383" s="35">
        <v>0</v>
      </c>
      <c r="N383" s="35">
        <v>0</v>
      </c>
      <c r="O383" s="35">
        <v>0</v>
      </c>
      <c r="P383" s="35">
        <v>12453</v>
      </c>
      <c r="Q383" s="35">
        <v>12453</v>
      </c>
      <c r="R383" s="35">
        <v>13536</v>
      </c>
      <c r="S383" s="35">
        <v>13536</v>
      </c>
      <c r="T383" s="35">
        <v>10828.76</v>
      </c>
      <c r="U383" s="35">
        <v>10828.759999999998</v>
      </c>
    </row>
    <row r="384" spans="1:21" x14ac:dyDescent="0.2">
      <c r="A384" s="33" t="s">
        <v>3132</v>
      </c>
      <c r="B384" s="33" t="s">
        <v>1451</v>
      </c>
      <c r="C384" s="33" t="s">
        <v>1451</v>
      </c>
      <c r="D384" s="33" t="s">
        <v>2293</v>
      </c>
      <c r="E384" s="33">
        <v>4</v>
      </c>
      <c r="F384" s="33" t="s">
        <v>1907</v>
      </c>
      <c r="G384" s="35">
        <v>0</v>
      </c>
      <c r="H384" s="35">
        <v>11641</v>
      </c>
      <c r="I384" s="35">
        <v>12453</v>
      </c>
      <c r="J384" s="35">
        <v>13536</v>
      </c>
      <c r="K384" s="35">
        <v>10828.76</v>
      </c>
      <c r="L384" s="35">
        <v>0</v>
      </c>
      <c r="M384" s="35">
        <v>0</v>
      </c>
      <c r="N384" s="35">
        <v>11641</v>
      </c>
      <c r="O384" s="35">
        <v>11640.999997979627</v>
      </c>
      <c r="P384" s="35">
        <v>12453</v>
      </c>
      <c r="Q384" s="35">
        <v>12453</v>
      </c>
      <c r="R384" s="35">
        <v>13536</v>
      </c>
      <c r="S384" s="35">
        <v>13536</v>
      </c>
      <c r="T384" s="35">
        <v>0</v>
      </c>
      <c r="U384" s="35">
        <v>0</v>
      </c>
    </row>
    <row r="385" spans="1:21" x14ac:dyDescent="0.2">
      <c r="A385" s="33" t="s">
        <v>3132</v>
      </c>
      <c r="B385" s="33" t="s">
        <v>1451</v>
      </c>
      <c r="C385" s="33" t="s">
        <v>1451</v>
      </c>
      <c r="D385" s="33" t="s">
        <v>2294</v>
      </c>
      <c r="E385" s="33">
        <v>5</v>
      </c>
      <c r="F385" s="33" t="s">
        <v>1909</v>
      </c>
      <c r="G385" s="35">
        <v>0</v>
      </c>
      <c r="H385" s="35">
        <v>11642</v>
      </c>
      <c r="I385" s="35">
        <v>12453</v>
      </c>
      <c r="J385" s="35">
        <v>13536</v>
      </c>
      <c r="K385" s="35">
        <v>10828.76</v>
      </c>
      <c r="L385" s="35">
        <v>0</v>
      </c>
      <c r="M385" s="35">
        <v>0</v>
      </c>
      <c r="N385" s="35">
        <v>11642</v>
      </c>
      <c r="O385" s="35">
        <v>11641.999997979452</v>
      </c>
      <c r="P385" s="35">
        <v>12453</v>
      </c>
      <c r="Q385" s="35">
        <v>12453</v>
      </c>
      <c r="R385" s="35">
        <v>13536</v>
      </c>
      <c r="S385" s="35">
        <v>13536</v>
      </c>
      <c r="T385" s="35">
        <v>0</v>
      </c>
      <c r="U385" s="35">
        <v>0</v>
      </c>
    </row>
    <row r="386" spans="1:21" x14ac:dyDescent="0.2">
      <c r="A386" s="33" t="s">
        <v>3132</v>
      </c>
      <c r="B386" s="33" t="s">
        <v>1451</v>
      </c>
      <c r="C386" s="33" t="s">
        <v>1451</v>
      </c>
      <c r="D386" s="33" t="s">
        <v>2295</v>
      </c>
      <c r="E386" s="33">
        <v>6</v>
      </c>
      <c r="F386" s="33" t="s">
        <v>1923</v>
      </c>
      <c r="G386" s="35">
        <v>0</v>
      </c>
      <c r="H386" s="35">
        <v>11642</v>
      </c>
      <c r="I386" s="35">
        <v>12453</v>
      </c>
      <c r="J386" s="35">
        <v>13536</v>
      </c>
      <c r="K386" s="35">
        <v>0</v>
      </c>
      <c r="L386" s="35">
        <v>0</v>
      </c>
      <c r="M386" s="35">
        <v>0</v>
      </c>
      <c r="N386" s="35">
        <v>0</v>
      </c>
      <c r="O386" s="35">
        <v>0</v>
      </c>
      <c r="P386" s="35">
        <v>12453</v>
      </c>
      <c r="Q386" s="35">
        <v>12453</v>
      </c>
      <c r="R386" s="35">
        <v>13536</v>
      </c>
      <c r="S386" s="35">
        <v>13536</v>
      </c>
      <c r="T386" s="35">
        <v>0</v>
      </c>
      <c r="U386" s="35">
        <v>0</v>
      </c>
    </row>
    <row r="387" spans="1:21" x14ac:dyDescent="0.2">
      <c r="A387" s="33" t="s">
        <v>3133</v>
      </c>
      <c r="B387" s="33" t="s">
        <v>1464</v>
      </c>
      <c r="C387" s="33" t="s">
        <v>1464</v>
      </c>
      <c r="D387" s="33" t="s">
        <v>2296</v>
      </c>
      <c r="E387" s="33" t="s">
        <v>1898</v>
      </c>
      <c r="F387" s="33" t="s">
        <v>1899</v>
      </c>
      <c r="G387" s="35">
        <v>115863</v>
      </c>
      <c r="H387" s="35">
        <v>53720</v>
      </c>
      <c r="I387" s="35">
        <v>0</v>
      </c>
      <c r="J387" s="35">
        <v>0</v>
      </c>
      <c r="K387" s="35">
        <v>0</v>
      </c>
      <c r="L387" s="35">
        <v>115863</v>
      </c>
      <c r="M387" s="35">
        <v>115862.99999999999</v>
      </c>
      <c r="N387" s="35">
        <v>53720</v>
      </c>
      <c r="O387" s="35">
        <v>53720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</row>
    <row r="388" spans="1:21" x14ac:dyDescent="0.2">
      <c r="A388" s="33" t="s">
        <v>3133</v>
      </c>
      <c r="B388" s="33" t="s">
        <v>1464</v>
      </c>
      <c r="C388" s="33" t="s">
        <v>1464</v>
      </c>
      <c r="D388" s="33" t="s">
        <v>2297</v>
      </c>
      <c r="E388" s="33">
        <v>1</v>
      </c>
      <c r="F388" s="33" t="s">
        <v>1901</v>
      </c>
      <c r="G388" s="35">
        <v>0</v>
      </c>
      <c r="H388" s="35">
        <v>53720</v>
      </c>
      <c r="I388" s="35">
        <v>57468</v>
      </c>
      <c r="J388" s="35">
        <v>62465</v>
      </c>
      <c r="K388" s="35">
        <v>62465</v>
      </c>
      <c r="L388" s="35">
        <v>0</v>
      </c>
      <c r="M388" s="35">
        <v>0</v>
      </c>
      <c r="N388" s="35">
        <v>53720</v>
      </c>
      <c r="O388" s="35">
        <v>53720</v>
      </c>
      <c r="P388" s="35">
        <v>57468</v>
      </c>
      <c r="Q388" s="35">
        <v>57468</v>
      </c>
      <c r="R388" s="35">
        <v>62465</v>
      </c>
      <c r="S388" s="35">
        <v>62465</v>
      </c>
      <c r="T388" s="35">
        <v>0</v>
      </c>
      <c r="U388" s="35">
        <v>0</v>
      </c>
    </row>
    <row r="389" spans="1:21" x14ac:dyDescent="0.2">
      <c r="A389" s="33" t="s">
        <v>3133</v>
      </c>
      <c r="B389" s="33" t="s">
        <v>1464</v>
      </c>
      <c r="C389" s="33" t="s">
        <v>1464</v>
      </c>
      <c r="D389" s="33" t="s">
        <v>2298</v>
      </c>
      <c r="E389" s="33">
        <v>2</v>
      </c>
      <c r="F389" s="33" t="s">
        <v>1903</v>
      </c>
      <c r="G389" s="35">
        <v>0</v>
      </c>
      <c r="H389" s="35">
        <v>53720</v>
      </c>
      <c r="I389" s="35">
        <v>57468</v>
      </c>
      <c r="J389" s="35">
        <v>62465</v>
      </c>
      <c r="K389" s="35">
        <v>62465</v>
      </c>
      <c r="L389" s="35">
        <v>0</v>
      </c>
      <c r="M389" s="35">
        <v>0</v>
      </c>
      <c r="N389" s="35">
        <v>53720</v>
      </c>
      <c r="O389" s="35">
        <v>53720</v>
      </c>
      <c r="P389" s="35">
        <v>57468</v>
      </c>
      <c r="Q389" s="35">
        <v>57468</v>
      </c>
      <c r="R389" s="35">
        <v>62465</v>
      </c>
      <c r="S389" s="35">
        <v>62465</v>
      </c>
      <c r="T389" s="35">
        <v>0</v>
      </c>
      <c r="U389" s="35">
        <v>0</v>
      </c>
    </row>
    <row r="390" spans="1:21" x14ac:dyDescent="0.2">
      <c r="A390" s="33" t="s">
        <v>3133</v>
      </c>
      <c r="B390" s="33" t="s">
        <v>1464</v>
      </c>
      <c r="C390" s="33" t="s">
        <v>1464</v>
      </c>
      <c r="D390" s="33" t="s">
        <v>2299</v>
      </c>
      <c r="E390" s="33">
        <v>3</v>
      </c>
      <c r="F390" s="33" t="s">
        <v>1905</v>
      </c>
      <c r="G390" s="35">
        <v>0</v>
      </c>
      <c r="H390" s="35">
        <v>0</v>
      </c>
      <c r="I390" s="35">
        <v>57468</v>
      </c>
      <c r="J390" s="35">
        <v>62465</v>
      </c>
      <c r="K390" s="35">
        <v>62465</v>
      </c>
      <c r="L390" s="35">
        <v>0</v>
      </c>
      <c r="M390" s="35">
        <v>0</v>
      </c>
      <c r="N390" s="35">
        <v>0</v>
      </c>
      <c r="O390" s="35">
        <v>0</v>
      </c>
      <c r="P390" s="35">
        <v>57468</v>
      </c>
      <c r="Q390" s="35">
        <v>57468</v>
      </c>
      <c r="R390" s="35">
        <v>62465</v>
      </c>
      <c r="S390" s="35">
        <v>62465</v>
      </c>
      <c r="T390" s="35">
        <v>0</v>
      </c>
      <c r="U390" s="35">
        <v>0</v>
      </c>
    </row>
    <row r="391" spans="1:21" x14ac:dyDescent="0.2">
      <c r="A391" s="33" t="s">
        <v>3133</v>
      </c>
      <c r="B391" s="33" t="s">
        <v>1464</v>
      </c>
      <c r="C391" s="33" t="s">
        <v>1464</v>
      </c>
      <c r="D391" s="33" t="s">
        <v>2300</v>
      </c>
      <c r="E391" s="33">
        <v>4</v>
      </c>
      <c r="F391" s="33" t="s">
        <v>1907</v>
      </c>
      <c r="G391" s="35">
        <v>0</v>
      </c>
      <c r="H391" s="35">
        <v>53720</v>
      </c>
      <c r="I391" s="35">
        <v>57468</v>
      </c>
      <c r="J391" s="35">
        <v>62465</v>
      </c>
      <c r="K391" s="35">
        <v>62465</v>
      </c>
      <c r="L391" s="35">
        <v>0</v>
      </c>
      <c r="M391" s="35">
        <v>0</v>
      </c>
      <c r="N391" s="35">
        <v>53720</v>
      </c>
      <c r="O391" s="35">
        <v>53720</v>
      </c>
      <c r="P391" s="35">
        <v>57468</v>
      </c>
      <c r="Q391" s="35">
        <v>57468</v>
      </c>
      <c r="R391" s="35">
        <v>62465</v>
      </c>
      <c r="S391" s="35">
        <v>62465</v>
      </c>
      <c r="T391" s="35">
        <v>0</v>
      </c>
      <c r="U391" s="35">
        <v>0</v>
      </c>
    </row>
    <row r="392" spans="1:21" x14ac:dyDescent="0.2">
      <c r="A392" s="33" t="s">
        <v>3133</v>
      </c>
      <c r="B392" s="33" t="s">
        <v>1464</v>
      </c>
      <c r="C392" s="33" t="s">
        <v>1464</v>
      </c>
      <c r="D392" s="33" t="s">
        <v>2301</v>
      </c>
      <c r="E392" s="33">
        <v>5</v>
      </c>
      <c r="F392" s="33" t="s">
        <v>1909</v>
      </c>
      <c r="G392" s="35">
        <v>0</v>
      </c>
      <c r="H392" s="35">
        <v>53720</v>
      </c>
      <c r="I392" s="35">
        <v>57468</v>
      </c>
      <c r="J392" s="35">
        <v>62465</v>
      </c>
      <c r="K392" s="35">
        <v>62465</v>
      </c>
      <c r="L392" s="35">
        <v>0</v>
      </c>
      <c r="M392" s="35">
        <v>0</v>
      </c>
      <c r="N392" s="35">
        <v>53720</v>
      </c>
      <c r="O392" s="35">
        <v>53720</v>
      </c>
      <c r="P392" s="35">
        <v>57468</v>
      </c>
      <c r="Q392" s="35">
        <v>57468</v>
      </c>
      <c r="R392" s="35">
        <v>62465</v>
      </c>
      <c r="S392" s="35">
        <v>62465</v>
      </c>
      <c r="T392" s="35">
        <v>0</v>
      </c>
      <c r="U392" s="35">
        <v>0</v>
      </c>
    </row>
    <row r="393" spans="1:21" x14ac:dyDescent="0.2">
      <c r="A393" s="33" t="s">
        <v>3133</v>
      </c>
      <c r="B393" s="33" t="s">
        <v>1474</v>
      </c>
      <c r="C393" s="33" t="s">
        <v>1474</v>
      </c>
      <c r="D393" s="33" t="s">
        <v>2302</v>
      </c>
      <c r="E393" s="33" t="s">
        <v>1898</v>
      </c>
      <c r="F393" s="33" t="s">
        <v>1925</v>
      </c>
      <c r="G393" s="35">
        <v>441343</v>
      </c>
      <c r="H393" s="35">
        <v>207572</v>
      </c>
      <c r="I393" s="35">
        <v>0</v>
      </c>
      <c r="J393" s="35">
        <v>0</v>
      </c>
      <c r="K393" s="35">
        <v>0</v>
      </c>
      <c r="L393" s="35">
        <v>441343</v>
      </c>
      <c r="M393" s="35">
        <v>441342.99882270745</v>
      </c>
      <c r="N393" s="35">
        <v>207572</v>
      </c>
      <c r="O393" s="35">
        <v>207572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</row>
    <row r="394" spans="1:21" x14ac:dyDescent="0.2">
      <c r="A394" s="33" t="s">
        <v>3133</v>
      </c>
      <c r="B394" s="33" t="s">
        <v>1474</v>
      </c>
      <c r="C394" s="33" t="s">
        <v>1474</v>
      </c>
      <c r="D394" s="33" t="s">
        <v>2303</v>
      </c>
      <c r="E394" s="33">
        <v>1</v>
      </c>
      <c r="F394" s="33" t="s">
        <v>1901</v>
      </c>
      <c r="G394" s="35">
        <v>0</v>
      </c>
      <c r="H394" s="35">
        <v>207572</v>
      </c>
      <c r="I394" s="35">
        <v>222808</v>
      </c>
      <c r="J394" s="35">
        <v>242620</v>
      </c>
      <c r="K394" s="35">
        <v>242620</v>
      </c>
      <c r="L394" s="35">
        <v>0</v>
      </c>
      <c r="M394" s="35">
        <v>0</v>
      </c>
      <c r="N394" s="35">
        <v>207572</v>
      </c>
      <c r="O394" s="35">
        <v>207572</v>
      </c>
      <c r="P394" s="35">
        <v>222808</v>
      </c>
      <c r="Q394" s="35">
        <v>222807.99999999997</v>
      </c>
      <c r="R394" s="35">
        <v>242620</v>
      </c>
      <c r="S394" s="35">
        <v>242620</v>
      </c>
      <c r="T394" s="35">
        <v>242620</v>
      </c>
      <c r="U394" s="35">
        <v>242620</v>
      </c>
    </row>
    <row r="395" spans="1:21" x14ac:dyDescent="0.2">
      <c r="A395" s="33" t="s">
        <v>3133</v>
      </c>
      <c r="B395" s="33" t="s">
        <v>1474</v>
      </c>
      <c r="C395" s="33" t="s">
        <v>1474</v>
      </c>
      <c r="D395" s="33" t="s">
        <v>2304</v>
      </c>
      <c r="E395" s="33">
        <v>2</v>
      </c>
      <c r="F395" s="33" t="s">
        <v>1903</v>
      </c>
      <c r="G395" s="35">
        <v>0</v>
      </c>
      <c r="H395" s="35">
        <v>207572</v>
      </c>
      <c r="I395" s="35">
        <v>222808</v>
      </c>
      <c r="J395" s="35">
        <v>242620</v>
      </c>
      <c r="K395" s="35">
        <v>242620</v>
      </c>
      <c r="L395" s="35">
        <v>0</v>
      </c>
      <c r="M395" s="35">
        <v>0</v>
      </c>
      <c r="N395" s="35">
        <v>207572</v>
      </c>
      <c r="O395" s="35">
        <v>207572</v>
      </c>
      <c r="P395" s="35">
        <v>222808</v>
      </c>
      <c r="Q395" s="35">
        <v>222807.99999999997</v>
      </c>
      <c r="R395" s="35">
        <v>242620</v>
      </c>
      <c r="S395" s="35">
        <v>242620</v>
      </c>
      <c r="T395" s="35">
        <v>242620</v>
      </c>
      <c r="U395" s="35">
        <v>242620</v>
      </c>
    </row>
    <row r="396" spans="1:21" x14ac:dyDescent="0.2">
      <c r="A396" s="33" t="s">
        <v>3133</v>
      </c>
      <c r="B396" s="33" t="s">
        <v>1474</v>
      </c>
      <c r="C396" s="33" t="s">
        <v>1474</v>
      </c>
      <c r="D396" s="33" t="s">
        <v>2305</v>
      </c>
      <c r="E396" s="33">
        <v>3</v>
      </c>
      <c r="F396" s="33" t="s">
        <v>1905</v>
      </c>
      <c r="G396" s="35">
        <v>0</v>
      </c>
      <c r="H396" s="35">
        <v>0</v>
      </c>
      <c r="I396" s="35">
        <v>222808</v>
      </c>
      <c r="J396" s="35">
        <v>242620</v>
      </c>
      <c r="K396" s="35">
        <v>242620</v>
      </c>
      <c r="L396" s="35">
        <v>0</v>
      </c>
      <c r="M396" s="35">
        <v>0</v>
      </c>
      <c r="N396" s="35">
        <v>0</v>
      </c>
      <c r="O396" s="35">
        <v>0</v>
      </c>
      <c r="P396" s="35">
        <v>222808</v>
      </c>
      <c r="Q396" s="35">
        <v>222807.99999999997</v>
      </c>
      <c r="R396" s="35">
        <v>242620</v>
      </c>
      <c r="S396" s="35">
        <v>242620</v>
      </c>
      <c r="T396" s="35">
        <v>242620</v>
      </c>
      <c r="U396" s="35">
        <v>242620</v>
      </c>
    </row>
    <row r="397" spans="1:21" x14ac:dyDescent="0.2">
      <c r="A397" s="33" t="s">
        <v>3133</v>
      </c>
      <c r="B397" s="33" t="s">
        <v>1474</v>
      </c>
      <c r="C397" s="33" t="s">
        <v>1474</v>
      </c>
      <c r="D397" s="33" t="s">
        <v>2306</v>
      </c>
      <c r="E397" s="33">
        <v>4</v>
      </c>
      <c r="F397" s="33" t="s">
        <v>1907</v>
      </c>
      <c r="G397" s="35">
        <v>0</v>
      </c>
      <c r="H397" s="35">
        <v>207572</v>
      </c>
      <c r="I397" s="35">
        <v>222808</v>
      </c>
      <c r="J397" s="35">
        <v>242620</v>
      </c>
      <c r="K397" s="35">
        <v>242620</v>
      </c>
      <c r="L397" s="35">
        <v>0</v>
      </c>
      <c r="M397" s="35">
        <v>0</v>
      </c>
      <c r="N397" s="35">
        <v>207572</v>
      </c>
      <c r="O397" s="35">
        <v>207572</v>
      </c>
      <c r="P397" s="35">
        <v>222808</v>
      </c>
      <c r="Q397" s="35">
        <v>222807.99999999997</v>
      </c>
      <c r="R397" s="35">
        <v>242620</v>
      </c>
      <c r="S397" s="35">
        <v>242620</v>
      </c>
      <c r="T397" s="35">
        <v>0</v>
      </c>
      <c r="U397" s="35">
        <v>0</v>
      </c>
    </row>
    <row r="398" spans="1:21" x14ac:dyDescent="0.2">
      <c r="A398" s="33" t="s">
        <v>3133</v>
      </c>
      <c r="B398" s="33" t="s">
        <v>1474</v>
      </c>
      <c r="C398" s="33" t="s">
        <v>1474</v>
      </c>
      <c r="D398" s="33" t="s">
        <v>2307</v>
      </c>
      <c r="E398" s="33">
        <v>5</v>
      </c>
      <c r="F398" s="33" t="s">
        <v>1909</v>
      </c>
      <c r="G398" s="35">
        <v>0</v>
      </c>
      <c r="H398" s="35">
        <v>207572</v>
      </c>
      <c r="I398" s="35">
        <v>222808</v>
      </c>
      <c r="J398" s="35">
        <v>242620</v>
      </c>
      <c r="K398" s="35">
        <v>242620</v>
      </c>
      <c r="L398" s="35">
        <v>0</v>
      </c>
      <c r="M398" s="35">
        <v>0</v>
      </c>
      <c r="N398" s="35">
        <v>207572</v>
      </c>
      <c r="O398" s="35">
        <v>207572</v>
      </c>
      <c r="P398" s="35">
        <v>222808</v>
      </c>
      <c r="Q398" s="35">
        <v>222808</v>
      </c>
      <c r="R398" s="35">
        <v>242620</v>
      </c>
      <c r="S398" s="35">
        <v>242620</v>
      </c>
      <c r="T398" s="35">
        <v>242620</v>
      </c>
      <c r="U398" s="35">
        <v>242620</v>
      </c>
    </row>
    <row r="399" spans="1:21" x14ac:dyDescent="0.2">
      <c r="A399" s="33" t="s">
        <v>3133</v>
      </c>
      <c r="B399" s="33" t="s">
        <v>1486</v>
      </c>
      <c r="C399" s="33" t="s">
        <v>1486</v>
      </c>
      <c r="D399" s="33" t="s">
        <v>2308</v>
      </c>
      <c r="E399" s="33" t="s">
        <v>1898</v>
      </c>
      <c r="F399" s="33" t="s">
        <v>1925</v>
      </c>
      <c r="G399" s="35">
        <v>0</v>
      </c>
      <c r="H399" s="35">
        <v>71854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71854</v>
      </c>
      <c r="O399" s="35">
        <v>71854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</row>
    <row r="400" spans="1:21" x14ac:dyDescent="0.2">
      <c r="A400" s="33" t="s">
        <v>3133</v>
      </c>
      <c r="B400" s="33" t="s">
        <v>1486</v>
      </c>
      <c r="C400" s="33" t="s">
        <v>1486</v>
      </c>
      <c r="D400" s="33" t="s">
        <v>2309</v>
      </c>
      <c r="E400" s="33">
        <v>1</v>
      </c>
      <c r="F400" s="33" t="s">
        <v>1901</v>
      </c>
      <c r="G400" s="35">
        <v>0</v>
      </c>
      <c r="H400" s="35">
        <v>71850</v>
      </c>
      <c r="I400" s="35">
        <v>73666.28</v>
      </c>
      <c r="J400" s="35">
        <v>75495.48</v>
      </c>
      <c r="K400" s="35">
        <v>75495.48</v>
      </c>
      <c r="L400" s="35">
        <v>0</v>
      </c>
      <c r="M400" s="35">
        <v>0</v>
      </c>
      <c r="N400" s="35">
        <v>71850</v>
      </c>
      <c r="O400" s="35">
        <v>71850</v>
      </c>
      <c r="P400" s="35">
        <v>73666</v>
      </c>
      <c r="Q400" s="35">
        <v>73666</v>
      </c>
      <c r="R400" s="35">
        <v>75495</v>
      </c>
      <c r="S400" s="35">
        <v>75495</v>
      </c>
      <c r="T400" s="35">
        <v>0</v>
      </c>
      <c r="U400" s="35">
        <v>0</v>
      </c>
    </row>
    <row r="401" spans="1:21" x14ac:dyDescent="0.2">
      <c r="A401" s="33" t="s">
        <v>3133</v>
      </c>
      <c r="B401" s="33" t="s">
        <v>1486</v>
      </c>
      <c r="C401" s="33" t="s">
        <v>1486</v>
      </c>
      <c r="D401" s="33" t="s">
        <v>2310</v>
      </c>
      <c r="E401" s="33">
        <v>2</v>
      </c>
      <c r="F401" s="33" t="s">
        <v>1903</v>
      </c>
      <c r="G401" s="35">
        <v>0</v>
      </c>
      <c r="H401" s="35">
        <v>71850</v>
      </c>
      <c r="I401" s="35">
        <v>73666.28</v>
      </c>
      <c r="J401" s="35">
        <v>75495.48</v>
      </c>
      <c r="K401" s="35">
        <v>75495.48</v>
      </c>
      <c r="L401" s="35">
        <v>0</v>
      </c>
      <c r="M401" s="35">
        <v>0</v>
      </c>
      <c r="N401" s="35">
        <v>71850</v>
      </c>
      <c r="O401" s="35">
        <v>71850</v>
      </c>
      <c r="P401" s="35">
        <v>73666</v>
      </c>
      <c r="Q401" s="35">
        <v>73666</v>
      </c>
      <c r="R401" s="35">
        <v>75495</v>
      </c>
      <c r="S401" s="35">
        <v>75495</v>
      </c>
      <c r="T401" s="35">
        <v>0</v>
      </c>
      <c r="U401" s="35">
        <v>0</v>
      </c>
    </row>
    <row r="402" spans="1:21" x14ac:dyDescent="0.2">
      <c r="A402" s="33" t="s">
        <v>3133</v>
      </c>
      <c r="B402" s="33" t="s">
        <v>1486</v>
      </c>
      <c r="C402" s="33" t="s">
        <v>1486</v>
      </c>
      <c r="D402" s="33" t="s">
        <v>2311</v>
      </c>
      <c r="E402" s="33">
        <v>3</v>
      </c>
      <c r="F402" s="33" t="s">
        <v>1905</v>
      </c>
      <c r="G402" s="35">
        <v>0</v>
      </c>
      <c r="H402" s="35">
        <v>0</v>
      </c>
      <c r="I402" s="35">
        <v>73666.28</v>
      </c>
      <c r="J402" s="35">
        <v>75495.48</v>
      </c>
      <c r="K402" s="35">
        <v>75495.48</v>
      </c>
      <c r="L402" s="35">
        <v>0</v>
      </c>
      <c r="M402" s="35">
        <v>0</v>
      </c>
      <c r="N402" s="35">
        <v>0</v>
      </c>
      <c r="O402" s="35">
        <v>0</v>
      </c>
      <c r="P402" s="35">
        <v>73666</v>
      </c>
      <c r="Q402" s="35">
        <v>73666</v>
      </c>
      <c r="R402" s="35">
        <v>75495</v>
      </c>
      <c r="S402" s="35">
        <v>75495</v>
      </c>
      <c r="T402" s="35">
        <v>0</v>
      </c>
      <c r="U402" s="35">
        <v>0</v>
      </c>
    </row>
    <row r="403" spans="1:21" x14ac:dyDescent="0.2">
      <c r="A403" s="33" t="s">
        <v>3133</v>
      </c>
      <c r="B403" s="33" t="s">
        <v>1486</v>
      </c>
      <c r="C403" s="33" t="s">
        <v>1486</v>
      </c>
      <c r="D403" s="33" t="s">
        <v>2312</v>
      </c>
      <c r="E403" s="33">
        <v>4</v>
      </c>
      <c r="F403" s="33" t="s">
        <v>1907</v>
      </c>
      <c r="G403" s="35">
        <v>0</v>
      </c>
      <c r="H403" s="35">
        <v>71850</v>
      </c>
      <c r="I403" s="35">
        <v>73666.28</v>
      </c>
      <c r="J403" s="35">
        <v>75495.48</v>
      </c>
      <c r="K403" s="35">
        <v>75495.48</v>
      </c>
      <c r="L403" s="35">
        <v>0</v>
      </c>
      <c r="M403" s="35">
        <v>0</v>
      </c>
      <c r="N403" s="35">
        <v>71850</v>
      </c>
      <c r="O403" s="35">
        <v>71850</v>
      </c>
      <c r="P403" s="35">
        <v>73666</v>
      </c>
      <c r="Q403" s="35">
        <v>73666</v>
      </c>
      <c r="R403" s="35">
        <v>75495</v>
      </c>
      <c r="S403" s="35">
        <v>75495</v>
      </c>
      <c r="T403" s="35">
        <v>0</v>
      </c>
      <c r="U403" s="35">
        <v>0</v>
      </c>
    </row>
    <row r="404" spans="1:21" x14ac:dyDescent="0.2">
      <c r="A404" s="33" t="s">
        <v>3133</v>
      </c>
      <c r="B404" s="33" t="s">
        <v>1486</v>
      </c>
      <c r="C404" s="33" t="s">
        <v>1486</v>
      </c>
      <c r="D404" s="33" t="s">
        <v>2313</v>
      </c>
      <c r="E404" s="33">
        <v>5</v>
      </c>
      <c r="F404" s="33" t="s">
        <v>1909</v>
      </c>
      <c r="G404" s="35">
        <v>0</v>
      </c>
      <c r="H404" s="35">
        <v>71850</v>
      </c>
      <c r="I404" s="35">
        <v>73666.28</v>
      </c>
      <c r="J404" s="35">
        <v>75495.48</v>
      </c>
      <c r="K404" s="35">
        <v>75495.48</v>
      </c>
      <c r="L404" s="35">
        <v>0</v>
      </c>
      <c r="M404" s="35">
        <v>0</v>
      </c>
      <c r="N404" s="35">
        <v>71850</v>
      </c>
      <c r="O404" s="35">
        <v>71850</v>
      </c>
      <c r="P404" s="35">
        <v>73666</v>
      </c>
      <c r="Q404" s="35">
        <v>73666</v>
      </c>
      <c r="R404" s="35">
        <v>75495</v>
      </c>
      <c r="S404" s="35">
        <v>75495</v>
      </c>
      <c r="T404" s="35">
        <v>0</v>
      </c>
      <c r="U404" s="35">
        <v>0</v>
      </c>
    </row>
    <row r="405" spans="1:21" x14ac:dyDescent="0.2">
      <c r="A405" s="33" t="s">
        <v>3134</v>
      </c>
      <c r="B405" s="33" t="s">
        <v>1492</v>
      </c>
      <c r="C405" s="33" t="s">
        <v>1492</v>
      </c>
      <c r="D405" s="33" t="s">
        <v>2314</v>
      </c>
      <c r="E405" s="33" t="s">
        <v>1898</v>
      </c>
      <c r="F405" s="33" t="s">
        <v>1899</v>
      </c>
      <c r="G405" s="35">
        <v>17748</v>
      </c>
      <c r="H405" s="35">
        <v>7400.4</v>
      </c>
      <c r="I405" s="35">
        <v>0</v>
      </c>
      <c r="J405" s="35">
        <v>0</v>
      </c>
      <c r="K405" s="35">
        <v>0</v>
      </c>
      <c r="L405" s="35">
        <v>17748</v>
      </c>
      <c r="M405" s="35">
        <v>17748</v>
      </c>
      <c r="N405" s="35">
        <v>7400.3999999999987</v>
      </c>
      <c r="O405" s="35">
        <v>7400.3999999999987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</row>
    <row r="406" spans="1:21" x14ac:dyDescent="0.2">
      <c r="A406" s="33" t="s">
        <v>3134</v>
      </c>
      <c r="B406" s="33" t="s">
        <v>1492</v>
      </c>
      <c r="C406" s="33" t="s">
        <v>1492</v>
      </c>
      <c r="D406" s="33" t="s">
        <v>2315</v>
      </c>
      <c r="E406" s="33">
        <v>1</v>
      </c>
      <c r="F406" s="33" t="s">
        <v>1901</v>
      </c>
      <c r="G406" s="35">
        <v>0</v>
      </c>
      <c r="H406" s="35">
        <v>7400.4</v>
      </c>
      <c r="I406" s="35">
        <v>7708</v>
      </c>
      <c r="J406" s="35">
        <v>9355.2000000000007</v>
      </c>
      <c r="K406" s="35">
        <v>7116.28</v>
      </c>
      <c r="L406" s="35">
        <v>0</v>
      </c>
      <c r="M406" s="35">
        <v>0</v>
      </c>
      <c r="N406" s="35">
        <v>7400.3999999999987</v>
      </c>
      <c r="O406" s="35">
        <v>7400.3999999999987</v>
      </c>
      <c r="P406" s="35">
        <v>7708</v>
      </c>
      <c r="Q406" s="35">
        <v>7708</v>
      </c>
      <c r="R406" s="35">
        <v>9355</v>
      </c>
      <c r="S406" s="35">
        <v>9355</v>
      </c>
      <c r="T406" s="35">
        <v>7116.28</v>
      </c>
      <c r="U406" s="35">
        <v>7116.2799999999979</v>
      </c>
    </row>
    <row r="407" spans="1:21" x14ac:dyDescent="0.2">
      <c r="A407" s="33" t="s">
        <v>3134</v>
      </c>
      <c r="B407" s="33" t="s">
        <v>1492</v>
      </c>
      <c r="C407" s="33" t="s">
        <v>1492</v>
      </c>
      <c r="D407" s="33" t="s">
        <v>2316</v>
      </c>
      <c r="E407" s="33">
        <v>2</v>
      </c>
      <c r="F407" s="33" t="s">
        <v>1903</v>
      </c>
      <c r="G407" s="35">
        <v>0</v>
      </c>
      <c r="H407" s="35">
        <v>7400.4</v>
      </c>
      <c r="I407" s="35">
        <v>7708</v>
      </c>
      <c r="J407" s="35">
        <v>9355.2000000000007</v>
      </c>
      <c r="K407" s="35">
        <v>7116.28</v>
      </c>
      <c r="L407" s="35">
        <v>0</v>
      </c>
      <c r="M407" s="35">
        <v>0</v>
      </c>
      <c r="N407" s="35">
        <v>7400.3999999999987</v>
      </c>
      <c r="O407" s="35">
        <v>7400.3999999999987</v>
      </c>
      <c r="P407" s="35">
        <v>7708</v>
      </c>
      <c r="Q407" s="35">
        <v>7708</v>
      </c>
      <c r="R407" s="35">
        <v>9355</v>
      </c>
      <c r="S407" s="35">
        <v>9355</v>
      </c>
      <c r="T407" s="35">
        <v>7116.28</v>
      </c>
      <c r="U407" s="35">
        <v>7116.2799999999979</v>
      </c>
    </row>
    <row r="408" spans="1:21" x14ac:dyDescent="0.2">
      <c r="A408" s="33" t="s">
        <v>3134</v>
      </c>
      <c r="B408" s="33" t="s">
        <v>1492</v>
      </c>
      <c r="C408" s="33" t="s">
        <v>1492</v>
      </c>
      <c r="D408" s="33" t="s">
        <v>2317</v>
      </c>
      <c r="E408" s="33">
        <v>3</v>
      </c>
      <c r="F408" s="33" t="s">
        <v>1905</v>
      </c>
      <c r="G408" s="35">
        <v>0</v>
      </c>
      <c r="H408" s="35">
        <v>0</v>
      </c>
      <c r="I408" s="35">
        <v>7708</v>
      </c>
      <c r="J408" s="35">
        <v>9355.2000000000007</v>
      </c>
      <c r="K408" s="35">
        <v>7116.28</v>
      </c>
      <c r="L408" s="35">
        <v>0</v>
      </c>
      <c r="M408" s="35">
        <v>0</v>
      </c>
      <c r="N408" s="35">
        <v>0</v>
      </c>
      <c r="O408" s="35">
        <v>0</v>
      </c>
      <c r="P408" s="35">
        <v>7708</v>
      </c>
      <c r="Q408" s="35">
        <v>7708</v>
      </c>
      <c r="R408" s="35">
        <v>9355</v>
      </c>
      <c r="S408" s="35">
        <v>9355</v>
      </c>
      <c r="T408" s="35">
        <v>7116.28</v>
      </c>
      <c r="U408" s="35">
        <v>7116.2799999999979</v>
      </c>
    </row>
    <row r="409" spans="1:21" x14ac:dyDescent="0.2">
      <c r="A409" s="33" t="s">
        <v>3134</v>
      </c>
      <c r="B409" s="33" t="s">
        <v>1492</v>
      </c>
      <c r="C409" s="33" t="s">
        <v>1492</v>
      </c>
      <c r="D409" s="33" t="s">
        <v>2318</v>
      </c>
      <c r="E409" s="33">
        <v>4</v>
      </c>
      <c r="F409" s="33" t="s">
        <v>1907</v>
      </c>
      <c r="G409" s="35">
        <v>0</v>
      </c>
      <c r="H409" s="35">
        <v>7400.4</v>
      </c>
      <c r="I409" s="35">
        <v>7708</v>
      </c>
      <c r="J409" s="35">
        <v>9355.2000000000007</v>
      </c>
      <c r="K409" s="35">
        <v>7116.28</v>
      </c>
      <c r="L409" s="35">
        <v>0</v>
      </c>
      <c r="M409" s="35">
        <v>0</v>
      </c>
      <c r="N409" s="35">
        <v>7400.3999999999987</v>
      </c>
      <c r="O409" s="35">
        <v>7400.3999999999987</v>
      </c>
      <c r="P409" s="35">
        <v>7708</v>
      </c>
      <c r="Q409" s="35">
        <v>7708</v>
      </c>
      <c r="R409" s="35">
        <v>9355</v>
      </c>
      <c r="S409" s="35">
        <v>9355</v>
      </c>
      <c r="T409" s="35">
        <v>7116.28</v>
      </c>
      <c r="U409" s="35">
        <v>7116.2799999999979</v>
      </c>
    </row>
    <row r="410" spans="1:21" x14ac:dyDescent="0.2">
      <c r="A410" s="33" t="s">
        <v>3134</v>
      </c>
      <c r="B410" s="33" t="s">
        <v>1492</v>
      </c>
      <c r="C410" s="33" t="s">
        <v>1492</v>
      </c>
      <c r="D410" s="33" t="s">
        <v>2319</v>
      </c>
      <c r="E410" s="33">
        <v>5</v>
      </c>
      <c r="F410" s="33" t="s">
        <v>1909</v>
      </c>
      <c r="G410" s="35">
        <v>0</v>
      </c>
      <c r="H410" s="35">
        <v>7400.4</v>
      </c>
      <c r="I410" s="35">
        <v>7708</v>
      </c>
      <c r="J410" s="35">
        <v>9355.2000000000007</v>
      </c>
      <c r="K410" s="35">
        <v>7116.28</v>
      </c>
      <c r="L410" s="35">
        <v>0</v>
      </c>
      <c r="M410" s="35">
        <v>0</v>
      </c>
      <c r="N410" s="35">
        <v>7400</v>
      </c>
      <c r="O410" s="35">
        <v>7400</v>
      </c>
      <c r="P410" s="35">
        <v>7708</v>
      </c>
      <c r="Q410" s="35">
        <v>7708</v>
      </c>
      <c r="R410" s="35">
        <v>9355</v>
      </c>
      <c r="S410" s="35">
        <v>9355</v>
      </c>
      <c r="T410" s="35">
        <v>7116.28</v>
      </c>
      <c r="U410" s="35">
        <v>7116.2799999999979</v>
      </c>
    </row>
    <row r="411" spans="1:21" x14ac:dyDescent="0.2">
      <c r="A411" s="33" t="s">
        <v>3134</v>
      </c>
      <c r="B411" s="33" t="s">
        <v>1495</v>
      </c>
      <c r="C411" s="33" t="s">
        <v>1495</v>
      </c>
      <c r="D411" s="33" t="s">
        <v>2320</v>
      </c>
      <c r="E411" s="33" t="s">
        <v>1898</v>
      </c>
      <c r="F411" s="33" t="s">
        <v>1899</v>
      </c>
      <c r="G411" s="35">
        <v>23096</v>
      </c>
      <c r="H411" s="35">
        <v>9238</v>
      </c>
      <c r="I411" s="35">
        <v>0</v>
      </c>
      <c r="J411" s="35">
        <v>0</v>
      </c>
      <c r="K411" s="35">
        <v>0</v>
      </c>
      <c r="L411" s="35">
        <v>23096</v>
      </c>
      <c r="M411" s="35">
        <v>23096.000207741836</v>
      </c>
      <c r="N411" s="35">
        <v>9238</v>
      </c>
      <c r="O411" s="35">
        <v>9237.999706761917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</row>
    <row r="412" spans="1:21" x14ac:dyDescent="0.2">
      <c r="A412" s="33" t="s">
        <v>3134</v>
      </c>
      <c r="B412" s="33" t="s">
        <v>1495</v>
      </c>
      <c r="C412" s="33" t="s">
        <v>1495</v>
      </c>
      <c r="D412" s="33" t="s">
        <v>2321</v>
      </c>
      <c r="E412" s="33">
        <v>1</v>
      </c>
      <c r="F412" s="33" t="s">
        <v>1901</v>
      </c>
      <c r="G412" s="35">
        <v>0</v>
      </c>
      <c r="H412" s="35">
        <v>9238</v>
      </c>
      <c r="I412" s="35">
        <v>9238</v>
      </c>
      <c r="J412" s="35">
        <v>9238</v>
      </c>
      <c r="K412" s="35">
        <v>9238</v>
      </c>
      <c r="L412" s="35">
        <v>0</v>
      </c>
      <c r="M412" s="35">
        <v>0</v>
      </c>
      <c r="N412" s="35">
        <v>9238</v>
      </c>
      <c r="O412" s="35">
        <v>9237.999706761917</v>
      </c>
      <c r="P412" s="35">
        <v>9238</v>
      </c>
      <c r="Q412" s="35">
        <v>9238</v>
      </c>
      <c r="R412" s="35">
        <v>9238</v>
      </c>
      <c r="S412" s="35">
        <v>9237.9999943156545</v>
      </c>
      <c r="T412" s="35">
        <v>0</v>
      </c>
      <c r="U412" s="35">
        <v>0</v>
      </c>
    </row>
    <row r="413" spans="1:21" x14ac:dyDescent="0.2">
      <c r="A413" s="33" t="s">
        <v>3134</v>
      </c>
      <c r="B413" s="33" t="s">
        <v>1495</v>
      </c>
      <c r="C413" s="33" t="s">
        <v>1495</v>
      </c>
      <c r="D413" s="33" t="s">
        <v>2322</v>
      </c>
      <c r="E413" s="33">
        <v>2</v>
      </c>
      <c r="F413" s="33" t="s">
        <v>1903</v>
      </c>
      <c r="G413" s="35">
        <v>0</v>
      </c>
      <c r="H413" s="35">
        <v>9238</v>
      </c>
      <c r="I413" s="35">
        <v>9238</v>
      </c>
      <c r="J413" s="35">
        <v>9238</v>
      </c>
      <c r="K413" s="35">
        <v>9238</v>
      </c>
      <c r="L413" s="35">
        <v>0</v>
      </c>
      <c r="M413" s="35">
        <v>0</v>
      </c>
      <c r="N413" s="35">
        <v>9238</v>
      </c>
      <c r="O413" s="35">
        <v>9237.999706761917</v>
      </c>
      <c r="P413" s="35">
        <v>9238</v>
      </c>
      <c r="Q413" s="35">
        <v>9238</v>
      </c>
      <c r="R413" s="35">
        <v>9238</v>
      </c>
      <c r="S413" s="35">
        <v>9237.9999943156545</v>
      </c>
      <c r="T413" s="35">
        <v>0</v>
      </c>
      <c r="U413" s="35">
        <v>0</v>
      </c>
    </row>
    <row r="414" spans="1:21" x14ac:dyDescent="0.2">
      <c r="A414" s="33" t="s">
        <v>3134</v>
      </c>
      <c r="B414" s="33" t="s">
        <v>1495</v>
      </c>
      <c r="C414" s="33" t="s">
        <v>1495</v>
      </c>
      <c r="D414" s="33" t="s">
        <v>2323</v>
      </c>
      <c r="E414" s="33">
        <v>3</v>
      </c>
      <c r="F414" s="33" t="s">
        <v>1905</v>
      </c>
      <c r="G414" s="35">
        <v>0</v>
      </c>
      <c r="H414" s="35">
        <v>0</v>
      </c>
      <c r="I414" s="35">
        <v>9238</v>
      </c>
      <c r="J414" s="35">
        <v>9238</v>
      </c>
      <c r="K414" s="35">
        <v>9238</v>
      </c>
      <c r="L414" s="35">
        <v>0</v>
      </c>
      <c r="M414" s="35">
        <v>0</v>
      </c>
      <c r="N414" s="35">
        <v>0</v>
      </c>
      <c r="O414" s="35">
        <v>0</v>
      </c>
      <c r="P414" s="35">
        <v>9238</v>
      </c>
      <c r="Q414" s="35">
        <v>9238</v>
      </c>
      <c r="R414" s="35">
        <v>9238</v>
      </c>
      <c r="S414" s="35">
        <v>9237.9999943156545</v>
      </c>
      <c r="T414" s="35">
        <v>0</v>
      </c>
      <c r="U414" s="35">
        <v>0</v>
      </c>
    </row>
    <row r="415" spans="1:21" x14ac:dyDescent="0.2">
      <c r="A415" s="33" t="s">
        <v>3134</v>
      </c>
      <c r="B415" s="33" t="s">
        <v>1495</v>
      </c>
      <c r="C415" s="33" t="s">
        <v>1495</v>
      </c>
      <c r="D415" s="33" t="s">
        <v>2324</v>
      </c>
      <c r="E415" s="33">
        <v>4</v>
      </c>
      <c r="F415" s="33" t="s">
        <v>1907</v>
      </c>
      <c r="G415" s="35">
        <v>0</v>
      </c>
      <c r="H415" s="35">
        <v>9238</v>
      </c>
      <c r="I415" s="35">
        <v>9238</v>
      </c>
      <c r="J415" s="35">
        <v>9238</v>
      </c>
      <c r="K415" s="35">
        <v>9238</v>
      </c>
      <c r="L415" s="35">
        <v>0</v>
      </c>
      <c r="M415" s="35">
        <v>0</v>
      </c>
      <c r="N415" s="35">
        <v>9238</v>
      </c>
      <c r="O415" s="35">
        <v>9237.999706761917</v>
      </c>
      <c r="P415" s="35">
        <v>9238</v>
      </c>
      <c r="Q415" s="35">
        <v>9238</v>
      </c>
      <c r="R415" s="35">
        <v>0</v>
      </c>
      <c r="S415" s="35">
        <v>0</v>
      </c>
      <c r="T415" s="35">
        <v>0</v>
      </c>
      <c r="U415" s="35">
        <v>0</v>
      </c>
    </row>
    <row r="416" spans="1:21" x14ac:dyDescent="0.2">
      <c r="A416" s="33" t="s">
        <v>3134</v>
      </c>
      <c r="B416" s="33" t="s">
        <v>1495</v>
      </c>
      <c r="C416" s="33" t="s">
        <v>1495</v>
      </c>
      <c r="D416" s="33" t="s">
        <v>2325</v>
      </c>
      <c r="E416" s="33">
        <v>5</v>
      </c>
      <c r="F416" s="33" t="s">
        <v>1909</v>
      </c>
      <c r="G416" s="35">
        <v>0</v>
      </c>
      <c r="H416" s="35">
        <v>9238</v>
      </c>
      <c r="I416" s="35">
        <v>9238</v>
      </c>
      <c r="J416" s="35">
        <v>9238</v>
      </c>
      <c r="K416" s="35">
        <v>9238</v>
      </c>
      <c r="L416" s="35">
        <v>0</v>
      </c>
      <c r="M416" s="35">
        <v>0</v>
      </c>
      <c r="N416" s="35">
        <v>9238</v>
      </c>
      <c r="O416" s="35">
        <v>9237.999706761917</v>
      </c>
      <c r="P416" s="35">
        <v>9238</v>
      </c>
      <c r="Q416" s="35">
        <v>9238</v>
      </c>
      <c r="R416" s="35">
        <v>9238</v>
      </c>
      <c r="S416" s="35">
        <v>9237.9999943156545</v>
      </c>
      <c r="T416" s="35">
        <v>0</v>
      </c>
      <c r="U416" s="35">
        <v>0</v>
      </c>
    </row>
    <row r="417" spans="1:21" x14ac:dyDescent="0.2">
      <c r="A417" s="33" t="s">
        <v>3134</v>
      </c>
      <c r="B417" s="33" t="s">
        <v>1501</v>
      </c>
      <c r="C417" s="33" t="s">
        <v>1501</v>
      </c>
      <c r="D417" s="33" t="s">
        <v>2326</v>
      </c>
      <c r="E417" s="33" t="s">
        <v>1898</v>
      </c>
      <c r="F417" s="33" t="s">
        <v>1899</v>
      </c>
      <c r="G417" s="35">
        <v>11056</v>
      </c>
      <c r="H417" s="35">
        <v>4477.6000000000004</v>
      </c>
      <c r="I417" s="35">
        <v>0</v>
      </c>
      <c r="J417" s="35">
        <v>0</v>
      </c>
      <c r="K417" s="35">
        <v>0</v>
      </c>
      <c r="L417" s="35">
        <v>11056</v>
      </c>
      <c r="M417" s="35">
        <v>11055.999414211916</v>
      </c>
      <c r="N417" s="35">
        <v>4477.6000000000004</v>
      </c>
      <c r="O417" s="35">
        <v>4477.6000000000004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</row>
    <row r="418" spans="1:21" x14ac:dyDescent="0.2">
      <c r="A418" s="33" t="s">
        <v>3134</v>
      </c>
      <c r="B418" s="33" t="s">
        <v>1501</v>
      </c>
      <c r="C418" s="33" t="s">
        <v>1501</v>
      </c>
      <c r="D418" s="33" t="s">
        <v>2327</v>
      </c>
      <c r="E418" s="33">
        <v>1</v>
      </c>
      <c r="F418" s="33" t="s">
        <v>1901</v>
      </c>
      <c r="G418" s="35">
        <v>0</v>
      </c>
      <c r="H418" s="35">
        <v>4477.6000000000004</v>
      </c>
      <c r="I418" s="35">
        <v>4477.6000000000004</v>
      </c>
      <c r="J418" s="35">
        <v>4477.6000000000004</v>
      </c>
      <c r="K418" s="35">
        <v>4477.6000000000004</v>
      </c>
      <c r="L418" s="35">
        <v>0</v>
      </c>
      <c r="M418" s="35">
        <v>0</v>
      </c>
      <c r="N418" s="35">
        <v>4477.6000000000004</v>
      </c>
      <c r="O418" s="35">
        <v>4477.6000000000004</v>
      </c>
      <c r="P418" s="35">
        <v>4478</v>
      </c>
      <c r="Q418" s="35">
        <v>4478</v>
      </c>
      <c r="R418" s="35">
        <v>4478</v>
      </c>
      <c r="S418" s="35">
        <v>4374.9385160466945</v>
      </c>
      <c r="T418" s="35">
        <v>0</v>
      </c>
      <c r="U418" s="35">
        <v>0</v>
      </c>
    </row>
    <row r="419" spans="1:21" x14ac:dyDescent="0.2">
      <c r="A419" s="33" t="s">
        <v>3134</v>
      </c>
      <c r="B419" s="33" t="s">
        <v>1501</v>
      </c>
      <c r="C419" s="33" t="s">
        <v>1501</v>
      </c>
      <c r="D419" s="33" t="s">
        <v>2328</v>
      </c>
      <c r="E419" s="33">
        <v>2</v>
      </c>
      <c r="F419" s="33" t="s">
        <v>1903</v>
      </c>
      <c r="G419" s="35">
        <v>0</v>
      </c>
      <c r="H419" s="35">
        <v>4477.6000000000004</v>
      </c>
      <c r="I419" s="35">
        <v>4477.6000000000004</v>
      </c>
      <c r="J419" s="35">
        <v>4477.6000000000004</v>
      </c>
      <c r="K419" s="35">
        <v>4477.6000000000004</v>
      </c>
      <c r="L419" s="35">
        <v>0</v>
      </c>
      <c r="M419" s="35">
        <v>0</v>
      </c>
      <c r="N419" s="35">
        <v>4477.6000000000004</v>
      </c>
      <c r="O419" s="35">
        <v>4477.6000000000004</v>
      </c>
      <c r="P419" s="35">
        <v>4478</v>
      </c>
      <c r="Q419" s="35">
        <v>4478</v>
      </c>
      <c r="R419" s="35">
        <v>4478</v>
      </c>
      <c r="S419" s="35">
        <v>4374.9385160466945</v>
      </c>
      <c r="T419" s="35">
        <v>0</v>
      </c>
      <c r="U419" s="35">
        <v>0</v>
      </c>
    </row>
    <row r="420" spans="1:21" x14ac:dyDescent="0.2">
      <c r="A420" s="33" t="s">
        <v>3134</v>
      </c>
      <c r="B420" s="33" t="s">
        <v>1501</v>
      </c>
      <c r="C420" s="33" t="s">
        <v>1501</v>
      </c>
      <c r="D420" s="33" t="s">
        <v>2329</v>
      </c>
      <c r="E420" s="33">
        <v>3</v>
      </c>
      <c r="F420" s="33" t="s">
        <v>1905</v>
      </c>
      <c r="G420" s="35">
        <v>0</v>
      </c>
      <c r="H420" s="35">
        <v>0</v>
      </c>
      <c r="I420" s="35">
        <v>4477.6000000000004</v>
      </c>
      <c r="J420" s="35">
        <v>4477.6000000000004</v>
      </c>
      <c r="K420" s="35">
        <v>4477.6000000000004</v>
      </c>
      <c r="L420" s="35">
        <v>0</v>
      </c>
      <c r="M420" s="35">
        <v>0</v>
      </c>
      <c r="N420" s="35">
        <v>0</v>
      </c>
      <c r="O420" s="35">
        <v>0</v>
      </c>
      <c r="P420" s="35">
        <v>4478</v>
      </c>
      <c r="Q420" s="35">
        <v>4478</v>
      </c>
      <c r="R420" s="35">
        <v>4478</v>
      </c>
      <c r="S420" s="35">
        <v>4374.9385160466945</v>
      </c>
      <c r="T420" s="35">
        <v>0</v>
      </c>
      <c r="U420" s="35">
        <v>0</v>
      </c>
    </row>
    <row r="421" spans="1:21" x14ac:dyDescent="0.2">
      <c r="A421" s="33" t="s">
        <v>3134</v>
      </c>
      <c r="B421" s="33" t="s">
        <v>1501</v>
      </c>
      <c r="C421" s="33" t="s">
        <v>1501</v>
      </c>
      <c r="D421" s="33" t="s">
        <v>2330</v>
      </c>
      <c r="E421" s="33">
        <v>4</v>
      </c>
      <c r="F421" s="33" t="s">
        <v>1907</v>
      </c>
      <c r="G421" s="35">
        <v>0</v>
      </c>
      <c r="H421" s="35">
        <v>4477.6000000000004</v>
      </c>
      <c r="I421" s="35">
        <v>4477.6000000000004</v>
      </c>
      <c r="J421" s="35">
        <v>4477.6000000000004</v>
      </c>
      <c r="K421" s="35">
        <v>4477.6000000000004</v>
      </c>
      <c r="L421" s="35">
        <v>0</v>
      </c>
      <c r="M421" s="35">
        <v>0</v>
      </c>
      <c r="N421" s="35">
        <v>4478</v>
      </c>
      <c r="O421" s="35">
        <v>4478</v>
      </c>
      <c r="P421" s="35">
        <v>4478</v>
      </c>
      <c r="Q421" s="35">
        <v>4478</v>
      </c>
      <c r="R421" s="35">
        <v>4478</v>
      </c>
      <c r="S421" s="35">
        <v>4374.9385160466945</v>
      </c>
      <c r="T421" s="35">
        <v>0</v>
      </c>
      <c r="U421" s="35">
        <v>0</v>
      </c>
    </row>
    <row r="422" spans="1:21" x14ac:dyDescent="0.2">
      <c r="A422" s="33" t="s">
        <v>3134</v>
      </c>
      <c r="B422" s="33" t="s">
        <v>1501</v>
      </c>
      <c r="C422" s="33" t="s">
        <v>1501</v>
      </c>
      <c r="D422" s="33" t="s">
        <v>2331</v>
      </c>
      <c r="E422" s="33">
        <v>5</v>
      </c>
      <c r="F422" s="33" t="s">
        <v>1909</v>
      </c>
      <c r="G422" s="35">
        <v>0</v>
      </c>
      <c r="H422" s="35">
        <v>4477.6000000000004</v>
      </c>
      <c r="I422" s="35">
        <v>4477.6000000000004</v>
      </c>
      <c r="J422" s="35">
        <v>4477.6000000000004</v>
      </c>
      <c r="K422" s="35">
        <v>4477.6000000000004</v>
      </c>
      <c r="L422" s="35">
        <v>0</v>
      </c>
      <c r="M422" s="35">
        <v>0</v>
      </c>
      <c r="N422" s="35">
        <v>4478</v>
      </c>
      <c r="O422" s="35">
        <v>4478</v>
      </c>
      <c r="P422" s="35">
        <v>4478</v>
      </c>
      <c r="Q422" s="35">
        <v>4478</v>
      </c>
      <c r="R422" s="35">
        <v>4478</v>
      </c>
      <c r="S422" s="35">
        <v>4374.9385160466945</v>
      </c>
      <c r="T422" s="35">
        <v>0</v>
      </c>
      <c r="U422" s="35">
        <v>0</v>
      </c>
    </row>
    <row r="423" spans="1:21" x14ac:dyDescent="0.2">
      <c r="A423" s="33" t="s">
        <v>3134</v>
      </c>
      <c r="B423" s="33" t="s">
        <v>1507</v>
      </c>
      <c r="C423" s="33" t="s">
        <v>1507</v>
      </c>
      <c r="D423" s="33" t="s">
        <v>2332</v>
      </c>
      <c r="E423" s="33" t="s">
        <v>1898</v>
      </c>
      <c r="F423" s="33" t="s">
        <v>1899</v>
      </c>
      <c r="G423" s="35">
        <v>12285</v>
      </c>
      <c r="H423" s="35">
        <v>4914</v>
      </c>
      <c r="I423" s="35">
        <v>0</v>
      </c>
      <c r="J423" s="35">
        <v>0</v>
      </c>
      <c r="K423" s="35">
        <v>0</v>
      </c>
      <c r="L423" s="35">
        <v>12285</v>
      </c>
      <c r="M423" s="35">
        <v>12284.996853062212</v>
      </c>
      <c r="N423" s="35">
        <v>4914</v>
      </c>
      <c r="O423" s="35">
        <v>4914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</row>
    <row r="424" spans="1:21" x14ac:dyDescent="0.2">
      <c r="A424" s="33" t="s">
        <v>3134</v>
      </c>
      <c r="B424" s="33" t="s">
        <v>1507</v>
      </c>
      <c r="C424" s="33" t="s">
        <v>1507</v>
      </c>
      <c r="D424" s="33" t="s">
        <v>2333</v>
      </c>
      <c r="E424" s="33">
        <v>1</v>
      </c>
      <c r="F424" s="33" t="s">
        <v>1901</v>
      </c>
      <c r="G424" s="35">
        <v>0</v>
      </c>
      <c r="H424" s="35">
        <v>4914</v>
      </c>
      <c r="I424" s="35">
        <v>4914</v>
      </c>
      <c r="J424" s="35">
        <v>4914</v>
      </c>
      <c r="K424" s="35">
        <v>5000</v>
      </c>
      <c r="L424" s="35">
        <v>0</v>
      </c>
      <c r="M424" s="35">
        <v>0</v>
      </c>
      <c r="N424" s="35">
        <v>4914</v>
      </c>
      <c r="O424" s="35">
        <v>4914</v>
      </c>
      <c r="P424" s="35">
        <v>4914</v>
      </c>
      <c r="Q424" s="35">
        <v>4914</v>
      </c>
      <c r="R424" s="35">
        <v>4914</v>
      </c>
      <c r="S424" s="35">
        <v>4913.9960545645299</v>
      </c>
      <c r="T424" s="35">
        <v>5000</v>
      </c>
      <c r="U424" s="35">
        <v>5000.0000000000009</v>
      </c>
    </row>
    <row r="425" spans="1:21" x14ac:dyDescent="0.2">
      <c r="A425" s="33" t="s">
        <v>3134</v>
      </c>
      <c r="B425" s="33" t="s">
        <v>1507</v>
      </c>
      <c r="C425" s="33" t="s">
        <v>1507</v>
      </c>
      <c r="D425" s="33" t="s">
        <v>2334</v>
      </c>
      <c r="E425" s="33">
        <v>2</v>
      </c>
      <c r="F425" s="33" t="s">
        <v>1903</v>
      </c>
      <c r="G425" s="35">
        <v>0</v>
      </c>
      <c r="H425" s="35">
        <v>4914</v>
      </c>
      <c r="I425" s="35">
        <v>4914</v>
      </c>
      <c r="J425" s="35">
        <v>4914</v>
      </c>
      <c r="K425" s="35">
        <v>5000</v>
      </c>
      <c r="L425" s="35">
        <v>0</v>
      </c>
      <c r="M425" s="35">
        <v>0</v>
      </c>
      <c r="N425" s="35">
        <v>4914</v>
      </c>
      <c r="O425" s="35">
        <v>4914</v>
      </c>
      <c r="P425" s="35">
        <v>4914</v>
      </c>
      <c r="Q425" s="35">
        <v>4914</v>
      </c>
      <c r="R425" s="35">
        <v>4914</v>
      </c>
      <c r="S425" s="35">
        <v>4913.9960545645299</v>
      </c>
      <c r="T425" s="35">
        <v>5000</v>
      </c>
      <c r="U425" s="35">
        <v>5000.0000000000009</v>
      </c>
    </row>
    <row r="426" spans="1:21" x14ac:dyDescent="0.2">
      <c r="A426" s="33" t="s">
        <v>3134</v>
      </c>
      <c r="B426" s="33" t="s">
        <v>1507</v>
      </c>
      <c r="C426" s="33" t="s">
        <v>1507</v>
      </c>
      <c r="D426" s="33" t="s">
        <v>2335</v>
      </c>
      <c r="E426" s="33">
        <v>3</v>
      </c>
      <c r="F426" s="33" t="s">
        <v>1905</v>
      </c>
      <c r="G426" s="35">
        <v>0</v>
      </c>
      <c r="H426" s="35">
        <v>0</v>
      </c>
      <c r="I426" s="35">
        <v>4914</v>
      </c>
      <c r="J426" s="35">
        <v>4914</v>
      </c>
      <c r="K426" s="35">
        <v>5000</v>
      </c>
      <c r="L426" s="35">
        <v>0</v>
      </c>
      <c r="M426" s="35">
        <v>0</v>
      </c>
      <c r="N426" s="35">
        <v>0</v>
      </c>
      <c r="O426" s="35">
        <v>0</v>
      </c>
      <c r="P426" s="35">
        <v>4914</v>
      </c>
      <c r="Q426" s="35">
        <v>4914</v>
      </c>
      <c r="R426" s="35">
        <v>4914</v>
      </c>
      <c r="S426" s="35">
        <v>4913.9960545645299</v>
      </c>
      <c r="T426" s="35">
        <v>5000</v>
      </c>
      <c r="U426" s="35">
        <v>5000.0000000000009</v>
      </c>
    </row>
    <row r="427" spans="1:21" x14ac:dyDescent="0.2">
      <c r="A427" s="33" t="s">
        <v>3134</v>
      </c>
      <c r="B427" s="33" t="s">
        <v>1507</v>
      </c>
      <c r="C427" s="33" t="s">
        <v>1507</v>
      </c>
      <c r="D427" s="33" t="s">
        <v>2336</v>
      </c>
      <c r="E427" s="33">
        <v>4</v>
      </c>
      <c r="F427" s="33" t="s">
        <v>1907</v>
      </c>
      <c r="G427" s="35">
        <v>0</v>
      </c>
      <c r="H427" s="35">
        <v>4914</v>
      </c>
      <c r="I427" s="35">
        <v>4914</v>
      </c>
      <c r="J427" s="35">
        <v>4914</v>
      </c>
      <c r="K427" s="35">
        <v>5000</v>
      </c>
      <c r="L427" s="35">
        <v>0</v>
      </c>
      <c r="M427" s="35">
        <v>0</v>
      </c>
      <c r="N427" s="35">
        <v>4914</v>
      </c>
      <c r="O427" s="35">
        <v>4914</v>
      </c>
      <c r="P427" s="35">
        <v>4914</v>
      </c>
      <c r="Q427" s="35">
        <v>4914</v>
      </c>
      <c r="R427" s="35">
        <v>4914</v>
      </c>
      <c r="S427" s="35">
        <v>4914</v>
      </c>
      <c r="T427" s="35">
        <v>0</v>
      </c>
      <c r="U427" s="35">
        <v>0</v>
      </c>
    </row>
    <row r="428" spans="1:21" x14ac:dyDescent="0.2">
      <c r="A428" s="33" t="s">
        <v>3134</v>
      </c>
      <c r="B428" s="33" t="s">
        <v>1507</v>
      </c>
      <c r="C428" s="33" t="s">
        <v>1507</v>
      </c>
      <c r="D428" s="33" t="s">
        <v>2337</v>
      </c>
      <c r="E428" s="33">
        <v>5</v>
      </c>
      <c r="F428" s="33" t="s">
        <v>1909</v>
      </c>
      <c r="G428" s="35">
        <v>0</v>
      </c>
      <c r="H428" s="35">
        <v>4914</v>
      </c>
      <c r="I428" s="35">
        <v>4914</v>
      </c>
      <c r="J428" s="35">
        <v>4914</v>
      </c>
      <c r="K428" s="35">
        <v>5000</v>
      </c>
      <c r="L428" s="35">
        <v>0</v>
      </c>
      <c r="M428" s="35">
        <v>0</v>
      </c>
      <c r="N428" s="35">
        <v>4914</v>
      </c>
      <c r="O428" s="35">
        <v>4914</v>
      </c>
      <c r="P428" s="35">
        <v>4914</v>
      </c>
      <c r="Q428" s="35">
        <v>4914</v>
      </c>
      <c r="R428" s="35">
        <v>4914</v>
      </c>
      <c r="S428" s="35">
        <v>4914</v>
      </c>
      <c r="T428" s="35">
        <v>0</v>
      </c>
      <c r="U428" s="35">
        <v>0</v>
      </c>
    </row>
    <row r="429" spans="1:21" x14ac:dyDescent="0.2">
      <c r="A429" s="33" t="s">
        <v>3134</v>
      </c>
      <c r="B429" s="33" t="s">
        <v>1515</v>
      </c>
      <c r="C429" s="33" t="s">
        <v>1515</v>
      </c>
      <c r="D429" s="33" t="s">
        <v>2338</v>
      </c>
      <c r="E429" s="33" t="s">
        <v>1898</v>
      </c>
      <c r="F429" s="33" t="s">
        <v>1899</v>
      </c>
      <c r="G429" s="35">
        <v>109835</v>
      </c>
      <c r="H429" s="35">
        <v>50925</v>
      </c>
      <c r="I429" s="35">
        <v>0</v>
      </c>
      <c r="J429" s="35">
        <v>0</v>
      </c>
      <c r="K429" s="35">
        <v>0</v>
      </c>
      <c r="L429" s="35">
        <v>109835</v>
      </c>
      <c r="M429" s="35">
        <v>109834.99972105624</v>
      </c>
      <c r="N429" s="35">
        <v>50925</v>
      </c>
      <c r="O429" s="35">
        <v>50924.999113208927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</row>
    <row r="430" spans="1:21" x14ac:dyDescent="0.2">
      <c r="A430" s="33" t="s">
        <v>3134</v>
      </c>
      <c r="B430" s="33" t="s">
        <v>1515</v>
      </c>
      <c r="C430" s="33" t="s">
        <v>1515</v>
      </c>
      <c r="D430" s="33" t="s">
        <v>2339</v>
      </c>
      <c r="E430" s="33">
        <v>1</v>
      </c>
      <c r="F430" s="33" t="s">
        <v>1901</v>
      </c>
      <c r="G430" s="35">
        <v>0</v>
      </c>
      <c r="H430" s="35">
        <v>50925</v>
      </c>
      <c r="I430" s="35">
        <v>54478</v>
      </c>
      <c r="J430" s="35">
        <v>59216</v>
      </c>
      <c r="K430" s="35">
        <v>59216</v>
      </c>
      <c r="L430" s="35">
        <v>0</v>
      </c>
      <c r="M430" s="35">
        <v>0</v>
      </c>
      <c r="N430" s="35">
        <v>50925</v>
      </c>
      <c r="O430" s="35">
        <v>50924.999113208927</v>
      </c>
      <c r="P430" s="35">
        <v>54478</v>
      </c>
      <c r="Q430" s="35">
        <v>54478</v>
      </c>
      <c r="R430" s="35">
        <v>59216</v>
      </c>
      <c r="S430" s="35">
        <v>59216</v>
      </c>
      <c r="T430" s="35">
        <v>59216</v>
      </c>
      <c r="U430" s="35">
        <v>59216</v>
      </c>
    </row>
    <row r="431" spans="1:21" x14ac:dyDescent="0.2">
      <c r="A431" s="33" t="s">
        <v>3134</v>
      </c>
      <c r="B431" s="33" t="s">
        <v>1515</v>
      </c>
      <c r="C431" s="33" t="s">
        <v>1515</v>
      </c>
      <c r="D431" s="33" t="s">
        <v>2340</v>
      </c>
      <c r="E431" s="33">
        <v>2</v>
      </c>
      <c r="F431" s="33" t="s">
        <v>1903</v>
      </c>
      <c r="G431" s="35">
        <v>0</v>
      </c>
      <c r="H431" s="35">
        <v>50925</v>
      </c>
      <c r="I431" s="35">
        <v>54478</v>
      </c>
      <c r="J431" s="35">
        <v>59216</v>
      </c>
      <c r="K431" s="35">
        <v>59216</v>
      </c>
      <c r="L431" s="35">
        <v>0</v>
      </c>
      <c r="M431" s="35">
        <v>0</v>
      </c>
      <c r="N431" s="35">
        <v>50925</v>
      </c>
      <c r="O431" s="35">
        <v>50924.999113208927</v>
      </c>
      <c r="P431" s="35">
        <v>54478</v>
      </c>
      <c r="Q431" s="35">
        <v>54478</v>
      </c>
      <c r="R431" s="35">
        <v>59216</v>
      </c>
      <c r="S431" s="35">
        <v>59216</v>
      </c>
      <c r="T431" s="35">
        <v>59216</v>
      </c>
      <c r="U431" s="35">
        <v>59216</v>
      </c>
    </row>
    <row r="432" spans="1:21" x14ac:dyDescent="0.2">
      <c r="A432" s="33" t="s">
        <v>3134</v>
      </c>
      <c r="B432" s="33" t="s">
        <v>1515</v>
      </c>
      <c r="C432" s="33" t="s">
        <v>1515</v>
      </c>
      <c r="D432" s="33" t="s">
        <v>2341</v>
      </c>
      <c r="E432" s="33">
        <v>3</v>
      </c>
      <c r="F432" s="33" t="s">
        <v>1905</v>
      </c>
      <c r="G432" s="35">
        <v>0</v>
      </c>
      <c r="H432" s="35">
        <v>0</v>
      </c>
      <c r="I432" s="35">
        <v>54478</v>
      </c>
      <c r="J432" s="35">
        <v>59216</v>
      </c>
      <c r="K432" s="35">
        <v>59216</v>
      </c>
      <c r="L432" s="35">
        <v>0</v>
      </c>
      <c r="M432" s="35">
        <v>0</v>
      </c>
      <c r="N432" s="35">
        <v>0</v>
      </c>
      <c r="O432" s="35">
        <v>0</v>
      </c>
      <c r="P432" s="35">
        <v>54478</v>
      </c>
      <c r="Q432" s="35">
        <v>54477.999999999993</v>
      </c>
      <c r="R432" s="35">
        <v>59216</v>
      </c>
      <c r="S432" s="35">
        <v>59216</v>
      </c>
      <c r="T432" s="35">
        <v>59216</v>
      </c>
      <c r="U432" s="35">
        <v>59216</v>
      </c>
    </row>
    <row r="433" spans="1:21" x14ac:dyDescent="0.2">
      <c r="A433" s="33" t="s">
        <v>3134</v>
      </c>
      <c r="B433" s="33" t="s">
        <v>1515</v>
      </c>
      <c r="C433" s="33" t="s">
        <v>1515</v>
      </c>
      <c r="D433" s="33" t="s">
        <v>2342</v>
      </c>
      <c r="E433" s="33">
        <v>4</v>
      </c>
      <c r="F433" s="33" t="s">
        <v>1907</v>
      </c>
      <c r="G433" s="35">
        <v>0</v>
      </c>
      <c r="H433" s="35">
        <v>50926</v>
      </c>
      <c r="I433" s="35">
        <v>54478</v>
      </c>
      <c r="J433" s="35">
        <v>59216</v>
      </c>
      <c r="K433" s="35">
        <v>59216</v>
      </c>
      <c r="L433" s="35">
        <v>0</v>
      </c>
      <c r="M433" s="35">
        <v>0</v>
      </c>
      <c r="N433" s="35">
        <v>50926</v>
      </c>
      <c r="O433" s="35">
        <v>50925.999532652488</v>
      </c>
      <c r="P433" s="35">
        <v>54478</v>
      </c>
      <c r="Q433" s="35">
        <v>54477.999999999993</v>
      </c>
      <c r="R433" s="35">
        <v>59216</v>
      </c>
      <c r="S433" s="35">
        <v>59216</v>
      </c>
      <c r="T433" s="35">
        <v>0</v>
      </c>
      <c r="U433" s="35">
        <v>0</v>
      </c>
    </row>
    <row r="434" spans="1:21" x14ac:dyDescent="0.2">
      <c r="A434" s="33" t="s">
        <v>3134</v>
      </c>
      <c r="B434" s="33" t="s">
        <v>1515</v>
      </c>
      <c r="C434" s="33" t="s">
        <v>1515</v>
      </c>
      <c r="D434" s="33" t="s">
        <v>2343</v>
      </c>
      <c r="E434" s="33">
        <v>5</v>
      </c>
      <c r="F434" s="33" t="s">
        <v>1909</v>
      </c>
      <c r="G434" s="35">
        <v>0</v>
      </c>
      <c r="H434" s="35">
        <v>50926</v>
      </c>
      <c r="I434" s="35">
        <v>54479</v>
      </c>
      <c r="J434" s="35">
        <v>59215</v>
      </c>
      <c r="K434" s="35">
        <v>59215</v>
      </c>
      <c r="L434" s="35">
        <v>0</v>
      </c>
      <c r="M434" s="35">
        <v>0</v>
      </c>
      <c r="N434" s="35">
        <v>50926</v>
      </c>
      <c r="O434" s="35">
        <v>50925.999532652488</v>
      </c>
      <c r="P434" s="35">
        <v>54479</v>
      </c>
      <c r="Q434" s="35">
        <v>54478.999999999993</v>
      </c>
      <c r="R434" s="35">
        <v>59215</v>
      </c>
      <c r="S434" s="35">
        <v>59215</v>
      </c>
      <c r="T434" s="35">
        <v>0</v>
      </c>
      <c r="U434" s="35">
        <v>0</v>
      </c>
    </row>
    <row r="435" spans="1:21" x14ac:dyDescent="0.2">
      <c r="A435" s="33" t="s">
        <v>3134</v>
      </c>
      <c r="B435" s="33" t="s">
        <v>1517</v>
      </c>
      <c r="C435" s="33" t="s">
        <v>1517</v>
      </c>
      <c r="D435" s="33" t="s">
        <v>2344</v>
      </c>
      <c r="E435" s="33" t="s">
        <v>1898</v>
      </c>
      <c r="F435" s="33" t="s">
        <v>1925</v>
      </c>
      <c r="G435" s="35">
        <v>238273</v>
      </c>
      <c r="H435" s="35">
        <v>111000</v>
      </c>
      <c r="I435" s="35">
        <v>0</v>
      </c>
      <c r="J435" s="35">
        <v>0</v>
      </c>
      <c r="K435" s="35">
        <v>0</v>
      </c>
      <c r="L435" s="35">
        <v>238273</v>
      </c>
      <c r="M435" s="35">
        <v>238273.00479501655</v>
      </c>
      <c r="N435" s="35">
        <v>111000</v>
      </c>
      <c r="O435" s="35">
        <v>111000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</row>
    <row r="436" spans="1:21" x14ac:dyDescent="0.2">
      <c r="A436" s="33" t="s">
        <v>3134</v>
      </c>
      <c r="B436" s="33" t="s">
        <v>1517</v>
      </c>
      <c r="C436" s="33" t="s">
        <v>1517</v>
      </c>
      <c r="D436" s="33" t="s">
        <v>2345</v>
      </c>
      <c r="E436" s="33">
        <v>1</v>
      </c>
      <c r="F436" s="33" t="s">
        <v>1901</v>
      </c>
      <c r="G436" s="35">
        <v>0</v>
      </c>
      <c r="H436" s="35">
        <v>111000</v>
      </c>
      <c r="I436" s="35">
        <v>111803.6</v>
      </c>
      <c r="J436" s="35">
        <v>116191</v>
      </c>
      <c r="K436" s="35">
        <v>116191</v>
      </c>
      <c r="L436" s="35">
        <v>0</v>
      </c>
      <c r="M436" s="35">
        <v>0</v>
      </c>
      <c r="N436" s="35">
        <v>111000</v>
      </c>
      <c r="O436" s="35">
        <v>111000</v>
      </c>
      <c r="P436" s="35">
        <v>111804</v>
      </c>
      <c r="Q436" s="35">
        <v>111804</v>
      </c>
      <c r="R436" s="35">
        <v>116191</v>
      </c>
      <c r="S436" s="35">
        <v>116191</v>
      </c>
      <c r="T436" s="35">
        <v>116191</v>
      </c>
      <c r="U436" s="35">
        <v>116191</v>
      </c>
    </row>
    <row r="437" spans="1:21" x14ac:dyDescent="0.2">
      <c r="A437" s="33" t="s">
        <v>3134</v>
      </c>
      <c r="B437" s="33" t="s">
        <v>1517</v>
      </c>
      <c r="C437" s="33" t="s">
        <v>1517</v>
      </c>
      <c r="D437" s="33" t="s">
        <v>2346</v>
      </c>
      <c r="E437" s="33">
        <v>2</v>
      </c>
      <c r="F437" s="33" t="s">
        <v>1903</v>
      </c>
      <c r="G437" s="35">
        <v>0</v>
      </c>
      <c r="H437" s="35">
        <v>111000</v>
      </c>
      <c r="I437" s="35">
        <v>111803.6</v>
      </c>
      <c r="J437" s="35">
        <v>116191</v>
      </c>
      <c r="K437" s="35">
        <v>116191</v>
      </c>
      <c r="L437" s="35">
        <v>0</v>
      </c>
      <c r="M437" s="35">
        <v>0</v>
      </c>
      <c r="N437" s="35">
        <v>111000</v>
      </c>
      <c r="O437" s="35">
        <v>111000</v>
      </c>
      <c r="P437" s="35">
        <v>111804</v>
      </c>
      <c r="Q437" s="35">
        <v>111804</v>
      </c>
      <c r="R437" s="35">
        <v>116191</v>
      </c>
      <c r="S437" s="35">
        <v>116191</v>
      </c>
      <c r="T437" s="35">
        <v>116191</v>
      </c>
      <c r="U437" s="35">
        <v>116191</v>
      </c>
    </row>
    <row r="438" spans="1:21" x14ac:dyDescent="0.2">
      <c r="A438" s="33" t="s">
        <v>3134</v>
      </c>
      <c r="B438" s="33" t="s">
        <v>1517</v>
      </c>
      <c r="C438" s="33" t="s">
        <v>1517</v>
      </c>
      <c r="D438" s="33" t="s">
        <v>2347</v>
      </c>
      <c r="E438" s="33">
        <v>3</v>
      </c>
      <c r="F438" s="33" t="s">
        <v>1905</v>
      </c>
      <c r="G438" s="35">
        <v>0</v>
      </c>
      <c r="H438" s="35">
        <v>0</v>
      </c>
      <c r="I438" s="35">
        <v>111803.6</v>
      </c>
      <c r="J438" s="35">
        <v>116191</v>
      </c>
      <c r="K438" s="35">
        <v>116191</v>
      </c>
      <c r="L438" s="35">
        <v>0</v>
      </c>
      <c r="M438" s="35">
        <v>0</v>
      </c>
      <c r="N438" s="35">
        <v>0</v>
      </c>
      <c r="O438" s="35">
        <v>0</v>
      </c>
      <c r="P438" s="35">
        <v>111804</v>
      </c>
      <c r="Q438" s="35">
        <v>111804</v>
      </c>
      <c r="R438" s="35">
        <v>116191</v>
      </c>
      <c r="S438" s="35">
        <v>116191</v>
      </c>
      <c r="T438" s="35">
        <v>116191</v>
      </c>
      <c r="U438" s="35">
        <v>116191</v>
      </c>
    </row>
    <row r="439" spans="1:21" x14ac:dyDescent="0.2">
      <c r="A439" s="33" t="s">
        <v>3134</v>
      </c>
      <c r="B439" s="33" t="s">
        <v>1517</v>
      </c>
      <c r="C439" s="33" t="s">
        <v>1517</v>
      </c>
      <c r="D439" s="33" t="s">
        <v>2348</v>
      </c>
      <c r="E439" s="33">
        <v>4</v>
      </c>
      <c r="F439" s="33" t="s">
        <v>1907</v>
      </c>
      <c r="G439" s="35">
        <v>0</v>
      </c>
      <c r="H439" s="35">
        <v>111000</v>
      </c>
      <c r="I439" s="35">
        <v>111803.6</v>
      </c>
      <c r="J439" s="35">
        <v>116191</v>
      </c>
      <c r="K439" s="35">
        <v>116191</v>
      </c>
      <c r="L439" s="35">
        <v>0</v>
      </c>
      <c r="M439" s="35">
        <v>0</v>
      </c>
      <c r="N439" s="35">
        <v>111000</v>
      </c>
      <c r="O439" s="35">
        <v>111000</v>
      </c>
      <c r="P439" s="35">
        <v>111804</v>
      </c>
      <c r="Q439" s="35">
        <v>111803.99999999999</v>
      </c>
      <c r="R439" s="35">
        <v>116191</v>
      </c>
      <c r="S439" s="35">
        <v>116190.99999999997</v>
      </c>
      <c r="T439" s="35">
        <v>0</v>
      </c>
      <c r="U439" s="35">
        <v>0</v>
      </c>
    </row>
    <row r="440" spans="1:21" x14ac:dyDescent="0.2">
      <c r="A440" s="33" t="s">
        <v>3134</v>
      </c>
      <c r="B440" s="33" t="s">
        <v>1517</v>
      </c>
      <c r="C440" s="33" t="s">
        <v>1517</v>
      </c>
      <c r="D440" s="33" t="s">
        <v>2349</v>
      </c>
      <c r="E440" s="33">
        <v>5</v>
      </c>
      <c r="F440" s="33" t="s">
        <v>1909</v>
      </c>
      <c r="G440" s="35">
        <v>0</v>
      </c>
      <c r="H440" s="35">
        <v>111000</v>
      </c>
      <c r="I440" s="35">
        <v>111803.6</v>
      </c>
      <c r="J440" s="35">
        <v>116191</v>
      </c>
      <c r="K440" s="35">
        <v>116191</v>
      </c>
      <c r="L440" s="35">
        <v>0</v>
      </c>
      <c r="M440" s="35">
        <v>0</v>
      </c>
      <c r="N440" s="35">
        <v>111000</v>
      </c>
      <c r="O440" s="35">
        <v>111000</v>
      </c>
      <c r="P440" s="35">
        <v>111804</v>
      </c>
      <c r="Q440" s="35">
        <v>111803.99999999999</v>
      </c>
      <c r="R440" s="35">
        <v>116191</v>
      </c>
      <c r="S440" s="35">
        <v>116190.99999999997</v>
      </c>
      <c r="T440" s="35">
        <v>0</v>
      </c>
      <c r="U440" s="35">
        <v>0</v>
      </c>
    </row>
    <row r="441" spans="1:21" x14ac:dyDescent="0.2">
      <c r="A441" s="33" t="s">
        <v>3135</v>
      </c>
      <c r="B441" s="33" t="s">
        <v>950</v>
      </c>
      <c r="C441" s="33" t="s">
        <v>950</v>
      </c>
      <c r="D441" s="33" t="s">
        <v>2089</v>
      </c>
      <c r="E441" s="33" t="s">
        <v>1898</v>
      </c>
      <c r="F441" s="33" t="s">
        <v>1899</v>
      </c>
      <c r="G441" s="35">
        <v>295270.25</v>
      </c>
      <c r="H441" s="35">
        <v>171128.4</v>
      </c>
      <c r="I441" s="35">
        <v>0</v>
      </c>
      <c r="J441" s="35">
        <v>0</v>
      </c>
      <c r="K441" s="35">
        <v>0</v>
      </c>
      <c r="L441" s="35">
        <v>295270.25</v>
      </c>
      <c r="M441" s="35">
        <v>295270.25006051804</v>
      </c>
      <c r="N441" s="35">
        <v>171128.4</v>
      </c>
      <c r="O441" s="35">
        <v>171128.4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</row>
    <row r="442" spans="1:21" x14ac:dyDescent="0.2">
      <c r="A442" s="33" t="s">
        <v>3135</v>
      </c>
      <c r="B442" s="33" t="s">
        <v>950</v>
      </c>
      <c r="C442" s="33" t="s">
        <v>950</v>
      </c>
      <c r="D442" s="33" t="s">
        <v>2090</v>
      </c>
      <c r="E442" s="33">
        <v>1</v>
      </c>
      <c r="F442" s="33" t="s">
        <v>1901</v>
      </c>
      <c r="G442" s="35">
        <v>0</v>
      </c>
      <c r="H442" s="35">
        <v>171128.4</v>
      </c>
      <c r="I442" s="35">
        <v>183067.58</v>
      </c>
      <c r="J442" s="35">
        <v>198986.48</v>
      </c>
      <c r="K442" s="35">
        <v>159189.18</v>
      </c>
      <c r="L442" s="35">
        <v>0</v>
      </c>
      <c r="M442" s="35">
        <v>0</v>
      </c>
      <c r="N442" s="35">
        <v>171128.4</v>
      </c>
      <c r="O442" s="35">
        <v>171128.4</v>
      </c>
      <c r="P442" s="35">
        <v>183068</v>
      </c>
      <c r="Q442" s="35">
        <v>183068</v>
      </c>
      <c r="R442" s="35">
        <v>198986</v>
      </c>
      <c r="S442" s="35">
        <v>198986</v>
      </c>
      <c r="T442" s="35">
        <v>159189.18</v>
      </c>
      <c r="U442" s="35">
        <v>159189.18</v>
      </c>
    </row>
    <row r="443" spans="1:21" x14ac:dyDescent="0.2">
      <c r="A443" s="33" t="s">
        <v>3135</v>
      </c>
      <c r="B443" s="33" t="s">
        <v>950</v>
      </c>
      <c r="C443" s="33" t="s">
        <v>950</v>
      </c>
      <c r="D443" s="33" t="s">
        <v>2091</v>
      </c>
      <c r="E443" s="33">
        <v>2</v>
      </c>
      <c r="F443" s="33" t="s">
        <v>1903</v>
      </c>
      <c r="G443" s="35">
        <v>0</v>
      </c>
      <c r="H443" s="35">
        <v>171128.4</v>
      </c>
      <c r="I443" s="35">
        <v>183067.58</v>
      </c>
      <c r="J443" s="35">
        <v>198986.48</v>
      </c>
      <c r="K443" s="35">
        <v>159189.18</v>
      </c>
      <c r="L443" s="35">
        <v>0</v>
      </c>
      <c r="M443" s="35">
        <v>0</v>
      </c>
      <c r="N443" s="35">
        <v>171128.4</v>
      </c>
      <c r="O443" s="35">
        <v>171128.4</v>
      </c>
      <c r="P443" s="35">
        <v>183068</v>
      </c>
      <c r="Q443" s="35">
        <v>183068</v>
      </c>
      <c r="R443" s="35">
        <v>198986</v>
      </c>
      <c r="S443" s="35">
        <v>198986</v>
      </c>
      <c r="T443" s="35">
        <v>159189.18</v>
      </c>
      <c r="U443" s="35">
        <v>159189.18</v>
      </c>
    </row>
    <row r="444" spans="1:21" x14ac:dyDescent="0.2">
      <c r="A444" s="33" t="s">
        <v>3135</v>
      </c>
      <c r="B444" s="33" t="s">
        <v>950</v>
      </c>
      <c r="C444" s="33" t="s">
        <v>950</v>
      </c>
      <c r="D444" s="33" t="s">
        <v>2092</v>
      </c>
      <c r="E444" s="33">
        <v>3</v>
      </c>
      <c r="F444" s="33" t="s">
        <v>1905</v>
      </c>
      <c r="G444" s="35">
        <v>0</v>
      </c>
      <c r="H444" s="35">
        <v>0</v>
      </c>
      <c r="I444" s="35">
        <v>183067.58</v>
      </c>
      <c r="J444" s="35">
        <v>198986.48</v>
      </c>
      <c r="K444" s="35">
        <v>159189.18</v>
      </c>
      <c r="L444" s="35">
        <v>0</v>
      </c>
      <c r="M444" s="35">
        <v>0</v>
      </c>
      <c r="N444" s="35">
        <v>0</v>
      </c>
      <c r="O444" s="35">
        <v>0</v>
      </c>
      <c r="P444" s="35">
        <v>183068</v>
      </c>
      <c r="Q444" s="35">
        <v>183068</v>
      </c>
      <c r="R444" s="35">
        <v>198986</v>
      </c>
      <c r="S444" s="35">
        <v>198986</v>
      </c>
      <c r="T444" s="35">
        <v>159189.18</v>
      </c>
      <c r="U444" s="35">
        <v>159189.18</v>
      </c>
    </row>
    <row r="445" spans="1:21" x14ac:dyDescent="0.2">
      <c r="A445" s="33" t="s">
        <v>3135</v>
      </c>
      <c r="B445" s="33" t="s">
        <v>950</v>
      </c>
      <c r="C445" s="33" t="s">
        <v>950</v>
      </c>
      <c r="D445" s="33" t="s">
        <v>2093</v>
      </c>
      <c r="E445" s="33">
        <v>4</v>
      </c>
      <c r="F445" s="33" t="s">
        <v>1907</v>
      </c>
      <c r="G445" s="35">
        <v>0</v>
      </c>
      <c r="H445" s="35">
        <v>171128.4</v>
      </c>
      <c r="I445" s="35">
        <v>183067.58</v>
      </c>
      <c r="J445" s="35">
        <v>198986.48</v>
      </c>
      <c r="K445" s="35">
        <v>159189.18</v>
      </c>
      <c r="L445" s="35">
        <v>0</v>
      </c>
      <c r="M445" s="35">
        <v>0</v>
      </c>
      <c r="N445" s="35">
        <v>171128</v>
      </c>
      <c r="O445" s="35">
        <v>171128</v>
      </c>
      <c r="P445" s="35">
        <v>183068</v>
      </c>
      <c r="Q445" s="35">
        <v>183068</v>
      </c>
      <c r="R445" s="35">
        <v>198986</v>
      </c>
      <c r="S445" s="35">
        <v>198986</v>
      </c>
      <c r="T445" s="35">
        <v>0</v>
      </c>
      <c r="U445" s="35">
        <v>0</v>
      </c>
    </row>
    <row r="446" spans="1:21" x14ac:dyDescent="0.2">
      <c r="A446" s="33" t="s">
        <v>3135</v>
      </c>
      <c r="B446" s="33" t="s">
        <v>950</v>
      </c>
      <c r="C446" s="33" t="s">
        <v>950</v>
      </c>
      <c r="D446" s="33" t="s">
        <v>2094</v>
      </c>
      <c r="E446" s="33">
        <v>5</v>
      </c>
      <c r="F446" s="33" t="s">
        <v>1909</v>
      </c>
      <c r="G446" s="35">
        <v>0</v>
      </c>
      <c r="H446" s="35">
        <v>171128.4</v>
      </c>
      <c r="I446" s="35">
        <v>183067.58</v>
      </c>
      <c r="J446" s="35">
        <v>198986.48</v>
      </c>
      <c r="K446" s="35">
        <v>159189.18</v>
      </c>
      <c r="L446" s="35">
        <v>0</v>
      </c>
      <c r="M446" s="35">
        <v>0</v>
      </c>
      <c r="N446" s="35">
        <v>171128</v>
      </c>
      <c r="O446" s="35">
        <v>171128</v>
      </c>
      <c r="P446" s="35">
        <v>183068</v>
      </c>
      <c r="Q446" s="35">
        <v>183068</v>
      </c>
      <c r="R446" s="35">
        <v>198986</v>
      </c>
      <c r="S446" s="35">
        <v>198986</v>
      </c>
      <c r="T446" s="35">
        <v>0</v>
      </c>
      <c r="U446" s="35">
        <v>0</v>
      </c>
    </row>
    <row r="447" spans="1:21" x14ac:dyDescent="0.2">
      <c r="A447" s="33" t="s">
        <v>3135</v>
      </c>
      <c r="B447" s="33" t="s">
        <v>950</v>
      </c>
      <c r="C447" s="33" t="s">
        <v>950</v>
      </c>
      <c r="D447" s="33" t="s">
        <v>2095</v>
      </c>
      <c r="E447" s="33">
        <v>6</v>
      </c>
      <c r="F447" s="33" t="s">
        <v>1923</v>
      </c>
      <c r="G447" s="35">
        <v>0</v>
      </c>
      <c r="H447" s="35">
        <v>171128.4</v>
      </c>
      <c r="I447" s="35">
        <v>183067.58</v>
      </c>
      <c r="J447" s="35">
        <v>198986.48</v>
      </c>
      <c r="K447" s="35">
        <v>0</v>
      </c>
      <c r="L447" s="35">
        <v>0</v>
      </c>
      <c r="M447" s="35">
        <v>0</v>
      </c>
      <c r="N447" s="35">
        <v>171128</v>
      </c>
      <c r="O447" s="35">
        <v>171128</v>
      </c>
      <c r="P447" s="35">
        <v>183068</v>
      </c>
      <c r="Q447" s="35">
        <v>183068</v>
      </c>
      <c r="R447" s="35">
        <v>198986</v>
      </c>
      <c r="S447" s="35">
        <v>198986</v>
      </c>
      <c r="T447" s="35">
        <v>0</v>
      </c>
      <c r="U447" s="35">
        <v>0</v>
      </c>
    </row>
    <row r="448" spans="1:21" x14ac:dyDescent="0.2">
      <c r="A448" s="33" t="s">
        <v>3135</v>
      </c>
      <c r="B448" s="33" t="s">
        <v>1536</v>
      </c>
      <c r="C448" s="33" t="s">
        <v>1536</v>
      </c>
      <c r="D448" s="33" t="s">
        <v>2350</v>
      </c>
      <c r="E448" s="33" t="s">
        <v>1898</v>
      </c>
      <c r="F448" s="33" t="s">
        <v>1925</v>
      </c>
      <c r="G448" s="35">
        <v>8100</v>
      </c>
      <c r="H448" s="35">
        <v>8752</v>
      </c>
      <c r="I448" s="35">
        <v>0</v>
      </c>
      <c r="J448" s="35">
        <v>0</v>
      </c>
      <c r="K448" s="35">
        <v>0</v>
      </c>
      <c r="L448" s="35">
        <v>8100</v>
      </c>
      <c r="M448" s="35">
        <v>8100</v>
      </c>
      <c r="N448" s="35">
        <v>8752</v>
      </c>
      <c r="O448" s="35">
        <v>8751.9972414475651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</row>
    <row r="449" spans="1:21" x14ac:dyDescent="0.2">
      <c r="A449" s="33" t="s">
        <v>3135</v>
      </c>
      <c r="B449" s="33" t="s">
        <v>1536</v>
      </c>
      <c r="C449" s="33" t="s">
        <v>1536</v>
      </c>
      <c r="D449" s="33" t="s">
        <v>2351</v>
      </c>
      <c r="E449" s="33">
        <v>1</v>
      </c>
      <c r="F449" s="33" t="s">
        <v>1901</v>
      </c>
      <c r="G449" s="35">
        <v>0</v>
      </c>
      <c r="H449" s="35">
        <v>8000</v>
      </c>
      <c r="I449" s="35">
        <v>10000</v>
      </c>
      <c r="J449" s="35">
        <v>12699</v>
      </c>
      <c r="K449" s="35">
        <v>9571.7999999999993</v>
      </c>
      <c r="L449" s="35">
        <v>0</v>
      </c>
      <c r="M449" s="35">
        <v>0</v>
      </c>
      <c r="N449" s="35">
        <v>8000</v>
      </c>
      <c r="O449" s="35">
        <v>7999.9974784712658</v>
      </c>
      <c r="P449" s="35">
        <v>10000</v>
      </c>
      <c r="Q449" s="35">
        <v>10000</v>
      </c>
      <c r="R449" s="35">
        <v>12699</v>
      </c>
      <c r="S449" s="35">
        <v>0</v>
      </c>
      <c r="T449" s="35">
        <v>0</v>
      </c>
      <c r="U449" s="35">
        <v>0</v>
      </c>
    </row>
    <row r="450" spans="1:21" x14ac:dyDescent="0.2">
      <c r="A450" s="33" t="s">
        <v>3135</v>
      </c>
      <c r="B450" s="33" t="s">
        <v>1536</v>
      </c>
      <c r="C450" s="33" t="s">
        <v>1536</v>
      </c>
      <c r="D450" s="33" t="s">
        <v>2352</v>
      </c>
      <c r="E450" s="33">
        <v>2</v>
      </c>
      <c r="F450" s="33" t="s">
        <v>1903</v>
      </c>
      <c r="G450" s="35">
        <v>0</v>
      </c>
      <c r="H450" s="35">
        <v>8000</v>
      </c>
      <c r="I450" s="35">
        <v>10000</v>
      </c>
      <c r="J450" s="35">
        <v>10567</v>
      </c>
      <c r="K450" s="35">
        <v>7964.81</v>
      </c>
      <c r="L450" s="35">
        <v>0</v>
      </c>
      <c r="M450" s="35">
        <v>0</v>
      </c>
      <c r="N450" s="35">
        <v>8000</v>
      </c>
      <c r="O450" s="35">
        <v>7999.9974784712658</v>
      </c>
      <c r="P450" s="35">
        <v>10000</v>
      </c>
      <c r="Q450" s="35">
        <v>10000</v>
      </c>
      <c r="R450" s="35">
        <v>10567</v>
      </c>
      <c r="S450" s="35">
        <v>0</v>
      </c>
      <c r="T450" s="35">
        <v>0</v>
      </c>
      <c r="U450" s="35">
        <v>0</v>
      </c>
    </row>
    <row r="451" spans="1:21" x14ac:dyDescent="0.2">
      <c r="A451" s="33" t="s">
        <v>3135</v>
      </c>
      <c r="B451" s="33" t="s">
        <v>1536</v>
      </c>
      <c r="C451" s="33" t="s">
        <v>1536</v>
      </c>
      <c r="D451" s="33" t="s">
        <v>2353</v>
      </c>
      <c r="E451" s="33">
        <v>3</v>
      </c>
      <c r="F451" s="33" t="s">
        <v>1905</v>
      </c>
      <c r="G451" s="35">
        <v>0</v>
      </c>
      <c r="H451" s="35">
        <v>0</v>
      </c>
      <c r="I451" s="35">
        <v>14000</v>
      </c>
      <c r="J451" s="35">
        <v>16000</v>
      </c>
      <c r="K451" s="35">
        <v>12059.9</v>
      </c>
      <c r="L451" s="35">
        <v>0</v>
      </c>
      <c r="M451" s="35">
        <v>0</v>
      </c>
      <c r="N451" s="35">
        <v>0</v>
      </c>
      <c r="O451" s="35">
        <v>0</v>
      </c>
      <c r="P451" s="35">
        <v>14000</v>
      </c>
      <c r="Q451" s="35">
        <v>14000</v>
      </c>
      <c r="R451" s="35">
        <v>16000</v>
      </c>
      <c r="S451" s="35">
        <v>0</v>
      </c>
      <c r="T451" s="35">
        <v>0</v>
      </c>
      <c r="U451" s="35">
        <v>0</v>
      </c>
    </row>
    <row r="452" spans="1:21" x14ac:dyDescent="0.2">
      <c r="A452" s="33" t="s">
        <v>3135</v>
      </c>
      <c r="B452" s="33" t="s">
        <v>1536</v>
      </c>
      <c r="C452" s="33" t="s">
        <v>1536</v>
      </c>
      <c r="D452" s="33" t="s">
        <v>2354</v>
      </c>
      <c r="E452" s="33">
        <v>4</v>
      </c>
      <c r="F452" s="33" t="s">
        <v>1907</v>
      </c>
      <c r="G452" s="35">
        <v>0</v>
      </c>
      <c r="H452" s="35">
        <v>4000</v>
      </c>
      <c r="I452" s="35">
        <v>1000</v>
      </c>
      <c r="J452" s="35">
        <v>1000</v>
      </c>
      <c r="K452" s="35">
        <v>753.74</v>
      </c>
      <c r="L452" s="35">
        <v>0</v>
      </c>
      <c r="M452" s="35">
        <v>0</v>
      </c>
      <c r="N452" s="35">
        <v>4000</v>
      </c>
      <c r="O452" s="35">
        <v>3999.9987392356329</v>
      </c>
      <c r="P452" s="35">
        <v>1000</v>
      </c>
      <c r="Q452" s="35">
        <v>1000</v>
      </c>
      <c r="R452" s="35">
        <v>1000</v>
      </c>
      <c r="S452" s="35">
        <v>0</v>
      </c>
      <c r="T452" s="35">
        <v>0</v>
      </c>
      <c r="U452" s="35">
        <v>0</v>
      </c>
    </row>
    <row r="453" spans="1:21" x14ac:dyDescent="0.2">
      <c r="A453" s="33" t="s">
        <v>3135</v>
      </c>
      <c r="B453" s="33" t="s">
        <v>1536</v>
      </c>
      <c r="C453" s="33" t="s">
        <v>1536</v>
      </c>
      <c r="D453" s="33" t="s">
        <v>2355</v>
      </c>
      <c r="E453" s="33">
        <v>5</v>
      </c>
      <c r="F453" s="33" t="s">
        <v>1909</v>
      </c>
      <c r="G453" s="35">
        <v>0</v>
      </c>
      <c r="H453" s="35">
        <v>1500</v>
      </c>
      <c r="I453" s="35">
        <v>2880</v>
      </c>
      <c r="J453" s="35">
        <v>1000</v>
      </c>
      <c r="K453" s="35">
        <v>753.74</v>
      </c>
      <c r="L453" s="35">
        <v>0</v>
      </c>
      <c r="M453" s="35">
        <v>0</v>
      </c>
      <c r="N453" s="35">
        <v>1500</v>
      </c>
      <c r="O453" s="35">
        <v>1499.9995272133624</v>
      </c>
      <c r="P453" s="35">
        <v>2880</v>
      </c>
      <c r="Q453" s="35">
        <v>2880</v>
      </c>
      <c r="R453" s="35">
        <v>1000</v>
      </c>
      <c r="S453" s="35">
        <v>0</v>
      </c>
      <c r="T453" s="35">
        <v>0</v>
      </c>
      <c r="U453" s="35">
        <v>0</v>
      </c>
    </row>
    <row r="454" spans="1:21" x14ac:dyDescent="0.2">
      <c r="A454" s="33" t="s">
        <v>3135</v>
      </c>
      <c r="B454" s="33" t="s">
        <v>1536</v>
      </c>
      <c r="C454" s="33" t="s">
        <v>1536</v>
      </c>
      <c r="D454" s="33" t="s">
        <v>2356</v>
      </c>
      <c r="E454" s="33">
        <v>6</v>
      </c>
      <c r="F454" s="33" t="s">
        <v>1923</v>
      </c>
      <c r="G454" s="35">
        <v>0</v>
      </c>
      <c r="H454" s="35">
        <v>1500</v>
      </c>
      <c r="I454" s="35">
        <v>2000</v>
      </c>
      <c r="J454" s="35">
        <v>1000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</row>
    <row r="455" spans="1:21" x14ac:dyDescent="0.2">
      <c r="A455" s="33" t="s">
        <v>3135</v>
      </c>
      <c r="B455" s="33" t="s">
        <v>1538</v>
      </c>
      <c r="C455" s="33" t="s">
        <v>1538</v>
      </c>
      <c r="D455" s="33" t="s">
        <v>2357</v>
      </c>
      <c r="E455" s="33" t="s">
        <v>1898</v>
      </c>
      <c r="F455" s="33" t="s">
        <v>1899</v>
      </c>
      <c r="G455" s="35">
        <v>100000</v>
      </c>
      <c r="H455" s="35">
        <v>160000</v>
      </c>
      <c r="I455" s="35">
        <v>0</v>
      </c>
      <c r="J455" s="35">
        <v>0</v>
      </c>
      <c r="K455" s="35">
        <v>0</v>
      </c>
      <c r="L455" s="35">
        <v>100000</v>
      </c>
      <c r="M455" s="35">
        <v>100000.00008933608</v>
      </c>
      <c r="N455" s="35">
        <v>160000</v>
      </c>
      <c r="O455" s="35">
        <v>159999.99988298255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</row>
    <row r="456" spans="1:21" x14ac:dyDescent="0.2">
      <c r="A456" s="33" t="s">
        <v>3135</v>
      </c>
      <c r="B456" s="33" t="s">
        <v>1538</v>
      </c>
      <c r="C456" s="33" t="s">
        <v>1538</v>
      </c>
      <c r="D456" s="33" t="s">
        <v>2358</v>
      </c>
      <c r="E456" s="33">
        <v>1</v>
      </c>
      <c r="F456" s="33" t="s">
        <v>1901</v>
      </c>
      <c r="G456" s="35">
        <v>0</v>
      </c>
      <c r="H456" s="35">
        <v>100000</v>
      </c>
      <c r="I456" s="35">
        <v>150000</v>
      </c>
      <c r="J456" s="35">
        <v>150000</v>
      </c>
      <c r="K456" s="35">
        <v>111111.11</v>
      </c>
      <c r="L456" s="35">
        <v>0</v>
      </c>
      <c r="M456" s="35">
        <v>0</v>
      </c>
      <c r="N456" s="35">
        <v>100000</v>
      </c>
      <c r="O456" s="35">
        <v>99999.999926864097</v>
      </c>
      <c r="P456" s="35">
        <v>150000</v>
      </c>
      <c r="Q456" s="35">
        <v>150000</v>
      </c>
      <c r="R456" s="35">
        <v>150000</v>
      </c>
      <c r="S456" s="35">
        <v>150000</v>
      </c>
      <c r="T456" s="35">
        <v>0</v>
      </c>
      <c r="U456" s="35">
        <v>0</v>
      </c>
    </row>
    <row r="457" spans="1:21" x14ac:dyDescent="0.2">
      <c r="A457" s="33" t="s">
        <v>3135</v>
      </c>
      <c r="B457" s="33" t="s">
        <v>1538</v>
      </c>
      <c r="C457" s="33" t="s">
        <v>1538</v>
      </c>
      <c r="D457" s="33" t="s">
        <v>2359</v>
      </c>
      <c r="E457" s="33">
        <v>2</v>
      </c>
      <c r="F457" s="33" t="s">
        <v>1903</v>
      </c>
      <c r="G457" s="35">
        <v>0</v>
      </c>
      <c r="H457" s="35">
        <v>50000</v>
      </c>
      <c r="I457" s="35">
        <v>55000</v>
      </c>
      <c r="J457" s="35">
        <v>55000</v>
      </c>
      <c r="K457" s="35">
        <v>40740.74</v>
      </c>
      <c r="L457" s="35">
        <v>0</v>
      </c>
      <c r="M457" s="35">
        <v>0</v>
      </c>
      <c r="N457" s="35">
        <v>50000</v>
      </c>
      <c r="O457" s="35">
        <v>49999.999963432048</v>
      </c>
      <c r="P457" s="35">
        <v>55000</v>
      </c>
      <c r="Q457" s="35">
        <v>55000</v>
      </c>
      <c r="R457" s="35">
        <v>55000</v>
      </c>
      <c r="S457" s="35">
        <v>55000</v>
      </c>
      <c r="T457" s="35">
        <v>0</v>
      </c>
      <c r="U457" s="35">
        <v>0</v>
      </c>
    </row>
    <row r="458" spans="1:21" x14ac:dyDescent="0.2">
      <c r="A458" s="33" t="s">
        <v>3135</v>
      </c>
      <c r="B458" s="33" t="s">
        <v>1538</v>
      </c>
      <c r="C458" s="33" t="s">
        <v>1538</v>
      </c>
      <c r="D458" s="33" t="s">
        <v>2360</v>
      </c>
      <c r="E458" s="33">
        <v>3</v>
      </c>
      <c r="F458" s="33" t="s">
        <v>1905</v>
      </c>
      <c r="G458" s="35">
        <v>0</v>
      </c>
      <c r="H458" s="35">
        <v>0</v>
      </c>
      <c r="I458" s="35">
        <v>100000</v>
      </c>
      <c r="J458" s="35">
        <v>140000</v>
      </c>
      <c r="K458" s="35">
        <v>103703.7</v>
      </c>
      <c r="L458" s="35">
        <v>0</v>
      </c>
      <c r="M458" s="35">
        <v>0</v>
      </c>
      <c r="N458" s="35">
        <v>0</v>
      </c>
      <c r="O458" s="35">
        <v>0</v>
      </c>
      <c r="P458" s="35">
        <v>100000</v>
      </c>
      <c r="Q458" s="35">
        <v>100000</v>
      </c>
      <c r="R458" s="35">
        <v>140000</v>
      </c>
      <c r="S458" s="35">
        <v>140000</v>
      </c>
      <c r="T458" s="35">
        <v>0</v>
      </c>
      <c r="U458" s="35">
        <v>0</v>
      </c>
    </row>
    <row r="459" spans="1:21" x14ac:dyDescent="0.2">
      <c r="A459" s="33" t="s">
        <v>3135</v>
      </c>
      <c r="B459" s="33" t="s">
        <v>1538</v>
      </c>
      <c r="C459" s="33" t="s">
        <v>1538</v>
      </c>
      <c r="D459" s="33" t="s">
        <v>2361</v>
      </c>
      <c r="E459" s="33">
        <v>4</v>
      </c>
      <c r="F459" s="33" t="s">
        <v>1907</v>
      </c>
      <c r="G459" s="35">
        <v>0</v>
      </c>
      <c r="H459" s="35">
        <v>200000</v>
      </c>
      <c r="I459" s="35">
        <v>200000</v>
      </c>
      <c r="J459" s="35">
        <v>230000</v>
      </c>
      <c r="K459" s="35">
        <v>170370.37</v>
      </c>
      <c r="L459" s="35">
        <v>0</v>
      </c>
      <c r="M459" s="35">
        <v>0</v>
      </c>
      <c r="N459" s="35">
        <v>200000</v>
      </c>
      <c r="O459" s="35">
        <v>199999.99985372819</v>
      </c>
      <c r="P459" s="35">
        <v>200000</v>
      </c>
      <c r="Q459" s="35">
        <v>200000</v>
      </c>
      <c r="R459" s="35">
        <v>230000</v>
      </c>
      <c r="S459" s="35">
        <v>230000</v>
      </c>
      <c r="T459" s="35">
        <v>0</v>
      </c>
      <c r="U459" s="35">
        <v>0</v>
      </c>
    </row>
    <row r="460" spans="1:21" x14ac:dyDescent="0.2">
      <c r="A460" s="33" t="s">
        <v>3135</v>
      </c>
      <c r="B460" s="33" t="s">
        <v>1538</v>
      </c>
      <c r="C460" s="33" t="s">
        <v>1538</v>
      </c>
      <c r="D460" s="33" t="s">
        <v>2362</v>
      </c>
      <c r="E460" s="33">
        <v>5</v>
      </c>
      <c r="F460" s="33" t="s">
        <v>1909</v>
      </c>
      <c r="G460" s="35">
        <v>0</v>
      </c>
      <c r="H460" s="35">
        <v>30000</v>
      </c>
      <c r="I460" s="35">
        <v>75000</v>
      </c>
      <c r="J460" s="35">
        <v>100000</v>
      </c>
      <c r="K460" s="35">
        <v>74074.070000000007</v>
      </c>
      <c r="L460" s="35">
        <v>0</v>
      </c>
      <c r="M460" s="35">
        <v>0</v>
      </c>
      <c r="N460" s="35">
        <v>30000</v>
      </c>
      <c r="O460" s="35">
        <v>29999.999978059226</v>
      </c>
      <c r="P460" s="35">
        <v>75000</v>
      </c>
      <c r="Q460" s="35">
        <v>75000</v>
      </c>
      <c r="R460" s="35">
        <v>100000</v>
      </c>
      <c r="S460" s="35">
        <v>100000</v>
      </c>
      <c r="T460" s="35">
        <v>0</v>
      </c>
      <c r="U460" s="35">
        <v>0</v>
      </c>
    </row>
    <row r="461" spans="1:21" x14ac:dyDescent="0.2">
      <c r="A461" s="33" t="s">
        <v>3135</v>
      </c>
      <c r="B461" s="33" t="s">
        <v>1538</v>
      </c>
      <c r="C461" s="33" t="s">
        <v>1538</v>
      </c>
      <c r="D461" s="33" t="s">
        <v>2363</v>
      </c>
      <c r="E461" s="33">
        <v>6</v>
      </c>
      <c r="F461" s="33" t="s">
        <v>1923</v>
      </c>
      <c r="G461" s="35">
        <v>0</v>
      </c>
      <c r="H461" s="35">
        <v>30000</v>
      </c>
      <c r="I461" s="35">
        <v>60000</v>
      </c>
      <c r="J461" s="35">
        <v>90000</v>
      </c>
      <c r="K461" s="35">
        <v>0</v>
      </c>
      <c r="L461" s="35">
        <v>0</v>
      </c>
      <c r="M461" s="35">
        <v>0</v>
      </c>
      <c r="N461" s="35">
        <v>30000</v>
      </c>
      <c r="O461" s="35">
        <v>29999.999978059226</v>
      </c>
      <c r="P461" s="35">
        <v>60000</v>
      </c>
      <c r="Q461" s="35">
        <v>60000</v>
      </c>
      <c r="R461" s="35">
        <v>90000</v>
      </c>
      <c r="S461" s="35">
        <v>90000</v>
      </c>
      <c r="T461" s="35">
        <v>0</v>
      </c>
      <c r="U461" s="35">
        <v>0</v>
      </c>
    </row>
    <row r="462" spans="1:21" x14ac:dyDescent="0.2">
      <c r="A462" s="33" t="s">
        <v>3136</v>
      </c>
      <c r="B462" s="33" t="s">
        <v>1550</v>
      </c>
      <c r="C462" s="33" t="s">
        <v>1550</v>
      </c>
      <c r="D462" s="33" t="s">
        <v>2364</v>
      </c>
      <c r="E462" s="33" t="s">
        <v>1898</v>
      </c>
      <c r="F462" s="33" t="s">
        <v>1899</v>
      </c>
      <c r="G462" s="35">
        <v>8500</v>
      </c>
      <c r="H462" s="35">
        <v>5945</v>
      </c>
      <c r="I462" s="35">
        <v>0</v>
      </c>
      <c r="J462" s="35">
        <v>0</v>
      </c>
      <c r="K462" s="35">
        <v>0</v>
      </c>
      <c r="L462" s="35">
        <v>0</v>
      </c>
      <c r="M462" s="35">
        <v>0</v>
      </c>
      <c r="N462" s="35">
        <v>5945</v>
      </c>
      <c r="O462" s="35">
        <v>5945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</row>
    <row r="463" spans="1:21" x14ac:dyDescent="0.2">
      <c r="A463" s="33" t="s">
        <v>3136</v>
      </c>
      <c r="B463" s="33" t="s">
        <v>1550</v>
      </c>
      <c r="C463" s="33" t="s">
        <v>1550</v>
      </c>
      <c r="D463" s="33" t="s">
        <v>2365</v>
      </c>
      <c r="E463" s="33">
        <v>1</v>
      </c>
      <c r="F463" s="33" t="s">
        <v>1901</v>
      </c>
      <c r="G463" s="35">
        <v>0</v>
      </c>
      <c r="H463" s="35">
        <v>5948</v>
      </c>
      <c r="I463" s="35">
        <v>6360</v>
      </c>
      <c r="J463" s="35">
        <v>6915</v>
      </c>
      <c r="K463" s="35">
        <v>5532.6</v>
      </c>
      <c r="L463" s="35">
        <v>0</v>
      </c>
      <c r="M463" s="35">
        <v>0</v>
      </c>
      <c r="N463" s="35">
        <v>5948</v>
      </c>
      <c r="O463" s="35">
        <v>5948</v>
      </c>
      <c r="P463" s="35">
        <v>6360</v>
      </c>
      <c r="Q463" s="35">
        <v>6360</v>
      </c>
      <c r="R463" s="35">
        <v>6915</v>
      </c>
      <c r="S463" s="35">
        <v>6915</v>
      </c>
      <c r="T463" s="35">
        <v>5532.6</v>
      </c>
      <c r="U463" s="35">
        <v>5532.6</v>
      </c>
    </row>
    <row r="464" spans="1:21" x14ac:dyDescent="0.2">
      <c r="A464" s="33" t="s">
        <v>3136</v>
      </c>
      <c r="B464" s="33" t="s">
        <v>1550</v>
      </c>
      <c r="C464" s="33" t="s">
        <v>1550</v>
      </c>
      <c r="D464" s="33" t="s">
        <v>2366</v>
      </c>
      <c r="E464" s="33">
        <v>2</v>
      </c>
      <c r="F464" s="33" t="s">
        <v>1903</v>
      </c>
      <c r="G464" s="35">
        <v>0</v>
      </c>
      <c r="H464" s="35">
        <v>5948</v>
      </c>
      <c r="I464" s="35">
        <v>6363</v>
      </c>
      <c r="J464" s="35">
        <v>6916</v>
      </c>
      <c r="K464" s="35">
        <v>5532.6</v>
      </c>
      <c r="L464" s="35">
        <v>0</v>
      </c>
      <c r="M464" s="35">
        <v>0</v>
      </c>
      <c r="N464" s="35">
        <v>5948</v>
      </c>
      <c r="O464" s="35">
        <v>5948</v>
      </c>
      <c r="P464" s="35">
        <v>6363</v>
      </c>
      <c r="Q464" s="35">
        <v>6363</v>
      </c>
      <c r="R464" s="35">
        <v>6916</v>
      </c>
      <c r="S464" s="35">
        <v>6916</v>
      </c>
      <c r="T464" s="35">
        <v>5532.6</v>
      </c>
      <c r="U464" s="35">
        <v>5532.6</v>
      </c>
    </row>
    <row r="465" spans="1:21" x14ac:dyDescent="0.2">
      <c r="A465" s="33" t="s">
        <v>3136</v>
      </c>
      <c r="B465" s="33" t="s">
        <v>1550</v>
      </c>
      <c r="C465" s="33" t="s">
        <v>1550</v>
      </c>
      <c r="D465" s="33" t="s">
        <v>2367</v>
      </c>
      <c r="E465" s="33">
        <v>3</v>
      </c>
      <c r="F465" s="33" t="s">
        <v>1905</v>
      </c>
      <c r="G465" s="35">
        <v>0</v>
      </c>
      <c r="H465" s="35">
        <v>0</v>
      </c>
      <c r="I465" s="35">
        <v>6363</v>
      </c>
      <c r="J465" s="35">
        <v>6916</v>
      </c>
      <c r="K465" s="35">
        <v>5532.6</v>
      </c>
      <c r="L465" s="35">
        <v>0</v>
      </c>
      <c r="M465" s="35">
        <v>0</v>
      </c>
      <c r="N465" s="35">
        <v>0</v>
      </c>
      <c r="O465" s="35">
        <v>0</v>
      </c>
      <c r="P465" s="35">
        <v>6363</v>
      </c>
      <c r="Q465" s="35">
        <v>6363</v>
      </c>
      <c r="R465" s="35">
        <v>6916</v>
      </c>
      <c r="S465" s="35">
        <v>6916</v>
      </c>
      <c r="T465" s="35">
        <v>5532.6</v>
      </c>
      <c r="U465" s="35">
        <v>5532.6</v>
      </c>
    </row>
    <row r="466" spans="1:21" x14ac:dyDescent="0.2">
      <c r="A466" s="33" t="s">
        <v>3136</v>
      </c>
      <c r="B466" s="33" t="s">
        <v>1550</v>
      </c>
      <c r="C466" s="33" t="s">
        <v>1550</v>
      </c>
      <c r="D466" s="33" t="s">
        <v>2368</v>
      </c>
      <c r="E466" s="33">
        <v>4</v>
      </c>
      <c r="F466" s="33" t="s">
        <v>1907</v>
      </c>
      <c r="G466" s="35">
        <v>0</v>
      </c>
      <c r="H466" s="35">
        <v>5948</v>
      </c>
      <c r="I466" s="35">
        <v>2500</v>
      </c>
      <c r="J466" s="35">
        <v>6916</v>
      </c>
      <c r="K466" s="35">
        <v>5532.6</v>
      </c>
      <c r="L466" s="35">
        <v>0</v>
      </c>
      <c r="M466" s="35">
        <v>0</v>
      </c>
      <c r="N466" s="35">
        <v>5948</v>
      </c>
      <c r="O466" s="35">
        <v>5948</v>
      </c>
      <c r="P466" s="35">
        <v>2500</v>
      </c>
      <c r="Q466" s="35">
        <v>2500</v>
      </c>
      <c r="R466" s="35">
        <v>6916</v>
      </c>
      <c r="S466" s="35">
        <v>6916</v>
      </c>
      <c r="T466" s="35">
        <v>0</v>
      </c>
      <c r="U466" s="35">
        <v>0</v>
      </c>
    </row>
    <row r="467" spans="1:21" x14ac:dyDescent="0.2">
      <c r="A467" s="33" t="s">
        <v>3136</v>
      </c>
      <c r="B467" s="33" t="s">
        <v>1550</v>
      </c>
      <c r="C467" s="33" t="s">
        <v>1550</v>
      </c>
      <c r="D467" s="33" t="s">
        <v>2369</v>
      </c>
      <c r="E467" s="33">
        <v>5</v>
      </c>
      <c r="F467" s="33" t="s">
        <v>1909</v>
      </c>
      <c r="G467" s="35">
        <v>0</v>
      </c>
      <c r="H467" s="35">
        <v>5948</v>
      </c>
      <c r="I467" s="35">
        <v>6363</v>
      </c>
      <c r="J467" s="35">
        <v>6916</v>
      </c>
      <c r="K467" s="35">
        <v>5532.6</v>
      </c>
      <c r="L467" s="35">
        <v>0</v>
      </c>
      <c r="M467" s="35">
        <v>0</v>
      </c>
      <c r="N467" s="35">
        <v>5948</v>
      </c>
      <c r="O467" s="35">
        <v>5948</v>
      </c>
      <c r="P467" s="35">
        <v>6363</v>
      </c>
      <c r="Q467" s="35">
        <v>6363</v>
      </c>
      <c r="R467" s="35">
        <v>6916</v>
      </c>
      <c r="S467" s="35">
        <v>6916</v>
      </c>
      <c r="T467" s="35">
        <v>0</v>
      </c>
      <c r="U467" s="35">
        <v>0</v>
      </c>
    </row>
    <row r="468" spans="1:21" x14ac:dyDescent="0.2">
      <c r="A468" s="33" t="s">
        <v>3136</v>
      </c>
      <c r="B468" s="33" t="s">
        <v>1550</v>
      </c>
      <c r="C468" s="33" t="s">
        <v>1550</v>
      </c>
      <c r="D468" s="33" t="s">
        <v>2370</v>
      </c>
      <c r="E468" s="33">
        <v>6</v>
      </c>
      <c r="F468" s="33" t="s">
        <v>1923</v>
      </c>
      <c r="G468" s="35">
        <v>0</v>
      </c>
      <c r="H468" s="35">
        <v>5948</v>
      </c>
      <c r="I468" s="35">
        <v>6363</v>
      </c>
      <c r="J468" s="35">
        <v>6916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6363</v>
      </c>
      <c r="Q468" s="35">
        <v>6363</v>
      </c>
      <c r="R468" s="35">
        <v>6916</v>
      </c>
      <c r="S468" s="35">
        <v>6916</v>
      </c>
      <c r="T468" s="35">
        <v>0</v>
      </c>
      <c r="U468" s="35">
        <v>0</v>
      </c>
    </row>
    <row r="469" spans="1:21" x14ac:dyDescent="0.2">
      <c r="A469" s="33" t="s">
        <v>3136</v>
      </c>
      <c r="B469" s="33" t="s">
        <v>1565</v>
      </c>
      <c r="C469" s="33" t="s">
        <v>1565</v>
      </c>
      <c r="D469" s="33" t="s">
        <v>2371</v>
      </c>
      <c r="E469" s="33" t="s">
        <v>1898</v>
      </c>
      <c r="F469" s="33" t="s">
        <v>1925</v>
      </c>
      <c r="G469" s="35">
        <v>367174</v>
      </c>
      <c r="H469" s="35">
        <v>170151</v>
      </c>
      <c r="I469" s="35">
        <v>0</v>
      </c>
      <c r="J469" s="35">
        <v>0</v>
      </c>
      <c r="K469" s="35">
        <v>0</v>
      </c>
      <c r="L469" s="35">
        <v>367174</v>
      </c>
      <c r="M469" s="35">
        <v>367174.0014140596</v>
      </c>
      <c r="N469" s="35">
        <v>170151</v>
      </c>
      <c r="O469" s="35">
        <v>170150.99970386291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</row>
    <row r="470" spans="1:21" x14ac:dyDescent="0.2">
      <c r="A470" s="33" t="s">
        <v>3136</v>
      </c>
      <c r="B470" s="33" t="s">
        <v>1565</v>
      </c>
      <c r="C470" s="33" t="s">
        <v>1565</v>
      </c>
      <c r="D470" s="33" t="s">
        <v>2372</v>
      </c>
      <c r="E470" s="33">
        <v>1</v>
      </c>
      <c r="F470" s="33" t="s">
        <v>1901</v>
      </c>
      <c r="G470" s="35">
        <v>0</v>
      </c>
      <c r="H470" s="35">
        <v>170151</v>
      </c>
      <c r="I470" s="35">
        <v>182036</v>
      </c>
      <c r="J470" s="35">
        <v>197851</v>
      </c>
      <c r="K470" s="35">
        <v>197851</v>
      </c>
      <c r="L470" s="35">
        <v>0</v>
      </c>
      <c r="M470" s="35">
        <v>0</v>
      </c>
      <c r="N470" s="35">
        <v>170151</v>
      </c>
      <c r="O470" s="35">
        <v>170150.99970386291</v>
      </c>
      <c r="P470" s="35">
        <v>182036</v>
      </c>
      <c r="Q470" s="35">
        <v>182036</v>
      </c>
      <c r="R470" s="35">
        <v>197851</v>
      </c>
      <c r="S470" s="35">
        <v>197851</v>
      </c>
      <c r="T470" s="35">
        <v>197851</v>
      </c>
      <c r="U470" s="35">
        <v>197851</v>
      </c>
    </row>
    <row r="471" spans="1:21" x14ac:dyDescent="0.2">
      <c r="A471" s="33" t="s">
        <v>3136</v>
      </c>
      <c r="B471" s="33" t="s">
        <v>1565</v>
      </c>
      <c r="C471" s="33" t="s">
        <v>1565</v>
      </c>
      <c r="D471" s="33" t="s">
        <v>2373</v>
      </c>
      <c r="E471" s="33">
        <v>2</v>
      </c>
      <c r="F471" s="33" t="s">
        <v>1903</v>
      </c>
      <c r="G471" s="35">
        <v>0</v>
      </c>
      <c r="H471" s="35">
        <v>170151</v>
      </c>
      <c r="I471" s="35">
        <v>182036</v>
      </c>
      <c r="J471" s="35">
        <v>197851</v>
      </c>
      <c r="K471" s="35">
        <v>197851</v>
      </c>
      <c r="L471" s="35">
        <v>0</v>
      </c>
      <c r="M471" s="35">
        <v>0</v>
      </c>
      <c r="N471" s="35">
        <v>170151</v>
      </c>
      <c r="O471" s="35">
        <v>170150.99970386291</v>
      </c>
      <c r="P471" s="35">
        <v>182036</v>
      </c>
      <c r="Q471" s="35">
        <v>182036</v>
      </c>
      <c r="R471" s="35">
        <v>197851</v>
      </c>
      <c r="S471" s="35">
        <v>197851</v>
      </c>
      <c r="T471" s="35">
        <v>197851</v>
      </c>
      <c r="U471" s="35">
        <v>197851</v>
      </c>
    </row>
    <row r="472" spans="1:21" x14ac:dyDescent="0.2">
      <c r="A472" s="33" t="s">
        <v>3136</v>
      </c>
      <c r="B472" s="33" t="s">
        <v>1565</v>
      </c>
      <c r="C472" s="33" t="s">
        <v>1565</v>
      </c>
      <c r="D472" s="33" t="s">
        <v>2374</v>
      </c>
      <c r="E472" s="33">
        <v>3</v>
      </c>
      <c r="F472" s="33" t="s">
        <v>1905</v>
      </c>
      <c r="G472" s="35">
        <v>0</v>
      </c>
      <c r="H472" s="35">
        <v>0</v>
      </c>
      <c r="I472" s="35">
        <v>182036</v>
      </c>
      <c r="J472" s="35">
        <v>197851</v>
      </c>
      <c r="K472" s="35">
        <v>197851</v>
      </c>
      <c r="L472" s="35">
        <v>0</v>
      </c>
      <c r="M472" s="35">
        <v>0</v>
      </c>
      <c r="N472" s="35">
        <v>0</v>
      </c>
      <c r="O472" s="35">
        <v>0</v>
      </c>
      <c r="P472" s="35">
        <v>182036</v>
      </c>
      <c r="Q472" s="35">
        <v>182036</v>
      </c>
      <c r="R472" s="35">
        <v>197851</v>
      </c>
      <c r="S472" s="35">
        <v>197851</v>
      </c>
      <c r="T472" s="35">
        <v>197851</v>
      </c>
      <c r="U472" s="35">
        <v>197851</v>
      </c>
    </row>
    <row r="473" spans="1:21" x14ac:dyDescent="0.2">
      <c r="A473" s="33" t="s">
        <v>3136</v>
      </c>
      <c r="B473" s="33" t="s">
        <v>1565</v>
      </c>
      <c r="C473" s="33" t="s">
        <v>1565</v>
      </c>
      <c r="D473" s="33" t="s">
        <v>2375</v>
      </c>
      <c r="E473" s="33">
        <v>4</v>
      </c>
      <c r="F473" s="33" t="s">
        <v>1907</v>
      </c>
      <c r="G473" s="35">
        <v>0</v>
      </c>
      <c r="H473" s="35">
        <v>170151</v>
      </c>
      <c r="I473" s="35">
        <v>182036</v>
      </c>
      <c r="J473" s="35">
        <v>197851</v>
      </c>
      <c r="K473" s="35">
        <v>197851</v>
      </c>
      <c r="L473" s="35">
        <v>0</v>
      </c>
      <c r="M473" s="35">
        <v>0</v>
      </c>
      <c r="N473" s="35">
        <v>170151</v>
      </c>
      <c r="O473" s="35">
        <v>170150.99970386291</v>
      </c>
      <c r="P473" s="35">
        <v>182036</v>
      </c>
      <c r="Q473" s="35">
        <v>182036</v>
      </c>
      <c r="R473" s="35">
        <v>197851</v>
      </c>
      <c r="S473" s="35">
        <v>197851</v>
      </c>
      <c r="T473" s="35">
        <v>197851</v>
      </c>
      <c r="U473" s="35">
        <v>197851</v>
      </c>
    </row>
    <row r="474" spans="1:21" x14ac:dyDescent="0.2">
      <c r="A474" s="33" t="s">
        <v>3136</v>
      </c>
      <c r="B474" s="33" t="s">
        <v>1565</v>
      </c>
      <c r="C474" s="33" t="s">
        <v>1565</v>
      </c>
      <c r="D474" s="33" t="s">
        <v>2376</v>
      </c>
      <c r="E474" s="33">
        <v>5</v>
      </c>
      <c r="F474" s="33" t="s">
        <v>1909</v>
      </c>
      <c r="G474" s="35">
        <v>0</v>
      </c>
      <c r="H474" s="35">
        <v>170151</v>
      </c>
      <c r="I474" s="35">
        <v>182036</v>
      </c>
      <c r="J474" s="35">
        <v>197851</v>
      </c>
      <c r="K474" s="35">
        <v>197851</v>
      </c>
      <c r="L474" s="35">
        <v>0</v>
      </c>
      <c r="M474" s="35">
        <v>0</v>
      </c>
      <c r="N474" s="35">
        <v>170151</v>
      </c>
      <c r="O474" s="35">
        <v>170150.99970386291</v>
      </c>
      <c r="P474" s="35">
        <v>182036</v>
      </c>
      <c r="Q474" s="35">
        <v>182036</v>
      </c>
      <c r="R474" s="35">
        <v>197851</v>
      </c>
      <c r="S474" s="35">
        <v>197851</v>
      </c>
      <c r="T474" s="35">
        <v>197851</v>
      </c>
      <c r="U474" s="35">
        <v>197851</v>
      </c>
    </row>
    <row r="475" spans="1:21" x14ac:dyDescent="0.2">
      <c r="A475" s="33" t="s">
        <v>3136</v>
      </c>
      <c r="B475" s="33" t="s">
        <v>1571</v>
      </c>
      <c r="C475" s="33" t="s">
        <v>1571</v>
      </c>
      <c r="D475" s="33" t="s">
        <v>2377</v>
      </c>
      <c r="E475" s="33" t="s">
        <v>1898</v>
      </c>
      <c r="F475" s="33" t="s">
        <v>1925</v>
      </c>
      <c r="G475" s="35">
        <v>216538</v>
      </c>
      <c r="H475" s="35">
        <v>100318</v>
      </c>
      <c r="I475" s="35">
        <v>0</v>
      </c>
      <c r="J475" s="35">
        <v>0</v>
      </c>
      <c r="K475" s="35">
        <v>0</v>
      </c>
      <c r="L475" s="35">
        <v>216538</v>
      </c>
      <c r="M475" s="35">
        <v>216537.99992540741</v>
      </c>
      <c r="N475" s="35">
        <v>100318</v>
      </c>
      <c r="O475" s="35">
        <v>100317.99995774268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</row>
    <row r="476" spans="1:21" x14ac:dyDescent="0.2">
      <c r="A476" s="33" t="s">
        <v>3136</v>
      </c>
      <c r="B476" s="33" t="s">
        <v>1571</v>
      </c>
      <c r="C476" s="33" t="s">
        <v>1571</v>
      </c>
      <c r="D476" s="33" t="s">
        <v>2378</v>
      </c>
      <c r="E476" s="33">
        <v>1</v>
      </c>
      <c r="F476" s="33" t="s">
        <v>1901</v>
      </c>
      <c r="G476" s="35">
        <v>0</v>
      </c>
      <c r="H476" s="35">
        <v>100318</v>
      </c>
      <c r="I476" s="35">
        <v>107330</v>
      </c>
      <c r="J476" s="35">
        <v>116650</v>
      </c>
      <c r="K476" s="35">
        <v>116650</v>
      </c>
      <c r="L476" s="35">
        <v>0</v>
      </c>
      <c r="M476" s="35">
        <v>0</v>
      </c>
      <c r="N476" s="35">
        <v>100318</v>
      </c>
      <c r="O476" s="35">
        <v>100317.99995774268</v>
      </c>
      <c r="P476" s="35">
        <v>107330</v>
      </c>
      <c r="Q476" s="35">
        <v>107330</v>
      </c>
      <c r="R476" s="35">
        <v>116650</v>
      </c>
      <c r="S476" s="35">
        <v>116650</v>
      </c>
      <c r="T476" s="35">
        <v>116650</v>
      </c>
      <c r="U476" s="35">
        <v>116650</v>
      </c>
    </row>
    <row r="477" spans="1:21" x14ac:dyDescent="0.2">
      <c r="A477" s="33" t="s">
        <v>3136</v>
      </c>
      <c r="B477" s="33" t="s">
        <v>1571</v>
      </c>
      <c r="C477" s="33" t="s">
        <v>1571</v>
      </c>
      <c r="D477" s="33" t="s">
        <v>2379</v>
      </c>
      <c r="E477" s="33">
        <v>2</v>
      </c>
      <c r="F477" s="33" t="s">
        <v>1903</v>
      </c>
      <c r="G477" s="35">
        <v>0</v>
      </c>
      <c r="H477" s="35">
        <v>100318</v>
      </c>
      <c r="I477" s="35">
        <v>107330</v>
      </c>
      <c r="J477" s="35">
        <v>116650</v>
      </c>
      <c r="K477" s="35">
        <v>116650</v>
      </c>
      <c r="L477" s="35">
        <v>0</v>
      </c>
      <c r="M477" s="35">
        <v>0</v>
      </c>
      <c r="N477" s="35">
        <v>100318</v>
      </c>
      <c r="O477" s="35">
        <v>100317.99995774268</v>
      </c>
      <c r="P477" s="35">
        <v>107330</v>
      </c>
      <c r="Q477" s="35">
        <v>107330</v>
      </c>
      <c r="R477" s="35">
        <v>116650</v>
      </c>
      <c r="S477" s="35">
        <v>116650</v>
      </c>
      <c r="T477" s="35">
        <v>116650</v>
      </c>
      <c r="U477" s="35">
        <v>116650</v>
      </c>
    </row>
    <row r="478" spans="1:21" x14ac:dyDescent="0.2">
      <c r="A478" s="33" t="s">
        <v>3136</v>
      </c>
      <c r="B478" s="33" t="s">
        <v>1571</v>
      </c>
      <c r="C478" s="33" t="s">
        <v>1571</v>
      </c>
      <c r="D478" s="33" t="s">
        <v>2380</v>
      </c>
      <c r="E478" s="33">
        <v>3</v>
      </c>
      <c r="F478" s="33" t="s">
        <v>1905</v>
      </c>
      <c r="G478" s="35">
        <v>0</v>
      </c>
      <c r="H478" s="35">
        <v>0</v>
      </c>
      <c r="I478" s="35">
        <v>107330</v>
      </c>
      <c r="J478" s="35">
        <v>116650</v>
      </c>
      <c r="K478" s="35">
        <v>116650</v>
      </c>
      <c r="L478" s="35">
        <v>0</v>
      </c>
      <c r="M478" s="35">
        <v>0</v>
      </c>
      <c r="N478" s="35">
        <v>0</v>
      </c>
      <c r="O478" s="35">
        <v>0</v>
      </c>
      <c r="P478" s="35">
        <v>107330</v>
      </c>
      <c r="Q478" s="35">
        <v>107330</v>
      </c>
      <c r="R478" s="35">
        <v>116650</v>
      </c>
      <c r="S478" s="35">
        <v>116650</v>
      </c>
      <c r="T478" s="35">
        <v>116650</v>
      </c>
      <c r="U478" s="35">
        <v>116650</v>
      </c>
    </row>
    <row r="479" spans="1:21" x14ac:dyDescent="0.2">
      <c r="A479" s="33" t="s">
        <v>3136</v>
      </c>
      <c r="B479" s="33" t="s">
        <v>1571</v>
      </c>
      <c r="C479" s="33" t="s">
        <v>1571</v>
      </c>
      <c r="D479" s="33" t="s">
        <v>2381</v>
      </c>
      <c r="E479" s="33">
        <v>4</v>
      </c>
      <c r="F479" s="33" t="s">
        <v>1907</v>
      </c>
      <c r="G479" s="35">
        <v>0</v>
      </c>
      <c r="H479" s="35">
        <v>100319</v>
      </c>
      <c r="I479" s="35">
        <v>107330</v>
      </c>
      <c r="J479" s="35">
        <v>116649</v>
      </c>
      <c r="K479" s="35">
        <v>116649</v>
      </c>
      <c r="L479" s="35">
        <v>0</v>
      </c>
      <c r="M479" s="35">
        <v>0</v>
      </c>
      <c r="N479" s="35">
        <v>100319</v>
      </c>
      <c r="O479" s="35">
        <v>100318.99995774226</v>
      </c>
      <c r="P479" s="35">
        <v>107330</v>
      </c>
      <c r="Q479" s="35">
        <v>107330</v>
      </c>
      <c r="R479" s="35">
        <v>116649</v>
      </c>
      <c r="S479" s="35">
        <v>116649</v>
      </c>
      <c r="T479" s="35">
        <v>0</v>
      </c>
      <c r="U479" s="35">
        <v>0</v>
      </c>
    </row>
    <row r="480" spans="1:21" x14ac:dyDescent="0.2">
      <c r="A480" s="33" t="s">
        <v>3136</v>
      </c>
      <c r="B480" s="33" t="s">
        <v>1571</v>
      </c>
      <c r="C480" s="33" t="s">
        <v>1571</v>
      </c>
      <c r="D480" s="33" t="s">
        <v>2382</v>
      </c>
      <c r="E480" s="33">
        <v>5</v>
      </c>
      <c r="F480" s="33" t="s">
        <v>1909</v>
      </c>
      <c r="G480" s="35">
        <v>0</v>
      </c>
      <c r="H480" s="35">
        <v>100319</v>
      </c>
      <c r="I480" s="35">
        <v>107329</v>
      </c>
      <c r="J480" s="35">
        <v>116649</v>
      </c>
      <c r="K480" s="35">
        <v>116649</v>
      </c>
      <c r="L480" s="35">
        <v>0</v>
      </c>
      <c r="M480" s="35">
        <v>0</v>
      </c>
      <c r="N480" s="35">
        <v>100319</v>
      </c>
      <c r="O480" s="35">
        <v>100318.99995774226</v>
      </c>
      <c r="P480" s="35">
        <v>107329</v>
      </c>
      <c r="Q480" s="35">
        <v>107329</v>
      </c>
      <c r="R480" s="35">
        <v>116649</v>
      </c>
      <c r="S480" s="35">
        <v>116649</v>
      </c>
      <c r="T480" s="35">
        <v>0</v>
      </c>
      <c r="U480" s="35">
        <v>0</v>
      </c>
    </row>
    <row r="481" spans="1:21" x14ac:dyDescent="0.2">
      <c r="A481" s="33" t="s">
        <v>2106</v>
      </c>
      <c r="B481" s="33" t="s">
        <v>159</v>
      </c>
      <c r="C481" s="33" t="s">
        <v>159</v>
      </c>
      <c r="D481" s="33" t="s">
        <v>2383</v>
      </c>
      <c r="E481" s="33" t="s">
        <v>1898</v>
      </c>
      <c r="F481" s="33" t="s">
        <v>1925</v>
      </c>
      <c r="G481" s="35">
        <v>1534479.7500000002</v>
      </c>
      <c r="H481" s="35">
        <v>902108.13</v>
      </c>
      <c r="I481" s="35">
        <v>0</v>
      </c>
      <c r="J481" s="35">
        <v>0</v>
      </c>
      <c r="K481" s="35">
        <v>0</v>
      </c>
      <c r="L481" s="35">
        <v>1534479.75</v>
      </c>
      <c r="M481" s="35">
        <v>1534479.749939482</v>
      </c>
      <c r="N481" s="35">
        <v>902108.12999999989</v>
      </c>
      <c r="O481" s="35">
        <v>902108.12999999989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</row>
    <row r="482" spans="1:21" x14ac:dyDescent="0.2">
      <c r="A482" s="33" t="s">
        <v>2106</v>
      </c>
      <c r="B482" s="33" t="s">
        <v>159</v>
      </c>
      <c r="C482" s="33" t="s">
        <v>159</v>
      </c>
      <c r="D482" s="33" t="s">
        <v>2384</v>
      </c>
      <c r="E482" s="33">
        <v>1</v>
      </c>
      <c r="F482" s="33" t="s">
        <v>1901</v>
      </c>
      <c r="G482" s="35">
        <v>0</v>
      </c>
      <c r="H482" s="35">
        <v>902108.13</v>
      </c>
      <c r="I482" s="35">
        <v>1087570.1000000001</v>
      </c>
      <c r="J482" s="35">
        <v>1193194.8700000001</v>
      </c>
      <c r="K482" s="35">
        <v>772151.07</v>
      </c>
      <c r="L482" s="35">
        <v>0</v>
      </c>
      <c r="M482" s="35">
        <v>0</v>
      </c>
      <c r="N482" s="35">
        <v>902108.12999999989</v>
      </c>
      <c r="O482" s="35">
        <v>902108.12999999989</v>
      </c>
      <c r="P482" s="35">
        <v>1087570</v>
      </c>
      <c r="Q482" s="35">
        <v>1087570</v>
      </c>
      <c r="R482" s="35">
        <v>1193195</v>
      </c>
      <c r="S482" s="35">
        <v>1193195</v>
      </c>
      <c r="T482" s="35">
        <v>772151.07</v>
      </c>
      <c r="U482" s="35">
        <v>772151.07</v>
      </c>
    </row>
    <row r="483" spans="1:21" x14ac:dyDescent="0.2">
      <c r="A483" s="33" t="s">
        <v>2106</v>
      </c>
      <c r="B483" s="33" t="s">
        <v>159</v>
      </c>
      <c r="C483" s="33" t="s">
        <v>159</v>
      </c>
      <c r="D483" s="33" t="s">
        <v>2385</v>
      </c>
      <c r="E483" s="33">
        <v>2</v>
      </c>
      <c r="F483" s="33" t="s">
        <v>1903</v>
      </c>
      <c r="G483" s="35">
        <v>0</v>
      </c>
      <c r="H483" s="35">
        <v>902108.13</v>
      </c>
      <c r="I483" s="35">
        <v>1087570.1000000001</v>
      </c>
      <c r="J483" s="35">
        <v>1193194.8700000001</v>
      </c>
      <c r="K483" s="35">
        <v>772151.07</v>
      </c>
      <c r="L483" s="35">
        <v>0</v>
      </c>
      <c r="M483" s="35">
        <v>0</v>
      </c>
      <c r="N483" s="35">
        <v>902108.12999999989</v>
      </c>
      <c r="O483" s="35">
        <v>902108.12999999989</v>
      </c>
      <c r="P483" s="35">
        <v>1087570</v>
      </c>
      <c r="Q483" s="35">
        <v>1087570</v>
      </c>
      <c r="R483" s="35">
        <v>1193195</v>
      </c>
      <c r="S483" s="35">
        <v>1193195</v>
      </c>
      <c r="T483" s="35">
        <v>772151.07</v>
      </c>
      <c r="U483" s="35">
        <v>772151.07</v>
      </c>
    </row>
    <row r="484" spans="1:21" x14ac:dyDescent="0.2">
      <c r="A484" s="33" t="s">
        <v>2106</v>
      </c>
      <c r="B484" s="33" t="s">
        <v>159</v>
      </c>
      <c r="C484" s="33" t="s">
        <v>159</v>
      </c>
      <c r="D484" s="33" t="s">
        <v>2386</v>
      </c>
      <c r="E484" s="33">
        <v>3</v>
      </c>
      <c r="F484" s="33" t="s">
        <v>1905</v>
      </c>
      <c r="G484" s="35">
        <v>0</v>
      </c>
      <c r="H484" s="35">
        <v>0</v>
      </c>
      <c r="I484" s="35">
        <v>1087570.1000000001</v>
      </c>
      <c r="J484" s="35">
        <v>1193194.8700000001</v>
      </c>
      <c r="K484" s="35">
        <v>772151.07</v>
      </c>
      <c r="L484" s="35">
        <v>0</v>
      </c>
      <c r="M484" s="35">
        <v>0</v>
      </c>
      <c r="N484" s="35">
        <v>0</v>
      </c>
      <c r="O484" s="35">
        <v>0</v>
      </c>
      <c r="P484" s="35">
        <v>1087570</v>
      </c>
      <c r="Q484" s="35">
        <v>1087570</v>
      </c>
      <c r="R484" s="35">
        <v>1193195</v>
      </c>
      <c r="S484" s="35">
        <v>1193195</v>
      </c>
      <c r="T484" s="35">
        <v>772151.07</v>
      </c>
      <c r="U484" s="35">
        <v>772151.07</v>
      </c>
    </row>
    <row r="485" spans="1:21" x14ac:dyDescent="0.2">
      <c r="A485" s="33" t="s">
        <v>2106</v>
      </c>
      <c r="B485" s="33" t="s">
        <v>159</v>
      </c>
      <c r="C485" s="33" t="s">
        <v>159</v>
      </c>
      <c r="D485" s="33" t="s">
        <v>2387</v>
      </c>
      <c r="E485" s="33">
        <v>4</v>
      </c>
      <c r="F485" s="33" t="s">
        <v>1907</v>
      </c>
      <c r="G485" s="35">
        <v>0</v>
      </c>
      <c r="H485" s="35">
        <v>902108.13</v>
      </c>
      <c r="I485" s="35">
        <v>1087570.1000000001</v>
      </c>
      <c r="J485" s="35">
        <v>1193194.8700000001</v>
      </c>
      <c r="K485" s="35">
        <v>772151.07</v>
      </c>
      <c r="L485" s="35">
        <v>0</v>
      </c>
      <c r="M485" s="35">
        <v>0</v>
      </c>
      <c r="N485" s="35">
        <v>902108.12999999989</v>
      </c>
      <c r="O485" s="35">
        <v>902108.12999999989</v>
      </c>
      <c r="P485" s="35">
        <v>1087570</v>
      </c>
      <c r="Q485" s="35">
        <v>1087570</v>
      </c>
      <c r="R485" s="35">
        <v>1193195</v>
      </c>
      <c r="S485" s="35">
        <v>1193195</v>
      </c>
      <c r="T485" s="35">
        <v>772151.07</v>
      </c>
      <c r="U485" s="35">
        <v>772151.07</v>
      </c>
    </row>
    <row r="486" spans="1:21" x14ac:dyDescent="0.2">
      <c r="A486" s="33" t="s">
        <v>2106</v>
      </c>
      <c r="B486" s="33" t="s">
        <v>159</v>
      </c>
      <c r="C486" s="33" t="s">
        <v>159</v>
      </c>
      <c r="D486" s="33" t="s">
        <v>2388</v>
      </c>
      <c r="E486" s="33">
        <v>5</v>
      </c>
      <c r="F486" s="33" t="s">
        <v>1909</v>
      </c>
      <c r="G486" s="35">
        <v>0</v>
      </c>
      <c r="H486" s="35">
        <v>902108.13</v>
      </c>
      <c r="I486" s="35">
        <v>1087570.1000000001</v>
      </c>
      <c r="J486" s="35">
        <v>1193194.8700000001</v>
      </c>
      <c r="K486" s="35">
        <v>772151.07</v>
      </c>
      <c r="L486" s="35">
        <v>0</v>
      </c>
      <c r="M486" s="35">
        <v>0</v>
      </c>
      <c r="N486" s="35">
        <v>902108.12999999989</v>
      </c>
      <c r="O486" s="35">
        <v>902108.12999999989</v>
      </c>
      <c r="P486" s="35">
        <v>1087570</v>
      </c>
      <c r="Q486" s="35">
        <v>1087570</v>
      </c>
      <c r="R486" s="35">
        <v>1193195</v>
      </c>
      <c r="S486" s="35">
        <v>1193195</v>
      </c>
      <c r="T486" s="35">
        <v>0</v>
      </c>
      <c r="U486" s="35">
        <v>0</v>
      </c>
    </row>
    <row r="487" spans="1:21" x14ac:dyDescent="0.2">
      <c r="A487" s="33" t="s">
        <v>2106</v>
      </c>
      <c r="B487" s="33" t="s">
        <v>159</v>
      </c>
      <c r="C487" s="33" t="s">
        <v>159</v>
      </c>
      <c r="D487" s="33" t="s">
        <v>2389</v>
      </c>
      <c r="E487" s="33">
        <v>6</v>
      </c>
      <c r="F487" s="33" t="s">
        <v>1923</v>
      </c>
      <c r="G487" s="35">
        <v>0</v>
      </c>
      <c r="H487" s="35">
        <v>902108.13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</row>
    <row r="488" spans="1:21" x14ac:dyDescent="0.2">
      <c r="A488" s="33" t="s">
        <v>2106</v>
      </c>
      <c r="B488" s="33" t="s">
        <v>188</v>
      </c>
      <c r="C488" s="33" t="s">
        <v>188</v>
      </c>
      <c r="D488" s="33" t="s">
        <v>2390</v>
      </c>
      <c r="E488" s="33" t="s">
        <v>1898</v>
      </c>
      <c r="F488" s="33" t="s">
        <v>1899</v>
      </c>
      <c r="G488" s="35">
        <v>140953</v>
      </c>
      <c r="H488" s="35">
        <v>81692</v>
      </c>
      <c r="I488" s="35">
        <v>0</v>
      </c>
      <c r="J488" s="35">
        <v>0</v>
      </c>
      <c r="K488" s="35">
        <v>0</v>
      </c>
      <c r="L488" s="35">
        <v>140953</v>
      </c>
      <c r="M488" s="35">
        <v>140953.00075294415</v>
      </c>
      <c r="N488" s="35">
        <v>81692</v>
      </c>
      <c r="O488" s="35">
        <v>81691.999976241976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</row>
    <row r="489" spans="1:21" x14ac:dyDescent="0.2">
      <c r="A489" s="33" t="s">
        <v>2106</v>
      </c>
      <c r="B489" s="33" t="s">
        <v>188</v>
      </c>
      <c r="C489" s="33" t="s">
        <v>188</v>
      </c>
      <c r="D489" s="33" t="s">
        <v>2391</v>
      </c>
      <c r="E489" s="33">
        <v>1</v>
      </c>
      <c r="F489" s="33" t="s">
        <v>1901</v>
      </c>
      <c r="G489" s="35">
        <v>0</v>
      </c>
      <c r="H489" s="35">
        <v>81692</v>
      </c>
      <c r="I489" s="35">
        <v>87391.33</v>
      </c>
      <c r="J489" s="35">
        <v>94990.5</v>
      </c>
      <c r="K489" s="35">
        <v>75992.3</v>
      </c>
      <c r="L489" s="35">
        <v>0</v>
      </c>
      <c r="M489" s="35">
        <v>0</v>
      </c>
      <c r="N489" s="35">
        <v>81692</v>
      </c>
      <c r="O489" s="35">
        <v>81691.999976241976</v>
      </c>
      <c r="P489" s="35">
        <v>87391</v>
      </c>
      <c r="Q489" s="35">
        <v>87391</v>
      </c>
      <c r="R489" s="35">
        <v>94991</v>
      </c>
      <c r="S489" s="35">
        <v>94991</v>
      </c>
      <c r="T489" s="35">
        <v>75992.3</v>
      </c>
      <c r="U489" s="35">
        <v>75992.3</v>
      </c>
    </row>
    <row r="490" spans="1:21" x14ac:dyDescent="0.2">
      <c r="A490" s="33" t="s">
        <v>2106</v>
      </c>
      <c r="B490" s="33" t="s">
        <v>188</v>
      </c>
      <c r="C490" s="33" t="s">
        <v>188</v>
      </c>
      <c r="D490" s="33" t="s">
        <v>2392</v>
      </c>
      <c r="E490" s="33">
        <v>2</v>
      </c>
      <c r="F490" s="33" t="s">
        <v>1903</v>
      </c>
      <c r="G490" s="35">
        <v>0</v>
      </c>
      <c r="H490" s="35">
        <v>81692</v>
      </c>
      <c r="I490" s="35">
        <v>87391.33</v>
      </c>
      <c r="J490" s="35">
        <v>94990.5</v>
      </c>
      <c r="K490" s="35">
        <v>75992.3</v>
      </c>
      <c r="L490" s="35">
        <v>0</v>
      </c>
      <c r="M490" s="35">
        <v>0</v>
      </c>
      <c r="N490" s="35">
        <v>81692</v>
      </c>
      <c r="O490" s="35">
        <v>81691.999976241976</v>
      </c>
      <c r="P490" s="35">
        <v>87391</v>
      </c>
      <c r="Q490" s="35">
        <v>87391</v>
      </c>
      <c r="R490" s="35">
        <v>94991</v>
      </c>
      <c r="S490" s="35">
        <v>94991</v>
      </c>
      <c r="T490" s="35">
        <v>75992.3</v>
      </c>
      <c r="U490" s="35">
        <v>75992.3</v>
      </c>
    </row>
    <row r="491" spans="1:21" x14ac:dyDescent="0.2">
      <c r="A491" s="33" t="s">
        <v>2106</v>
      </c>
      <c r="B491" s="33" t="s">
        <v>188</v>
      </c>
      <c r="C491" s="33" t="s">
        <v>188</v>
      </c>
      <c r="D491" s="33" t="s">
        <v>2393</v>
      </c>
      <c r="E491" s="33">
        <v>3</v>
      </c>
      <c r="F491" s="33" t="s">
        <v>1905</v>
      </c>
      <c r="G491" s="35">
        <v>0</v>
      </c>
      <c r="H491" s="35">
        <v>0</v>
      </c>
      <c r="I491" s="35">
        <v>87391.33</v>
      </c>
      <c r="J491" s="35">
        <v>94990.5</v>
      </c>
      <c r="K491" s="35">
        <v>75992.3</v>
      </c>
      <c r="L491" s="35">
        <v>0</v>
      </c>
      <c r="M491" s="35">
        <v>0</v>
      </c>
      <c r="N491" s="35">
        <v>0</v>
      </c>
      <c r="O491" s="35">
        <v>0</v>
      </c>
      <c r="P491" s="35">
        <v>87391</v>
      </c>
      <c r="Q491" s="35">
        <v>87391</v>
      </c>
      <c r="R491" s="35">
        <v>94991</v>
      </c>
      <c r="S491" s="35">
        <v>94991</v>
      </c>
      <c r="T491" s="35">
        <v>75992.3</v>
      </c>
      <c r="U491" s="35">
        <v>75992.3</v>
      </c>
    </row>
    <row r="492" spans="1:21" x14ac:dyDescent="0.2">
      <c r="A492" s="33" t="s">
        <v>2106</v>
      </c>
      <c r="B492" s="33" t="s">
        <v>188</v>
      </c>
      <c r="C492" s="33" t="s">
        <v>188</v>
      </c>
      <c r="D492" s="33" t="s">
        <v>2394</v>
      </c>
      <c r="E492" s="33">
        <v>4</v>
      </c>
      <c r="F492" s="33" t="s">
        <v>1907</v>
      </c>
      <c r="G492" s="35">
        <v>0</v>
      </c>
      <c r="H492" s="35">
        <v>81692</v>
      </c>
      <c r="I492" s="35">
        <v>87391.33</v>
      </c>
      <c r="J492" s="35">
        <v>94990.5</v>
      </c>
      <c r="K492" s="35">
        <v>75992.3</v>
      </c>
      <c r="L492" s="35">
        <v>0</v>
      </c>
      <c r="M492" s="35">
        <v>0</v>
      </c>
      <c r="N492" s="35">
        <v>81692</v>
      </c>
      <c r="O492" s="35">
        <v>81692</v>
      </c>
      <c r="P492" s="35">
        <v>87391</v>
      </c>
      <c r="Q492" s="35">
        <v>87391</v>
      </c>
      <c r="R492" s="35">
        <v>94991</v>
      </c>
      <c r="S492" s="35">
        <v>94991</v>
      </c>
      <c r="T492" s="35">
        <v>75992.3</v>
      </c>
      <c r="U492" s="35">
        <v>75992.3</v>
      </c>
    </row>
    <row r="493" spans="1:21" x14ac:dyDescent="0.2">
      <c r="A493" s="33" t="s">
        <v>2106</v>
      </c>
      <c r="B493" s="33" t="s">
        <v>188</v>
      </c>
      <c r="C493" s="33" t="s">
        <v>188</v>
      </c>
      <c r="D493" s="33" t="s">
        <v>2395</v>
      </c>
      <c r="E493" s="33">
        <v>5</v>
      </c>
      <c r="F493" s="33" t="s">
        <v>1909</v>
      </c>
      <c r="G493" s="35">
        <v>0</v>
      </c>
      <c r="H493" s="35">
        <v>81692</v>
      </c>
      <c r="I493" s="35">
        <v>87391.33</v>
      </c>
      <c r="J493" s="35">
        <v>94990.5</v>
      </c>
      <c r="K493" s="35">
        <v>75992.3</v>
      </c>
      <c r="L493" s="35">
        <v>0</v>
      </c>
      <c r="M493" s="35">
        <v>0</v>
      </c>
      <c r="N493" s="35">
        <v>81692</v>
      </c>
      <c r="O493" s="35">
        <v>81691.999976241976</v>
      </c>
      <c r="P493" s="35">
        <v>87391</v>
      </c>
      <c r="Q493" s="35">
        <v>87391</v>
      </c>
      <c r="R493" s="35">
        <v>94991</v>
      </c>
      <c r="S493" s="35">
        <v>94991</v>
      </c>
      <c r="T493" s="35">
        <v>75992.3</v>
      </c>
      <c r="U493" s="35">
        <v>75992.3</v>
      </c>
    </row>
    <row r="494" spans="1:21" x14ac:dyDescent="0.2">
      <c r="A494" s="33" t="s">
        <v>2106</v>
      </c>
      <c r="B494" s="33" t="s">
        <v>188</v>
      </c>
      <c r="C494" s="33" t="s">
        <v>188</v>
      </c>
      <c r="D494" s="33" t="s">
        <v>2396</v>
      </c>
      <c r="E494" s="33">
        <v>6</v>
      </c>
      <c r="F494" s="33" t="s">
        <v>1923</v>
      </c>
      <c r="G494" s="35">
        <v>0</v>
      </c>
      <c r="H494" s="35">
        <v>81692</v>
      </c>
      <c r="I494" s="35">
        <v>87391.33</v>
      </c>
      <c r="J494" s="35">
        <v>94990.5</v>
      </c>
      <c r="K494" s="35">
        <v>0</v>
      </c>
      <c r="L494" s="35">
        <v>0</v>
      </c>
      <c r="M494" s="35">
        <v>0</v>
      </c>
      <c r="N494" s="35">
        <v>81692</v>
      </c>
      <c r="O494" s="35">
        <v>81692</v>
      </c>
      <c r="P494" s="35">
        <v>87391</v>
      </c>
      <c r="Q494" s="35">
        <v>87391</v>
      </c>
      <c r="R494" s="35">
        <v>94991</v>
      </c>
      <c r="S494" s="35">
        <v>94991</v>
      </c>
      <c r="T494" s="35">
        <v>0</v>
      </c>
      <c r="U494" s="35">
        <v>0</v>
      </c>
    </row>
    <row r="495" spans="1:21" x14ac:dyDescent="0.2">
      <c r="A495" s="33" t="s">
        <v>2106</v>
      </c>
      <c r="B495" s="33" t="s">
        <v>217</v>
      </c>
      <c r="C495" s="33" t="s">
        <v>217</v>
      </c>
      <c r="D495" s="33" t="s">
        <v>2397</v>
      </c>
      <c r="E495" s="33" t="s">
        <v>1898</v>
      </c>
      <c r="F495" s="33" t="s">
        <v>1899</v>
      </c>
      <c r="G495" s="35">
        <v>61822</v>
      </c>
      <c r="H495" s="35">
        <v>0</v>
      </c>
      <c r="I495" s="35">
        <v>0</v>
      </c>
      <c r="J495" s="35">
        <v>0</v>
      </c>
      <c r="K495" s="35">
        <v>0</v>
      </c>
      <c r="L495" s="35">
        <v>61822</v>
      </c>
      <c r="M495" s="35">
        <v>61822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</row>
    <row r="496" spans="1:21" x14ac:dyDescent="0.2">
      <c r="A496" s="33" t="s">
        <v>2106</v>
      </c>
      <c r="B496" s="33" t="s">
        <v>217</v>
      </c>
      <c r="C496" s="33" t="s">
        <v>217</v>
      </c>
      <c r="D496" s="33" t="s">
        <v>2398</v>
      </c>
      <c r="E496" s="33">
        <v>1</v>
      </c>
      <c r="F496" s="33" t="s">
        <v>1901</v>
      </c>
      <c r="G496" s="35">
        <v>0</v>
      </c>
      <c r="H496" s="35">
        <v>28663.8</v>
      </c>
      <c r="I496" s="35">
        <v>25553</v>
      </c>
      <c r="J496" s="35">
        <v>27775</v>
      </c>
      <c r="K496" s="35">
        <v>27775</v>
      </c>
      <c r="L496" s="35">
        <v>0</v>
      </c>
      <c r="M496" s="35">
        <v>0</v>
      </c>
      <c r="N496" s="35">
        <v>0</v>
      </c>
      <c r="O496" s="35">
        <v>0</v>
      </c>
      <c r="P496" s="35">
        <v>25553</v>
      </c>
      <c r="Q496" s="35">
        <v>25553</v>
      </c>
      <c r="R496" s="35">
        <v>27775</v>
      </c>
      <c r="S496" s="35">
        <v>27775</v>
      </c>
      <c r="T496" s="35">
        <v>27775</v>
      </c>
      <c r="U496" s="35">
        <v>27775</v>
      </c>
    </row>
    <row r="497" spans="1:21" x14ac:dyDescent="0.2">
      <c r="A497" s="33" t="s">
        <v>2106</v>
      </c>
      <c r="B497" s="33" t="s">
        <v>217</v>
      </c>
      <c r="C497" s="33" t="s">
        <v>217</v>
      </c>
      <c r="D497" s="33" t="s">
        <v>2399</v>
      </c>
      <c r="E497" s="33">
        <v>2</v>
      </c>
      <c r="F497" s="33" t="s">
        <v>1903</v>
      </c>
      <c r="G497" s="35">
        <v>0</v>
      </c>
      <c r="H497" s="35">
        <v>28663.8</v>
      </c>
      <c r="I497" s="35">
        <v>25553</v>
      </c>
      <c r="J497" s="35">
        <v>27775</v>
      </c>
      <c r="K497" s="35">
        <v>27775</v>
      </c>
      <c r="L497" s="35">
        <v>0</v>
      </c>
      <c r="M497" s="35">
        <v>0</v>
      </c>
      <c r="N497" s="35">
        <v>0</v>
      </c>
      <c r="O497" s="35">
        <v>0</v>
      </c>
      <c r="P497" s="35">
        <v>25553</v>
      </c>
      <c r="Q497" s="35">
        <v>25553</v>
      </c>
      <c r="R497" s="35">
        <v>27775</v>
      </c>
      <c r="S497" s="35">
        <v>27775</v>
      </c>
      <c r="T497" s="35">
        <v>27775</v>
      </c>
      <c r="U497" s="35">
        <v>27775</v>
      </c>
    </row>
    <row r="498" spans="1:21" x14ac:dyDescent="0.2">
      <c r="A498" s="33" t="s">
        <v>2106</v>
      </c>
      <c r="B498" s="33" t="s">
        <v>217</v>
      </c>
      <c r="C498" s="33" t="s">
        <v>217</v>
      </c>
      <c r="D498" s="33" t="s">
        <v>2400</v>
      </c>
      <c r="E498" s="33">
        <v>3</v>
      </c>
      <c r="F498" s="33" t="s">
        <v>1905</v>
      </c>
      <c r="G498" s="35">
        <v>0</v>
      </c>
      <c r="H498" s="35">
        <v>0</v>
      </c>
      <c r="I498" s="35">
        <v>25553</v>
      </c>
      <c r="J498" s="35">
        <v>27775</v>
      </c>
      <c r="K498" s="35">
        <v>27775</v>
      </c>
      <c r="L498" s="35">
        <v>0</v>
      </c>
      <c r="M498" s="35">
        <v>0</v>
      </c>
      <c r="N498" s="35">
        <v>0</v>
      </c>
      <c r="O498" s="35">
        <v>0</v>
      </c>
      <c r="P498" s="35">
        <v>25553</v>
      </c>
      <c r="Q498" s="35">
        <v>25553</v>
      </c>
      <c r="R498" s="35">
        <v>27775</v>
      </c>
      <c r="S498" s="35">
        <v>27775</v>
      </c>
      <c r="T498" s="35">
        <v>27775</v>
      </c>
      <c r="U498" s="35">
        <v>27775</v>
      </c>
    </row>
    <row r="499" spans="1:21" x14ac:dyDescent="0.2">
      <c r="A499" s="33" t="s">
        <v>2106</v>
      </c>
      <c r="B499" s="33" t="s">
        <v>217</v>
      </c>
      <c r="C499" s="33" t="s">
        <v>217</v>
      </c>
      <c r="D499" s="33" t="s">
        <v>2401</v>
      </c>
      <c r="E499" s="33">
        <v>4</v>
      </c>
      <c r="F499" s="33" t="s">
        <v>1907</v>
      </c>
      <c r="G499" s="35">
        <v>0</v>
      </c>
      <c r="H499" s="35">
        <v>28663.8</v>
      </c>
      <c r="I499" s="35">
        <v>25553</v>
      </c>
      <c r="J499" s="35">
        <v>27775</v>
      </c>
      <c r="K499" s="35">
        <v>27775</v>
      </c>
      <c r="L499" s="35">
        <v>0</v>
      </c>
      <c r="M499" s="35">
        <v>0</v>
      </c>
      <c r="N499" s="35">
        <v>0</v>
      </c>
      <c r="O499" s="35">
        <v>0</v>
      </c>
      <c r="P499" s="35">
        <v>25553</v>
      </c>
      <c r="Q499" s="35">
        <v>25553</v>
      </c>
      <c r="R499" s="35">
        <v>27775</v>
      </c>
      <c r="S499" s="35">
        <v>27775</v>
      </c>
      <c r="T499" s="35">
        <v>0</v>
      </c>
      <c r="U499" s="35">
        <v>0</v>
      </c>
    </row>
    <row r="500" spans="1:21" x14ac:dyDescent="0.2">
      <c r="A500" s="33" t="s">
        <v>2106</v>
      </c>
      <c r="B500" s="33" t="s">
        <v>217</v>
      </c>
      <c r="C500" s="33" t="s">
        <v>217</v>
      </c>
      <c r="D500" s="33" t="s">
        <v>2402</v>
      </c>
      <c r="E500" s="33">
        <v>5</v>
      </c>
      <c r="F500" s="33" t="s">
        <v>1909</v>
      </c>
      <c r="G500" s="35">
        <v>0</v>
      </c>
      <c r="H500" s="35">
        <v>28663.8</v>
      </c>
      <c r="I500" s="35">
        <v>25553</v>
      </c>
      <c r="J500" s="35">
        <v>27775</v>
      </c>
      <c r="K500" s="35">
        <v>27775</v>
      </c>
      <c r="L500" s="35">
        <v>0</v>
      </c>
      <c r="M500" s="35">
        <v>0</v>
      </c>
      <c r="N500" s="35">
        <v>0</v>
      </c>
      <c r="O500" s="35">
        <v>0</v>
      </c>
      <c r="P500" s="35">
        <v>25553</v>
      </c>
      <c r="Q500" s="35">
        <v>25553</v>
      </c>
      <c r="R500" s="35">
        <v>27775</v>
      </c>
      <c r="S500" s="35">
        <v>27775</v>
      </c>
      <c r="T500" s="35">
        <v>0</v>
      </c>
      <c r="U500" s="35">
        <v>0</v>
      </c>
    </row>
    <row r="501" spans="1:21" x14ac:dyDescent="0.2">
      <c r="A501" s="33" t="s">
        <v>2106</v>
      </c>
      <c r="B501" s="33" t="s">
        <v>217</v>
      </c>
      <c r="C501" s="33" t="s">
        <v>217</v>
      </c>
      <c r="D501" s="33" t="s">
        <v>2403</v>
      </c>
      <c r="E501" s="33">
        <v>6</v>
      </c>
      <c r="F501" s="33" t="s">
        <v>1923</v>
      </c>
      <c r="G501" s="35">
        <v>0</v>
      </c>
      <c r="H501" s="35">
        <v>28663.8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</row>
    <row r="502" spans="1:21" x14ac:dyDescent="0.2">
      <c r="A502" s="33" t="s">
        <v>2106</v>
      </c>
      <c r="B502" s="33" t="s">
        <v>224</v>
      </c>
      <c r="C502" s="33" t="s">
        <v>224</v>
      </c>
      <c r="D502" s="33" t="s">
        <v>2404</v>
      </c>
      <c r="E502" s="33" t="s">
        <v>1898</v>
      </c>
      <c r="F502" s="33" t="s">
        <v>1925</v>
      </c>
      <c r="G502" s="35">
        <v>203191</v>
      </c>
      <c r="H502" s="35">
        <v>117822</v>
      </c>
      <c r="I502" s="35">
        <v>0</v>
      </c>
      <c r="J502" s="35">
        <v>0</v>
      </c>
      <c r="K502" s="35">
        <v>0</v>
      </c>
      <c r="L502" s="35">
        <v>203191</v>
      </c>
      <c r="M502" s="35">
        <v>203190.99947536417</v>
      </c>
      <c r="N502" s="35">
        <v>117822</v>
      </c>
      <c r="O502" s="35">
        <v>117822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</row>
    <row r="503" spans="1:21" x14ac:dyDescent="0.2">
      <c r="A503" s="33" t="s">
        <v>2106</v>
      </c>
      <c r="B503" s="33" t="s">
        <v>224</v>
      </c>
      <c r="C503" s="33" t="s">
        <v>224</v>
      </c>
      <c r="D503" s="33" t="s">
        <v>2405</v>
      </c>
      <c r="E503" s="33">
        <v>1</v>
      </c>
      <c r="F503" s="33" t="s">
        <v>1901</v>
      </c>
      <c r="G503" s="35">
        <v>0</v>
      </c>
      <c r="H503" s="35">
        <v>117824</v>
      </c>
      <c r="I503" s="35">
        <v>125889</v>
      </c>
      <c r="J503" s="35">
        <v>137088</v>
      </c>
      <c r="K503" s="35">
        <v>136928.06</v>
      </c>
      <c r="L503" s="35">
        <v>0</v>
      </c>
      <c r="M503" s="35">
        <v>0</v>
      </c>
      <c r="N503" s="35">
        <v>117824</v>
      </c>
      <c r="O503" s="35">
        <v>117824</v>
      </c>
      <c r="P503" s="35">
        <v>125889</v>
      </c>
      <c r="Q503" s="35">
        <v>125888.99999999999</v>
      </c>
      <c r="R503" s="35">
        <v>137088</v>
      </c>
      <c r="S503" s="35">
        <v>137088</v>
      </c>
      <c r="T503" s="35">
        <v>136928.06</v>
      </c>
      <c r="U503" s="35">
        <v>136928.06</v>
      </c>
    </row>
    <row r="504" spans="1:21" x14ac:dyDescent="0.2">
      <c r="A504" s="33" t="s">
        <v>2106</v>
      </c>
      <c r="B504" s="33" t="s">
        <v>224</v>
      </c>
      <c r="C504" s="33" t="s">
        <v>224</v>
      </c>
      <c r="D504" s="33" t="s">
        <v>2406</v>
      </c>
      <c r="E504" s="33">
        <v>2</v>
      </c>
      <c r="F504" s="33" t="s">
        <v>1903</v>
      </c>
      <c r="G504" s="35">
        <v>0</v>
      </c>
      <c r="H504" s="35">
        <v>117824</v>
      </c>
      <c r="I504" s="35">
        <v>125889</v>
      </c>
      <c r="J504" s="35">
        <v>137088</v>
      </c>
      <c r="K504" s="35">
        <v>136928.06</v>
      </c>
      <c r="L504" s="35">
        <v>0</v>
      </c>
      <c r="M504" s="35">
        <v>0</v>
      </c>
      <c r="N504" s="35">
        <v>117824</v>
      </c>
      <c r="O504" s="35">
        <v>117824</v>
      </c>
      <c r="P504" s="35">
        <v>125889</v>
      </c>
      <c r="Q504" s="35">
        <v>125888.99999999999</v>
      </c>
      <c r="R504" s="35">
        <v>137088</v>
      </c>
      <c r="S504" s="35">
        <v>137088</v>
      </c>
      <c r="T504" s="35">
        <v>136928.06</v>
      </c>
      <c r="U504" s="35">
        <v>136928.06</v>
      </c>
    </row>
    <row r="505" spans="1:21" x14ac:dyDescent="0.2">
      <c r="A505" s="33" t="s">
        <v>2106</v>
      </c>
      <c r="B505" s="33" t="s">
        <v>224</v>
      </c>
      <c r="C505" s="33" t="s">
        <v>224</v>
      </c>
      <c r="D505" s="33" t="s">
        <v>2407</v>
      </c>
      <c r="E505" s="33">
        <v>3</v>
      </c>
      <c r="F505" s="33" t="s">
        <v>1905</v>
      </c>
      <c r="G505" s="35">
        <v>0</v>
      </c>
      <c r="H505" s="35">
        <v>0</v>
      </c>
      <c r="I505" s="35">
        <v>125889</v>
      </c>
      <c r="J505" s="35">
        <v>137088</v>
      </c>
      <c r="K505" s="35">
        <v>136928.06</v>
      </c>
      <c r="L505" s="35">
        <v>0</v>
      </c>
      <c r="M505" s="35">
        <v>0</v>
      </c>
      <c r="N505" s="35">
        <v>0</v>
      </c>
      <c r="O505" s="35">
        <v>0</v>
      </c>
      <c r="P505" s="35">
        <v>125889</v>
      </c>
      <c r="Q505" s="35">
        <v>125888.99999999999</v>
      </c>
      <c r="R505" s="35">
        <v>137088</v>
      </c>
      <c r="S505" s="35">
        <v>137088</v>
      </c>
      <c r="T505" s="35">
        <v>136928.06</v>
      </c>
      <c r="U505" s="35">
        <v>136928.06</v>
      </c>
    </row>
    <row r="506" spans="1:21" x14ac:dyDescent="0.2">
      <c r="A506" s="33" t="s">
        <v>2106</v>
      </c>
      <c r="B506" s="33" t="s">
        <v>224</v>
      </c>
      <c r="C506" s="33" t="s">
        <v>224</v>
      </c>
      <c r="D506" s="33" t="s">
        <v>2408</v>
      </c>
      <c r="E506" s="33">
        <v>4</v>
      </c>
      <c r="F506" s="33" t="s">
        <v>1907</v>
      </c>
      <c r="G506" s="35">
        <v>0</v>
      </c>
      <c r="H506" s="35">
        <v>117824</v>
      </c>
      <c r="I506" s="35">
        <v>125889</v>
      </c>
      <c r="J506" s="35">
        <v>137088</v>
      </c>
      <c r="K506" s="35">
        <v>136928.06</v>
      </c>
      <c r="L506" s="35">
        <v>0</v>
      </c>
      <c r="M506" s="35">
        <v>0</v>
      </c>
      <c r="N506" s="35">
        <v>117824</v>
      </c>
      <c r="O506" s="35">
        <v>117824</v>
      </c>
      <c r="P506" s="35">
        <v>125889</v>
      </c>
      <c r="Q506" s="35">
        <v>125888.99999999999</v>
      </c>
      <c r="R506" s="35">
        <v>137088</v>
      </c>
      <c r="S506" s="35">
        <v>137088</v>
      </c>
      <c r="T506" s="35">
        <v>136928.06</v>
      </c>
      <c r="U506" s="35">
        <v>136928.06</v>
      </c>
    </row>
    <row r="507" spans="1:21" x14ac:dyDescent="0.2">
      <c r="A507" s="33" t="s">
        <v>2106</v>
      </c>
      <c r="B507" s="33" t="s">
        <v>224</v>
      </c>
      <c r="C507" s="33" t="s">
        <v>224</v>
      </c>
      <c r="D507" s="33" t="s">
        <v>2409</v>
      </c>
      <c r="E507" s="33">
        <v>5</v>
      </c>
      <c r="F507" s="33" t="s">
        <v>1909</v>
      </c>
      <c r="G507" s="35">
        <v>0</v>
      </c>
      <c r="H507" s="35">
        <v>117824</v>
      </c>
      <c r="I507" s="35">
        <v>125889</v>
      </c>
      <c r="J507" s="35">
        <v>137088</v>
      </c>
      <c r="K507" s="35">
        <v>136928.06</v>
      </c>
      <c r="L507" s="35">
        <v>0</v>
      </c>
      <c r="M507" s="35">
        <v>0</v>
      </c>
      <c r="N507" s="35">
        <v>117824</v>
      </c>
      <c r="O507" s="35">
        <v>117824</v>
      </c>
      <c r="P507" s="35">
        <v>125889</v>
      </c>
      <c r="Q507" s="35">
        <v>125888.99999999999</v>
      </c>
      <c r="R507" s="35">
        <v>137088</v>
      </c>
      <c r="S507" s="35">
        <v>137088</v>
      </c>
      <c r="T507" s="35">
        <v>136928.06</v>
      </c>
      <c r="U507" s="35">
        <v>136928.06</v>
      </c>
    </row>
    <row r="508" spans="1:21" x14ac:dyDescent="0.2">
      <c r="A508" s="33" t="s">
        <v>2106</v>
      </c>
      <c r="B508" s="33" t="s">
        <v>224</v>
      </c>
      <c r="C508" s="33" t="s">
        <v>224</v>
      </c>
      <c r="D508" s="33" t="s">
        <v>2410</v>
      </c>
      <c r="E508" s="33">
        <v>6</v>
      </c>
      <c r="F508" s="33" t="s">
        <v>1923</v>
      </c>
      <c r="G508" s="35">
        <v>0</v>
      </c>
      <c r="H508" s="35">
        <v>117822</v>
      </c>
      <c r="I508" s="35">
        <v>0</v>
      </c>
      <c r="J508" s="35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</row>
    <row r="509" spans="1:21" x14ac:dyDescent="0.2">
      <c r="A509" s="33" t="s">
        <v>2106</v>
      </c>
      <c r="B509" s="33" t="s">
        <v>246</v>
      </c>
      <c r="C509" s="33" t="s">
        <v>246</v>
      </c>
      <c r="D509" s="33" t="s">
        <v>2411</v>
      </c>
      <c r="E509" s="33" t="s">
        <v>1898</v>
      </c>
      <c r="F509" s="33" t="s">
        <v>1899</v>
      </c>
      <c r="G509" s="35">
        <v>140955</v>
      </c>
      <c r="H509" s="35">
        <v>81692</v>
      </c>
      <c r="I509" s="35">
        <v>0</v>
      </c>
      <c r="J509" s="35">
        <v>0</v>
      </c>
      <c r="K509" s="35">
        <v>0</v>
      </c>
      <c r="L509" s="35">
        <v>140955</v>
      </c>
      <c r="M509" s="35">
        <v>140954.99999999997</v>
      </c>
      <c r="N509" s="35">
        <v>81692</v>
      </c>
      <c r="O509" s="35">
        <v>81691.999976241976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</row>
    <row r="510" spans="1:21" x14ac:dyDescent="0.2">
      <c r="A510" s="33" t="s">
        <v>2106</v>
      </c>
      <c r="B510" s="33" t="s">
        <v>246</v>
      </c>
      <c r="C510" s="33" t="s">
        <v>246</v>
      </c>
      <c r="D510" s="33" t="s">
        <v>2412</v>
      </c>
      <c r="E510" s="33">
        <v>1</v>
      </c>
      <c r="F510" s="33" t="s">
        <v>1901</v>
      </c>
      <c r="G510" s="35">
        <v>0</v>
      </c>
      <c r="H510" s="35">
        <v>81692</v>
      </c>
      <c r="I510" s="35">
        <v>87391.33</v>
      </c>
      <c r="J510" s="35">
        <v>94990.5</v>
      </c>
      <c r="K510" s="35">
        <v>75992.3</v>
      </c>
      <c r="L510" s="35">
        <v>0</v>
      </c>
      <c r="M510" s="35">
        <v>0</v>
      </c>
      <c r="N510" s="35">
        <v>81692</v>
      </c>
      <c r="O510" s="35">
        <v>81691.999976241976</v>
      </c>
      <c r="P510" s="35">
        <v>87391</v>
      </c>
      <c r="Q510" s="35">
        <v>87391</v>
      </c>
      <c r="R510" s="35">
        <v>94991</v>
      </c>
      <c r="S510" s="35">
        <v>94991</v>
      </c>
      <c r="T510" s="35">
        <v>75992.3</v>
      </c>
      <c r="U510" s="35">
        <v>75992.3</v>
      </c>
    </row>
    <row r="511" spans="1:21" x14ac:dyDescent="0.2">
      <c r="A511" s="33" t="s">
        <v>2106</v>
      </c>
      <c r="B511" s="33" t="s">
        <v>246</v>
      </c>
      <c r="C511" s="33" t="s">
        <v>246</v>
      </c>
      <c r="D511" s="33" t="s">
        <v>2413</v>
      </c>
      <c r="E511" s="33">
        <v>2</v>
      </c>
      <c r="F511" s="33" t="s">
        <v>1903</v>
      </c>
      <c r="G511" s="35">
        <v>0</v>
      </c>
      <c r="H511" s="35">
        <v>81692</v>
      </c>
      <c r="I511" s="35">
        <v>87391.33</v>
      </c>
      <c r="J511" s="35">
        <v>94990.5</v>
      </c>
      <c r="K511" s="35">
        <v>75992.3</v>
      </c>
      <c r="L511" s="35">
        <v>0</v>
      </c>
      <c r="M511" s="35">
        <v>0</v>
      </c>
      <c r="N511" s="35">
        <v>81692</v>
      </c>
      <c r="O511" s="35">
        <v>81691.999976241976</v>
      </c>
      <c r="P511" s="35">
        <v>87391</v>
      </c>
      <c r="Q511" s="35">
        <v>87391</v>
      </c>
      <c r="R511" s="35">
        <v>94991</v>
      </c>
      <c r="S511" s="35">
        <v>94991</v>
      </c>
      <c r="T511" s="35">
        <v>75992.3</v>
      </c>
      <c r="U511" s="35">
        <v>75992.3</v>
      </c>
    </row>
    <row r="512" spans="1:21" x14ac:dyDescent="0.2">
      <c r="A512" s="33" t="s">
        <v>2106</v>
      </c>
      <c r="B512" s="33" t="s">
        <v>246</v>
      </c>
      <c r="C512" s="33" t="s">
        <v>246</v>
      </c>
      <c r="D512" s="33" t="s">
        <v>2414</v>
      </c>
      <c r="E512" s="33">
        <v>3</v>
      </c>
      <c r="F512" s="33" t="s">
        <v>1905</v>
      </c>
      <c r="G512" s="35">
        <v>0</v>
      </c>
      <c r="H512" s="35">
        <v>0</v>
      </c>
      <c r="I512" s="35">
        <v>87391.33</v>
      </c>
      <c r="J512" s="35">
        <v>94990.5</v>
      </c>
      <c r="K512" s="35">
        <v>75992.3</v>
      </c>
      <c r="L512" s="35">
        <v>0</v>
      </c>
      <c r="M512" s="35">
        <v>0</v>
      </c>
      <c r="N512" s="35">
        <v>0</v>
      </c>
      <c r="O512" s="35">
        <v>0</v>
      </c>
      <c r="P512" s="35">
        <v>87391</v>
      </c>
      <c r="Q512" s="35">
        <v>87391</v>
      </c>
      <c r="R512" s="35">
        <v>94991</v>
      </c>
      <c r="S512" s="35">
        <v>94991</v>
      </c>
      <c r="T512" s="35">
        <v>75992.3</v>
      </c>
      <c r="U512" s="35">
        <v>75992.3</v>
      </c>
    </row>
    <row r="513" spans="1:21" x14ac:dyDescent="0.2">
      <c r="A513" s="33" t="s">
        <v>2106</v>
      </c>
      <c r="B513" s="33" t="s">
        <v>246</v>
      </c>
      <c r="C513" s="33" t="s">
        <v>246</v>
      </c>
      <c r="D513" s="33" t="s">
        <v>2415</v>
      </c>
      <c r="E513" s="33">
        <v>4</v>
      </c>
      <c r="F513" s="33" t="s">
        <v>1907</v>
      </c>
      <c r="G513" s="35">
        <v>0</v>
      </c>
      <c r="H513" s="35">
        <v>81692</v>
      </c>
      <c r="I513" s="35">
        <v>87391.33</v>
      </c>
      <c r="J513" s="35">
        <v>94990.5</v>
      </c>
      <c r="K513" s="35">
        <v>75992.3</v>
      </c>
      <c r="L513" s="35">
        <v>0</v>
      </c>
      <c r="M513" s="35">
        <v>0</v>
      </c>
      <c r="N513" s="35">
        <v>81692</v>
      </c>
      <c r="O513" s="35">
        <v>81692</v>
      </c>
      <c r="P513" s="35">
        <v>87391</v>
      </c>
      <c r="Q513" s="35">
        <v>87391</v>
      </c>
      <c r="R513" s="35">
        <v>94991</v>
      </c>
      <c r="S513" s="35">
        <v>94991</v>
      </c>
      <c r="T513" s="35">
        <v>75992.3</v>
      </c>
      <c r="U513" s="35">
        <v>75992.3</v>
      </c>
    </row>
    <row r="514" spans="1:21" x14ac:dyDescent="0.2">
      <c r="A514" s="33" t="s">
        <v>2106</v>
      </c>
      <c r="B514" s="33" t="s">
        <v>246</v>
      </c>
      <c r="C514" s="33" t="s">
        <v>246</v>
      </c>
      <c r="D514" s="33" t="s">
        <v>2416</v>
      </c>
      <c r="E514" s="33">
        <v>5</v>
      </c>
      <c r="F514" s="33" t="s">
        <v>1909</v>
      </c>
      <c r="G514" s="35">
        <v>0</v>
      </c>
      <c r="H514" s="35">
        <v>81692</v>
      </c>
      <c r="I514" s="35">
        <v>87391.33</v>
      </c>
      <c r="J514" s="35">
        <v>94990.5</v>
      </c>
      <c r="K514" s="35">
        <v>75992.3</v>
      </c>
      <c r="L514" s="35">
        <v>0</v>
      </c>
      <c r="M514" s="35">
        <v>0</v>
      </c>
      <c r="N514" s="35">
        <v>81692</v>
      </c>
      <c r="O514" s="35">
        <v>81692</v>
      </c>
      <c r="P514" s="35">
        <v>87391</v>
      </c>
      <c r="Q514" s="35">
        <v>87391</v>
      </c>
      <c r="R514" s="35">
        <v>94991</v>
      </c>
      <c r="S514" s="35">
        <v>94991</v>
      </c>
      <c r="T514" s="35">
        <v>75992.3</v>
      </c>
      <c r="U514" s="35">
        <v>75992.3</v>
      </c>
    </row>
    <row r="515" spans="1:21" x14ac:dyDescent="0.2">
      <c r="A515" s="33" t="s">
        <v>2106</v>
      </c>
      <c r="B515" s="33" t="s">
        <v>246</v>
      </c>
      <c r="C515" s="33" t="s">
        <v>246</v>
      </c>
      <c r="D515" s="33" t="s">
        <v>2417</v>
      </c>
      <c r="E515" s="33">
        <v>6</v>
      </c>
      <c r="F515" s="33" t="s">
        <v>1923</v>
      </c>
      <c r="G515" s="35">
        <v>0</v>
      </c>
      <c r="H515" s="35">
        <v>81692</v>
      </c>
      <c r="I515" s="35">
        <v>87391.33</v>
      </c>
      <c r="J515" s="35">
        <v>94990.5</v>
      </c>
      <c r="K515" s="35">
        <v>0</v>
      </c>
      <c r="L515" s="35">
        <v>0</v>
      </c>
      <c r="M515" s="35">
        <v>0</v>
      </c>
      <c r="N515" s="35">
        <v>81692</v>
      </c>
      <c r="O515" s="35">
        <v>81692</v>
      </c>
      <c r="P515" s="35">
        <v>87391</v>
      </c>
      <c r="Q515" s="35">
        <v>87391</v>
      </c>
      <c r="R515" s="35">
        <v>94991</v>
      </c>
      <c r="S515" s="35">
        <v>94991</v>
      </c>
      <c r="T515" s="35">
        <v>0</v>
      </c>
      <c r="U515" s="35">
        <v>0</v>
      </c>
    </row>
    <row r="516" spans="1:21" x14ac:dyDescent="0.2">
      <c r="A516" s="33" t="s">
        <v>2106</v>
      </c>
      <c r="B516" s="33" t="s">
        <v>249</v>
      </c>
      <c r="C516" s="33" t="s">
        <v>2900</v>
      </c>
      <c r="D516" s="33" t="s">
        <v>2418</v>
      </c>
      <c r="E516" s="33" t="s">
        <v>1898</v>
      </c>
      <c r="F516" s="33" t="s">
        <v>1925</v>
      </c>
      <c r="G516" s="35">
        <v>68293</v>
      </c>
      <c r="H516" s="35">
        <v>31716</v>
      </c>
      <c r="I516" s="35">
        <v>0</v>
      </c>
      <c r="J516" s="35">
        <v>0</v>
      </c>
      <c r="K516" s="35">
        <v>0</v>
      </c>
      <c r="L516" s="35">
        <v>68293</v>
      </c>
      <c r="M516" s="35">
        <v>68293</v>
      </c>
      <c r="N516" s="35">
        <v>31716</v>
      </c>
      <c r="O516" s="35">
        <v>16806.268438074014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</row>
    <row r="517" spans="1:21" x14ac:dyDescent="0.2">
      <c r="A517" s="33" t="s">
        <v>2106</v>
      </c>
      <c r="B517" s="33" t="s">
        <v>249</v>
      </c>
      <c r="C517" s="33" t="s">
        <v>2900</v>
      </c>
      <c r="D517" s="33" t="s">
        <v>2419</v>
      </c>
      <c r="E517" s="33">
        <v>1</v>
      </c>
      <c r="F517" s="33" t="s">
        <v>1901</v>
      </c>
      <c r="G517" s="35">
        <v>0</v>
      </c>
      <c r="H517" s="35">
        <v>31716</v>
      </c>
      <c r="I517" s="35">
        <v>33796</v>
      </c>
      <c r="J517" s="35">
        <v>36952</v>
      </c>
      <c r="K517" s="35">
        <v>36920.269999999997</v>
      </c>
      <c r="L517" s="35">
        <v>0</v>
      </c>
      <c r="M517" s="35">
        <v>0</v>
      </c>
      <c r="N517" s="35">
        <v>31716</v>
      </c>
      <c r="O517" s="35">
        <v>16806.268438074014</v>
      </c>
      <c r="P517" s="35">
        <v>33796</v>
      </c>
      <c r="Q517" s="35">
        <v>33713.339360686703</v>
      </c>
      <c r="R517" s="35">
        <v>36952</v>
      </c>
      <c r="S517" s="35">
        <v>36759.743960092899</v>
      </c>
      <c r="T517" s="35">
        <v>36920.269999999997</v>
      </c>
      <c r="U517" s="35">
        <v>36105.530064542385</v>
      </c>
    </row>
    <row r="518" spans="1:21" x14ac:dyDescent="0.2">
      <c r="A518" s="33" t="s">
        <v>2106</v>
      </c>
      <c r="B518" s="33" t="s">
        <v>249</v>
      </c>
      <c r="C518" s="33" t="s">
        <v>2900</v>
      </c>
      <c r="D518" s="33" t="s">
        <v>2420</v>
      </c>
      <c r="E518" s="33">
        <v>2</v>
      </c>
      <c r="F518" s="33" t="s">
        <v>1903</v>
      </c>
      <c r="G518" s="35">
        <v>0</v>
      </c>
      <c r="H518" s="35">
        <v>31716</v>
      </c>
      <c r="I518" s="35">
        <v>33796</v>
      </c>
      <c r="J518" s="35">
        <v>36952</v>
      </c>
      <c r="K518" s="35">
        <v>36920.269999999997</v>
      </c>
      <c r="L518" s="35">
        <v>0</v>
      </c>
      <c r="M518" s="35">
        <v>0</v>
      </c>
      <c r="N518" s="35">
        <v>31716</v>
      </c>
      <c r="O518" s="35">
        <v>16806.268438074014</v>
      </c>
      <c r="P518" s="35">
        <v>33796</v>
      </c>
      <c r="Q518" s="35">
        <v>33713.339360686703</v>
      </c>
      <c r="R518" s="35">
        <v>36952</v>
      </c>
      <c r="S518" s="35">
        <v>36759.743960092899</v>
      </c>
      <c r="T518" s="35">
        <v>36920.269999999997</v>
      </c>
      <c r="U518" s="35">
        <v>36105.530064542385</v>
      </c>
    </row>
    <row r="519" spans="1:21" x14ac:dyDescent="0.2">
      <c r="A519" s="33" t="s">
        <v>2106</v>
      </c>
      <c r="B519" s="33" t="s">
        <v>249</v>
      </c>
      <c r="C519" s="33" t="s">
        <v>2900</v>
      </c>
      <c r="D519" s="33" t="s">
        <v>2421</v>
      </c>
      <c r="E519" s="33">
        <v>3</v>
      </c>
      <c r="F519" s="33" t="s">
        <v>1905</v>
      </c>
      <c r="G519" s="35">
        <v>0</v>
      </c>
      <c r="H519" s="35">
        <v>0</v>
      </c>
      <c r="I519" s="35">
        <v>33796</v>
      </c>
      <c r="J519" s="35">
        <v>36952</v>
      </c>
      <c r="K519" s="35">
        <v>36920.269999999997</v>
      </c>
      <c r="L519" s="35">
        <v>0</v>
      </c>
      <c r="M519" s="35">
        <v>0</v>
      </c>
      <c r="N519" s="35">
        <v>0</v>
      </c>
      <c r="O519" s="35">
        <v>0</v>
      </c>
      <c r="P519" s="35">
        <v>33796</v>
      </c>
      <c r="Q519" s="35">
        <v>33713.339360686703</v>
      </c>
      <c r="R519" s="35">
        <v>36952</v>
      </c>
      <c r="S519" s="35">
        <v>36759.743960092899</v>
      </c>
      <c r="T519" s="35">
        <v>36920.269999999997</v>
      </c>
      <c r="U519" s="35">
        <v>36105.530064542385</v>
      </c>
    </row>
    <row r="520" spans="1:21" x14ac:dyDescent="0.2">
      <c r="A520" s="33" t="s">
        <v>2106</v>
      </c>
      <c r="B520" s="33" t="s">
        <v>249</v>
      </c>
      <c r="C520" s="33" t="s">
        <v>2900</v>
      </c>
      <c r="D520" s="33" t="s">
        <v>2422</v>
      </c>
      <c r="E520" s="33">
        <v>4</v>
      </c>
      <c r="F520" s="33" t="s">
        <v>1907</v>
      </c>
      <c r="G520" s="35">
        <v>0</v>
      </c>
      <c r="H520" s="35">
        <v>31716</v>
      </c>
      <c r="I520" s="35">
        <v>33962</v>
      </c>
      <c r="J520" s="35">
        <v>37032</v>
      </c>
      <c r="K520" s="35">
        <v>37000.199999999997</v>
      </c>
      <c r="L520" s="35">
        <v>0</v>
      </c>
      <c r="M520" s="35">
        <v>0</v>
      </c>
      <c r="N520" s="35">
        <v>0</v>
      </c>
      <c r="O520" s="35">
        <v>0</v>
      </c>
      <c r="P520" s="35">
        <v>33962</v>
      </c>
      <c r="Q520" s="35">
        <v>33878.933346184218</v>
      </c>
      <c r="R520" s="35">
        <v>37032</v>
      </c>
      <c r="S520" s="35">
        <v>36839.327731385587</v>
      </c>
      <c r="T520" s="35">
        <v>0</v>
      </c>
      <c r="U520" s="35">
        <v>0</v>
      </c>
    </row>
    <row r="521" spans="1:21" x14ac:dyDescent="0.2">
      <c r="A521" s="33" t="s">
        <v>2106</v>
      </c>
      <c r="B521" s="33" t="s">
        <v>249</v>
      </c>
      <c r="C521" s="33" t="s">
        <v>2900</v>
      </c>
      <c r="D521" s="33" t="s">
        <v>2423</v>
      </c>
      <c r="E521" s="33">
        <v>5</v>
      </c>
      <c r="F521" s="33" t="s">
        <v>1909</v>
      </c>
      <c r="G521" s="35">
        <v>0</v>
      </c>
      <c r="H521" s="35">
        <v>31716</v>
      </c>
      <c r="I521" s="35">
        <v>33962</v>
      </c>
      <c r="J521" s="35">
        <v>37032</v>
      </c>
      <c r="K521" s="35">
        <v>37000.199999999997</v>
      </c>
      <c r="L521" s="35">
        <v>0</v>
      </c>
      <c r="M521" s="35">
        <v>0</v>
      </c>
      <c r="N521" s="35">
        <v>0</v>
      </c>
      <c r="O521" s="35">
        <v>0</v>
      </c>
      <c r="P521" s="35">
        <v>33962</v>
      </c>
      <c r="Q521" s="35">
        <v>33878.933346184218</v>
      </c>
      <c r="R521" s="35">
        <v>37032</v>
      </c>
      <c r="S521" s="35">
        <v>36839.327731385587</v>
      </c>
      <c r="T521" s="35">
        <v>0</v>
      </c>
      <c r="U521" s="35">
        <v>0</v>
      </c>
    </row>
    <row r="522" spans="1:21" x14ac:dyDescent="0.2">
      <c r="A522" s="33" t="s">
        <v>2106</v>
      </c>
      <c r="B522" s="33" t="s">
        <v>251</v>
      </c>
      <c r="C522" s="33" t="s">
        <v>251</v>
      </c>
      <c r="D522" s="33" t="s">
        <v>2424</v>
      </c>
      <c r="E522" s="33" t="s">
        <v>1898</v>
      </c>
      <c r="F522" s="33" t="s">
        <v>1925</v>
      </c>
      <c r="G522" s="35">
        <v>61465</v>
      </c>
      <c r="H522" s="35">
        <v>31717</v>
      </c>
      <c r="I522" s="35">
        <v>0</v>
      </c>
      <c r="J522" s="35">
        <v>0</v>
      </c>
      <c r="K522" s="35">
        <v>0</v>
      </c>
      <c r="L522" s="35">
        <v>61465</v>
      </c>
      <c r="M522" s="35">
        <v>61465</v>
      </c>
      <c r="N522" s="35">
        <v>31717</v>
      </c>
      <c r="O522" s="35">
        <v>31716.999998765605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</row>
    <row r="523" spans="1:21" x14ac:dyDescent="0.2">
      <c r="A523" s="33" t="s">
        <v>2106</v>
      </c>
      <c r="B523" s="33" t="s">
        <v>251</v>
      </c>
      <c r="C523" s="33" t="s">
        <v>251</v>
      </c>
      <c r="D523" s="33" t="s">
        <v>2425</v>
      </c>
      <c r="E523" s="33">
        <v>1</v>
      </c>
      <c r="F523" s="33" t="s">
        <v>1901</v>
      </c>
      <c r="G523" s="35">
        <v>0</v>
      </c>
      <c r="H523" s="35">
        <v>31717</v>
      </c>
      <c r="I523" s="35">
        <v>33796</v>
      </c>
      <c r="J523" s="35">
        <v>36952</v>
      </c>
      <c r="K523" s="35">
        <v>36952</v>
      </c>
      <c r="L523" s="35">
        <v>0</v>
      </c>
      <c r="M523" s="35">
        <v>0</v>
      </c>
      <c r="N523" s="35">
        <v>31717</v>
      </c>
      <c r="O523" s="35">
        <v>31716.999998765605</v>
      </c>
      <c r="P523" s="35">
        <v>33796</v>
      </c>
      <c r="Q523" s="35">
        <v>33796</v>
      </c>
      <c r="R523" s="35">
        <v>36952</v>
      </c>
      <c r="S523" s="35">
        <v>36952</v>
      </c>
      <c r="T523" s="35">
        <v>36952</v>
      </c>
      <c r="U523" s="35">
        <v>36952</v>
      </c>
    </row>
    <row r="524" spans="1:21" x14ac:dyDescent="0.2">
      <c r="A524" s="33" t="s">
        <v>2106</v>
      </c>
      <c r="B524" s="33" t="s">
        <v>251</v>
      </c>
      <c r="C524" s="33" t="s">
        <v>251</v>
      </c>
      <c r="D524" s="33" t="s">
        <v>2426</v>
      </c>
      <c r="E524" s="33">
        <v>2</v>
      </c>
      <c r="F524" s="33" t="s">
        <v>1903</v>
      </c>
      <c r="G524" s="35">
        <v>0</v>
      </c>
      <c r="H524" s="35">
        <v>31717</v>
      </c>
      <c r="I524" s="35">
        <v>33796</v>
      </c>
      <c r="J524" s="35">
        <v>36952</v>
      </c>
      <c r="K524" s="35">
        <v>36952</v>
      </c>
      <c r="L524" s="35">
        <v>0</v>
      </c>
      <c r="M524" s="35">
        <v>0</v>
      </c>
      <c r="N524" s="35">
        <v>31717</v>
      </c>
      <c r="O524" s="35">
        <v>31716.999998765605</v>
      </c>
      <c r="P524" s="35">
        <v>33796</v>
      </c>
      <c r="Q524" s="35">
        <v>33796</v>
      </c>
      <c r="R524" s="35">
        <v>36952</v>
      </c>
      <c r="S524" s="35">
        <v>36952</v>
      </c>
      <c r="T524" s="35">
        <v>36952</v>
      </c>
      <c r="U524" s="35">
        <v>36952</v>
      </c>
    </row>
    <row r="525" spans="1:21" x14ac:dyDescent="0.2">
      <c r="A525" s="33" t="s">
        <v>2106</v>
      </c>
      <c r="B525" s="33" t="s">
        <v>251</v>
      </c>
      <c r="C525" s="33" t="s">
        <v>251</v>
      </c>
      <c r="D525" s="33" t="s">
        <v>2427</v>
      </c>
      <c r="E525" s="33">
        <v>3</v>
      </c>
      <c r="F525" s="33" t="s">
        <v>1905</v>
      </c>
      <c r="G525" s="35">
        <v>0</v>
      </c>
      <c r="H525" s="35">
        <v>0</v>
      </c>
      <c r="I525" s="35">
        <v>33796</v>
      </c>
      <c r="J525" s="35">
        <v>36952</v>
      </c>
      <c r="K525" s="35">
        <v>36952</v>
      </c>
      <c r="L525" s="35">
        <v>0</v>
      </c>
      <c r="M525" s="35">
        <v>0</v>
      </c>
      <c r="N525" s="35">
        <v>0</v>
      </c>
      <c r="O525" s="35">
        <v>0</v>
      </c>
      <c r="P525" s="35">
        <v>33796</v>
      </c>
      <c r="Q525" s="35">
        <v>33796</v>
      </c>
      <c r="R525" s="35">
        <v>36952</v>
      </c>
      <c r="S525" s="35">
        <v>36952</v>
      </c>
      <c r="T525" s="35">
        <v>36952</v>
      </c>
      <c r="U525" s="35">
        <v>36952</v>
      </c>
    </row>
    <row r="526" spans="1:21" x14ac:dyDescent="0.2">
      <c r="A526" s="33" t="s">
        <v>2106</v>
      </c>
      <c r="B526" s="33" t="s">
        <v>251</v>
      </c>
      <c r="C526" s="33" t="s">
        <v>251</v>
      </c>
      <c r="D526" s="33" t="s">
        <v>2428</v>
      </c>
      <c r="E526" s="33">
        <v>4</v>
      </c>
      <c r="F526" s="33" t="s">
        <v>1907</v>
      </c>
      <c r="G526" s="35">
        <v>0</v>
      </c>
      <c r="H526" s="35">
        <v>31717</v>
      </c>
      <c r="I526" s="35">
        <v>33796</v>
      </c>
      <c r="J526" s="35">
        <v>36952</v>
      </c>
      <c r="K526" s="35">
        <v>36952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36952</v>
      </c>
      <c r="S526" s="35">
        <v>36952</v>
      </c>
      <c r="T526" s="35">
        <v>0</v>
      </c>
      <c r="U526" s="35">
        <v>0</v>
      </c>
    </row>
    <row r="527" spans="1:21" x14ac:dyDescent="0.2">
      <c r="A527" s="33" t="s">
        <v>2106</v>
      </c>
      <c r="B527" s="33" t="s">
        <v>251</v>
      </c>
      <c r="C527" s="33" t="s">
        <v>251</v>
      </c>
      <c r="D527" s="33" t="s">
        <v>2429</v>
      </c>
      <c r="E527" s="33">
        <v>5</v>
      </c>
      <c r="F527" s="33" t="s">
        <v>1909</v>
      </c>
      <c r="G527" s="35">
        <v>0</v>
      </c>
      <c r="H527" s="35">
        <v>31717</v>
      </c>
      <c r="I527" s="35">
        <v>33796</v>
      </c>
      <c r="J527" s="35">
        <v>36953</v>
      </c>
      <c r="K527" s="35">
        <v>36953</v>
      </c>
      <c r="L527" s="35">
        <v>0</v>
      </c>
      <c r="M527" s="35">
        <v>0</v>
      </c>
      <c r="N527" s="35">
        <v>31717</v>
      </c>
      <c r="O527" s="35">
        <v>31716.999998765605</v>
      </c>
      <c r="P527" s="35">
        <v>33796</v>
      </c>
      <c r="Q527" s="35">
        <v>33796</v>
      </c>
      <c r="R527" s="35">
        <v>36953</v>
      </c>
      <c r="S527" s="35">
        <v>36953</v>
      </c>
      <c r="T527" s="35">
        <v>36953</v>
      </c>
      <c r="U527" s="35">
        <v>36953</v>
      </c>
    </row>
    <row r="528" spans="1:21" x14ac:dyDescent="0.2">
      <c r="A528" s="33" t="s">
        <v>3137</v>
      </c>
      <c r="B528" s="33" t="s">
        <v>526</v>
      </c>
      <c r="C528" s="33" t="s">
        <v>526</v>
      </c>
      <c r="D528" s="33" t="s">
        <v>2430</v>
      </c>
      <c r="E528" s="33" t="s">
        <v>1898</v>
      </c>
      <c r="F528" s="33" t="s">
        <v>1899</v>
      </c>
      <c r="G528" s="35">
        <v>50000</v>
      </c>
      <c r="H528" s="35">
        <v>20000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20000</v>
      </c>
      <c r="O528" s="35">
        <v>20000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</row>
    <row r="529" spans="1:21" x14ac:dyDescent="0.2">
      <c r="A529" s="33" t="s">
        <v>3137</v>
      </c>
      <c r="B529" s="33" t="s">
        <v>526</v>
      </c>
      <c r="C529" s="33" t="s">
        <v>526</v>
      </c>
      <c r="D529" s="33" t="s">
        <v>2431</v>
      </c>
      <c r="E529" s="33">
        <v>1</v>
      </c>
      <c r="F529" s="33" t="s">
        <v>1901</v>
      </c>
      <c r="G529" s="35">
        <v>0</v>
      </c>
      <c r="H529" s="35">
        <v>20000</v>
      </c>
      <c r="I529" s="35">
        <v>20000</v>
      </c>
      <c r="J529" s="35">
        <v>20000</v>
      </c>
      <c r="K529" s="35">
        <v>20000</v>
      </c>
      <c r="L529" s="35">
        <v>0</v>
      </c>
      <c r="M529" s="35">
        <v>0</v>
      </c>
      <c r="N529" s="35">
        <v>20000</v>
      </c>
      <c r="O529" s="35">
        <v>20000</v>
      </c>
      <c r="P529" s="35">
        <v>20000</v>
      </c>
      <c r="Q529" s="35">
        <v>20000</v>
      </c>
      <c r="R529" s="35">
        <v>20000</v>
      </c>
      <c r="S529" s="35">
        <v>20000</v>
      </c>
      <c r="T529" s="35">
        <v>20000</v>
      </c>
      <c r="U529" s="35">
        <v>20000</v>
      </c>
    </row>
    <row r="530" spans="1:21" x14ac:dyDescent="0.2">
      <c r="A530" s="33" t="s">
        <v>3137</v>
      </c>
      <c r="B530" s="33" t="s">
        <v>526</v>
      </c>
      <c r="C530" s="33" t="s">
        <v>526</v>
      </c>
      <c r="D530" s="33" t="s">
        <v>2432</v>
      </c>
      <c r="E530" s="33">
        <v>2</v>
      </c>
      <c r="F530" s="33" t="s">
        <v>1903</v>
      </c>
      <c r="G530" s="35">
        <v>0</v>
      </c>
      <c r="H530" s="35">
        <v>20000</v>
      </c>
      <c r="I530" s="35">
        <v>20000</v>
      </c>
      <c r="J530" s="35">
        <v>20000</v>
      </c>
      <c r="K530" s="35">
        <v>20000</v>
      </c>
      <c r="L530" s="35">
        <v>0</v>
      </c>
      <c r="M530" s="35">
        <v>0</v>
      </c>
      <c r="N530" s="35">
        <v>20000</v>
      </c>
      <c r="O530" s="35">
        <v>20000</v>
      </c>
      <c r="P530" s="35">
        <v>20000</v>
      </c>
      <c r="Q530" s="35">
        <v>20000</v>
      </c>
      <c r="R530" s="35">
        <v>20000</v>
      </c>
      <c r="S530" s="35">
        <v>20000</v>
      </c>
      <c r="T530" s="35">
        <v>20000</v>
      </c>
      <c r="U530" s="35">
        <v>20000</v>
      </c>
    </row>
    <row r="531" spans="1:21" x14ac:dyDescent="0.2">
      <c r="A531" s="33" t="s">
        <v>3137</v>
      </c>
      <c r="B531" s="33" t="s">
        <v>526</v>
      </c>
      <c r="C531" s="33" t="s">
        <v>526</v>
      </c>
      <c r="D531" s="33" t="s">
        <v>2433</v>
      </c>
      <c r="E531" s="33">
        <v>3</v>
      </c>
      <c r="F531" s="33" t="s">
        <v>1905</v>
      </c>
      <c r="G531" s="35">
        <v>0</v>
      </c>
      <c r="H531" s="35">
        <v>0</v>
      </c>
      <c r="I531" s="35">
        <v>20000</v>
      </c>
      <c r="J531" s="35">
        <v>20000</v>
      </c>
      <c r="K531" s="35">
        <v>20000</v>
      </c>
      <c r="L531" s="35">
        <v>0</v>
      </c>
      <c r="M531" s="35">
        <v>0</v>
      </c>
      <c r="N531" s="35">
        <v>0</v>
      </c>
      <c r="O531" s="35">
        <v>0</v>
      </c>
      <c r="P531" s="35">
        <v>20000</v>
      </c>
      <c r="Q531" s="35">
        <v>20000</v>
      </c>
      <c r="R531" s="35">
        <v>20000</v>
      </c>
      <c r="S531" s="35">
        <v>20000</v>
      </c>
      <c r="T531" s="35">
        <v>20000</v>
      </c>
      <c r="U531" s="35">
        <v>20000</v>
      </c>
    </row>
    <row r="532" spans="1:21" x14ac:dyDescent="0.2">
      <c r="A532" s="33" t="s">
        <v>3137</v>
      </c>
      <c r="B532" s="33" t="s">
        <v>526</v>
      </c>
      <c r="C532" s="33" t="s">
        <v>526</v>
      </c>
      <c r="D532" s="33" t="s">
        <v>2434</v>
      </c>
      <c r="E532" s="33">
        <v>4</v>
      </c>
      <c r="F532" s="33" t="s">
        <v>1907</v>
      </c>
      <c r="G532" s="35">
        <v>0</v>
      </c>
      <c r="H532" s="35">
        <v>20000</v>
      </c>
      <c r="I532" s="35">
        <v>20000</v>
      </c>
      <c r="J532" s="35">
        <v>20000</v>
      </c>
      <c r="K532" s="35">
        <v>20000</v>
      </c>
      <c r="L532" s="35">
        <v>0</v>
      </c>
      <c r="M532" s="35">
        <v>0</v>
      </c>
      <c r="N532" s="35">
        <v>20000</v>
      </c>
      <c r="O532" s="35">
        <v>20000</v>
      </c>
      <c r="P532" s="35">
        <v>20000</v>
      </c>
      <c r="Q532" s="35">
        <v>20000</v>
      </c>
      <c r="R532" s="35">
        <v>20000</v>
      </c>
      <c r="S532" s="35">
        <v>20000</v>
      </c>
      <c r="T532" s="35">
        <v>20000</v>
      </c>
      <c r="U532" s="35">
        <v>20000</v>
      </c>
    </row>
    <row r="533" spans="1:21" x14ac:dyDescent="0.2">
      <c r="A533" s="33" t="s">
        <v>3137</v>
      </c>
      <c r="B533" s="33" t="s">
        <v>526</v>
      </c>
      <c r="C533" s="33" t="s">
        <v>526</v>
      </c>
      <c r="D533" s="33" t="s">
        <v>2435</v>
      </c>
      <c r="E533" s="33">
        <v>5</v>
      </c>
      <c r="F533" s="33" t="s">
        <v>1909</v>
      </c>
      <c r="G533" s="35">
        <v>0</v>
      </c>
      <c r="H533" s="35">
        <v>20000</v>
      </c>
      <c r="I533" s="35">
        <v>20000</v>
      </c>
      <c r="J533" s="35">
        <v>20000</v>
      </c>
      <c r="K533" s="35">
        <v>20000</v>
      </c>
      <c r="L533" s="35">
        <v>0</v>
      </c>
      <c r="M533" s="35">
        <v>0</v>
      </c>
      <c r="N533" s="35">
        <v>20000</v>
      </c>
      <c r="O533" s="35">
        <v>20000</v>
      </c>
      <c r="P533" s="35">
        <v>20000</v>
      </c>
      <c r="Q533" s="35">
        <v>20000</v>
      </c>
      <c r="R533" s="35">
        <v>20000</v>
      </c>
      <c r="S533" s="35">
        <v>20000</v>
      </c>
      <c r="T533" s="35">
        <v>20000</v>
      </c>
      <c r="U533" s="35">
        <v>20000</v>
      </c>
    </row>
    <row r="534" spans="1:21" x14ac:dyDescent="0.2">
      <c r="A534" s="33" t="s">
        <v>3137</v>
      </c>
      <c r="B534" s="33" t="s">
        <v>1588</v>
      </c>
      <c r="C534" s="33" t="s">
        <v>1588</v>
      </c>
      <c r="D534" s="33" t="s">
        <v>2436</v>
      </c>
      <c r="E534" s="33" t="s">
        <v>1898</v>
      </c>
      <c r="F534" s="33" t="s">
        <v>1899</v>
      </c>
      <c r="G534" s="35">
        <v>100931</v>
      </c>
      <c r="H534" s="35">
        <v>46796</v>
      </c>
      <c r="I534" s="35">
        <v>0</v>
      </c>
      <c r="J534" s="35">
        <v>0</v>
      </c>
      <c r="K534" s="35">
        <v>0</v>
      </c>
      <c r="L534" s="35">
        <v>100931</v>
      </c>
      <c r="M534" s="35">
        <v>100930.99765720993</v>
      </c>
      <c r="N534" s="35">
        <v>46796</v>
      </c>
      <c r="O534" s="35">
        <v>46796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</row>
    <row r="535" spans="1:21" x14ac:dyDescent="0.2">
      <c r="A535" s="33" t="s">
        <v>3137</v>
      </c>
      <c r="B535" s="33" t="s">
        <v>1588</v>
      </c>
      <c r="C535" s="33" t="s">
        <v>1588</v>
      </c>
      <c r="D535" s="33" t="s">
        <v>2437</v>
      </c>
      <c r="E535" s="33">
        <v>1</v>
      </c>
      <c r="F535" s="33" t="s">
        <v>1901</v>
      </c>
      <c r="G535" s="35">
        <v>0</v>
      </c>
      <c r="H535" s="35">
        <v>46796</v>
      </c>
      <c r="I535" s="35">
        <v>50061</v>
      </c>
      <c r="J535" s="35">
        <v>54415</v>
      </c>
      <c r="K535" s="35">
        <v>54415</v>
      </c>
      <c r="L535" s="35">
        <v>0</v>
      </c>
      <c r="M535" s="35">
        <v>0</v>
      </c>
      <c r="N535" s="35">
        <v>46796</v>
      </c>
      <c r="O535" s="35">
        <v>46796</v>
      </c>
      <c r="P535" s="35">
        <v>50061</v>
      </c>
      <c r="Q535" s="35">
        <v>50061.000000000007</v>
      </c>
      <c r="R535" s="35">
        <v>54415</v>
      </c>
      <c r="S535" s="35">
        <v>54415</v>
      </c>
      <c r="T535" s="35">
        <v>54415</v>
      </c>
      <c r="U535" s="35">
        <v>54415.000000000015</v>
      </c>
    </row>
    <row r="536" spans="1:21" x14ac:dyDescent="0.2">
      <c r="A536" s="33" t="s">
        <v>3137</v>
      </c>
      <c r="B536" s="33" t="s">
        <v>1588</v>
      </c>
      <c r="C536" s="33" t="s">
        <v>1588</v>
      </c>
      <c r="D536" s="33" t="s">
        <v>2438</v>
      </c>
      <c r="E536" s="33">
        <v>2</v>
      </c>
      <c r="F536" s="33" t="s">
        <v>1903</v>
      </c>
      <c r="G536" s="35">
        <v>0</v>
      </c>
      <c r="H536" s="35">
        <v>46796</v>
      </c>
      <c r="I536" s="35">
        <v>50061</v>
      </c>
      <c r="J536" s="35">
        <v>54415</v>
      </c>
      <c r="K536" s="35">
        <v>54415</v>
      </c>
      <c r="L536" s="35">
        <v>0</v>
      </c>
      <c r="M536" s="35">
        <v>0</v>
      </c>
      <c r="N536" s="35">
        <v>46796</v>
      </c>
      <c r="O536" s="35">
        <v>46796</v>
      </c>
      <c r="P536" s="35">
        <v>50061</v>
      </c>
      <c r="Q536" s="35">
        <v>50061.000000000007</v>
      </c>
      <c r="R536" s="35">
        <v>54415</v>
      </c>
      <c r="S536" s="35">
        <v>54415</v>
      </c>
      <c r="T536" s="35">
        <v>54415</v>
      </c>
      <c r="U536" s="35">
        <v>54415.000000000015</v>
      </c>
    </row>
    <row r="537" spans="1:21" x14ac:dyDescent="0.2">
      <c r="A537" s="33" t="s">
        <v>3137</v>
      </c>
      <c r="B537" s="33" t="s">
        <v>1588</v>
      </c>
      <c r="C537" s="33" t="s">
        <v>1588</v>
      </c>
      <c r="D537" s="33" t="s">
        <v>2439</v>
      </c>
      <c r="E537" s="33">
        <v>3</v>
      </c>
      <c r="F537" s="33" t="s">
        <v>1905</v>
      </c>
      <c r="G537" s="35">
        <v>0</v>
      </c>
      <c r="H537" s="35">
        <v>0</v>
      </c>
      <c r="I537" s="35">
        <v>50061</v>
      </c>
      <c r="J537" s="35">
        <v>54415</v>
      </c>
      <c r="K537" s="35">
        <v>54415</v>
      </c>
      <c r="L537" s="35">
        <v>0</v>
      </c>
      <c r="M537" s="35">
        <v>0</v>
      </c>
      <c r="N537" s="35">
        <v>0</v>
      </c>
      <c r="O537" s="35">
        <v>0</v>
      </c>
      <c r="P537" s="35">
        <v>50061</v>
      </c>
      <c r="Q537" s="35">
        <v>50061.000000000007</v>
      </c>
      <c r="R537" s="35">
        <v>54415</v>
      </c>
      <c r="S537" s="35">
        <v>54415</v>
      </c>
      <c r="T537" s="35">
        <v>54415</v>
      </c>
      <c r="U537" s="35">
        <v>54415.000000000015</v>
      </c>
    </row>
    <row r="538" spans="1:21" x14ac:dyDescent="0.2">
      <c r="A538" s="33" t="s">
        <v>3137</v>
      </c>
      <c r="B538" s="33" t="s">
        <v>1588</v>
      </c>
      <c r="C538" s="33" t="s">
        <v>1588</v>
      </c>
      <c r="D538" s="33" t="s">
        <v>2440</v>
      </c>
      <c r="E538" s="33">
        <v>4</v>
      </c>
      <c r="F538" s="33" t="s">
        <v>1907</v>
      </c>
      <c r="G538" s="35">
        <v>0</v>
      </c>
      <c r="H538" s="35">
        <v>46796</v>
      </c>
      <c r="I538" s="35">
        <v>50061</v>
      </c>
      <c r="J538" s="35">
        <v>54415</v>
      </c>
      <c r="K538" s="35">
        <v>54415</v>
      </c>
      <c r="L538" s="35">
        <v>0</v>
      </c>
      <c r="M538" s="35">
        <v>0</v>
      </c>
      <c r="N538" s="35">
        <v>0</v>
      </c>
      <c r="O538" s="35">
        <v>0</v>
      </c>
      <c r="P538" s="35">
        <v>50061</v>
      </c>
      <c r="Q538" s="35">
        <v>50061.000000000007</v>
      </c>
      <c r="R538" s="35">
        <v>54415</v>
      </c>
      <c r="S538" s="35">
        <v>54415</v>
      </c>
      <c r="T538" s="35">
        <v>0</v>
      </c>
      <c r="U538" s="35">
        <v>0</v>
      </c>
    </row>
    <row r="539" spans="1:21" x14ac:dyDescent="0.2">
      <c r="A539" s="33" t="s">
        <v>3137</v>
      </c>
      <c r="B539" s="33" t="s">
        <v>1588</v>
      </c>
      <c r="C539" s="33" t="s">
        <v>1588</v>
      </c>
      <c r="D539" s="33" t="s">
        <v>2441</v>
      </c>
      <c r="E539" s="33">
        <v>5</v>
      </c>
      <c r="F539" s="33" t="s">
        <v>1909</v>
      </c>
      <c r="G539" s="35">
        <v>0</v>
      </c>
      <c r="H539" s="35">
        <v>46796</v>
      </c>
      <c r="I539" s="35">
        <v>50061</v>
      </c>
      <c r="J539" s="35">
        <v>54415</v>
      </c>
      <c r="K539" s="35">
        <v>54415</v>
      </c>
      <c r="L539" s="35">
        <v>0</v>
      </c>
      <c r="M539" s="35">
        <v>0</v>
      </c>
      <c r="N539" s="35">
        <v>46796</v>
      </c>
      <c r="O539" s="35">
        <v>46796</v>
      </c>
      <c r="P539" s="35">
        <v>50061</v>
      </c>
      <c r="Q539" s="35">
        <v>50061.000000000007</v>
      </c>
      <c r="R539" s="35">
        <v>54415</v>
      </c>
      <c r="S539" s="35">
        <v>54415</v>
      </c>
      <c r="T539" s="35">
        <v>0</v>
      </c>
      <c r="U539" s="35">
        <v>0</v>
      </c>
    </row>
    <row r="540" spans="1:21" x14ac:dyDescent="0.2">
      <c r="A540" s="33" t="s">
        <v>3137</v>
      </c>
      <c r="B540" s="33" t="s">
        <v>1818</v>
      </c>
      <c r="C540" s="33" t="s">
        <v>1818</v>
      </c>
      <c r="D540" s="33" t="s">
        <v>2442</v>
      </c>
      <c r="E540" s="33" t="s">
        <v>1898</v>
      </c>
      <c r="F540" s="33" t="s">
        <v>1899</v>
      </c>
      <c r="G540" s="35">
        <v>0</v>
      </c>
      <c r="H540" s="35">
        <v>0</v>
      </c>
      <c r="I540" s="35">
        <v>0</v>
      </c>
      <c r="J540" s="35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</row>
    <row r="541" spans="1:21" x14ac:dyDescent="0.2">
      <c r="A541" s="33" t="s">
        <v>3137</v>
      </c>
      <c r="B541" s="33" t="s">
        <v>1818</v>
      </c>
      <c r="C541" s="33" t="s">
        <v>1818</v>
      </c>
      <c r="D541" s="33" t="s">
        <v>2443</v>
      </c>
      <c r="E541" s="33" t="s">
        <v>2104</v>
      </c>
      <c r="F541" s="33" t="s">
        <v>1901</v>
      </c>
      <c r="G541" s="35">
        <v>0</v>
      </c>
      <c r="H541" s="35">
        <v>50000</v>
      </c>
      <c r="I541" s="35">
        <v>50000</v>
      </c>
      <c r="J541" s="35">
        <v>75000</v>
      </c>
      <c r="K541" s="35">
        <v>75000</v>
      </c>
      <c r="L541" s="35">
        <v>0</v>
      </c>
      <c r="M541" s="35">
        <v>0</v>
      </c>
      <c r="N541" s="35">
        <v>50000</v>
      </c>
      <c r="O541" s="35">
        <v>50000</v>
      </c>
      <c r="P541" s="35">
        <v>50000</v>
      </c>
      <c r="Q541" s="35">
        <v>50000</v>
      </c>
      <c r="R541" s="35">
        <v>75000</v>
      </c>
      <c r="S541" s="35">
        <v>75000</v>
      </c>
      <c r="T541" s="35">
        <v>75000</v>
      </c>
      <c r="U541" s="35">
        <v>75000.000000000015</v>
      </c>
    </row>
    <row r="542" spans="1:21" x14ac:dyDescent="0.2">
      <c r="A542" s="33" t="s">
        <v>3137</v>
      </c>
      <c r="B542" s="33" t="s">
        <v>1818</v>
      </c>
      <c r="C542" s="33" t="s">
        <v>1818</v>
      </c>
      <c r="D542" s="33" t="s">
        <v>2444</v>
      </c>
      <c r="E542" s="33" t="s">
        <v>2106</v>
      </c>
      <c r="F542" s="33" t="s">
        <v>1903</v>
      </c>
      <c r="G542" s="35">
        <v>0</v>
      </c>
      <c r="H542" s="35">
        <v>50000</v>
      </c>
      <c r="I542" s="35">
        <v>25000</v>
      </c>
      <c r="J542" s="35">
        <v>75000</v>
      </c>
      <c r="K542" s="35">
        <v>75000</v>
      </c>
      <c r="L542" s="35">
        <v>0</v>
      </c>
      <c r="M542" s="35">
        <v>0</v>
      </c>
      <c r="N542" s="35">
        <v>50000</v>
      </c>
      <c r="O542" s="35">
        <v>50000</v>
      </c>
      <c r="P542" s="35">
        <v>25000</v>
      </c>
      <c r="Q542" s="35">
        <v>25000</v>
      </c>
      <c r="R542" s="35">
        <v>75000</v>
      </c>
      <c r="S542" s="35">
        <v>75000</v>
      </c>
      <c r="T542" s="35">
        <v>75000</v>
      </c>
      <c r="U542" s="35">
        <v>75000.000000000015</v>
      </c>
    </row>
    <row r="543" spans="1:21" x14ac:dyDescent="0.2">
      <c r="A543" s="33" t="s">
        <v>3137</v>
      </c>
      <c r="B543" s="33" t="s">
        <v>1818</v>
      </c>
      <c r="C543" s="33" t="s">
        <v>1818</v>
      </c>
      <c r="D543" s="33" t="s">
        <v>2445</v>
      </c>
      <c r="E543" s="33" t="s">
        <v>2108</v>
      </c>
      <c r="F543" s="33" t="s">
        <v>1905</v>
      </c>
      <c r="G543" s="35">
        <v>0</v>
      </c>
      <c r="H543" s="35">
        <v>0</v>
      </c>
      <c r="I543" s="35">
        <v>25000</v>
      </c>
      <c r="J543" s="35">
        <v>50000</v>
      </c>
      <c r="K543" s="35">
        <v>50000</v>
      </c>
      <c r="L543" s="35">
        <v>0</v>
      </c>
      <c r="M543" s="35">
        <v>0</v>
      </c>
      <c r="N543" s="35">
        <v>0</v>
      </c>
      <c r="O543" s="35">
        <v>0</v>
      </c>
      <c r="P543" s="35">
        <v>25000</v>
      </c>
      <c r="Q543" s="35">
        <v>25000</v>
      </c>
      <c r="R543" s="35">
        <v>50000</v>
      </c>
      <c r="S543" s="35">
        <v>50000</v>
      </c>
      <c r="T543" s="35">
        <v>50000</v>
      </c>
      <c r="U543" s="35">
        <v>50000.000000000015</v>
      </c>
    </row>
    <row r="544" spans="1:21" x14ac:dyDescent="0.2">
      <c r="A544" s="33" t="s">
        <v>3137</v>
      </c>
      <c r="B544" s="33" t="s">
        <v>1818</v>
      </c>
      <c r="C544" s="33" t="s">
        <v>1818</v>
      </c>
      <c r="D544" s="33" t="s">
        <v>2446</v>
      </c>
      <c r="E544" s="33" t="s">
        <v>2110</v>
      </c>
      <c r="F544" s="33" t="s">
        <v>1907</v>
      </c>
      <c r="G544" s="35">
        <v>0</v>
      </c>
      <c r="H544" s="35">
        <v>175000</v>
      </c>
      <c r="I544" s="35">
        <v>175000</v>
      </c>
      <c r="J544" s="35">
        <v>175000</v>
      </c>
      <c r="K544" s="35">
        <v>175000</v>
      </c>
      <c r="L544" s="35">
        <v>0</v>
      </c>
      <c r="M544" s="35">
        <v>0</v>
      </c>
      <c r="N544" s="35">
        <v>175000</v>
      </c>
      <c r="O544" s="35">
        <v>175000</v>
      </c>
      <c r="P544" s="35">
        <v>175000</v>
      </c>
      <c r="Q544" s="35">
        <v>175000</v>
      </c>
      <c r="R544" s="35">
        <v>175000</v>
      </c>
      <c r="S544" s="35">
        <v>175000</v>
      </c>
      <c r="T544" s="35">
        <v>0</v>
      </c>
      <c r="U544" s="35">
        <v>0</v>
      </c>
    </row>
    <row r="545" spans="1:21" x14ac:dyDescent="0.2">
      <c r="A545" s="33" t="s">
        <v>3137</v>
      </c>
      <c r="B545" s="33" t="s">
        <v>1818</v>
      </c>
      <c r="C545" s="33" t="s">
        <v>1818</v>
      </c>
      <c r="D545" s="33" t="s">
        <v>2447</v>
      </c>
      <c r="E545" s="33" t="s">
        <v>2112</v>
      </c>
      <c r="F545" s="33" t="s">
        <v>1909</v>
      </c>
      <c r="G545" s="35">
        <v>0</v>
      </c>
      <c r="H545" s="35">
        <v>25000</v>
      </c>
      <c r="I545" s="35">
        <v>25000</v>
      </c>
      <c r="J545" s="35">
        <v>25000</v>
      </c>
      <c r="K545" s="35">
        <v>25000</v>
      </c>
      <c r="L545" s="35">
        <v>0</v>
      </c>
      <c r="M545" s="35">
        <v>0</v>
      </c>
      <c r="N545" s="35">
        <v>25000</v>
      </c>
      <c r="O545" s="35">
        <v>25000</v>
      </c>
      <c r="P545" s="35">
        <v>25000</v>
      </c>
      <c r="Q545" s="35">
        <v>25000</v>
      </c>
      <c r="R545" s="35">
        <v>25000</v>
      </c>
      <c r="S545" s="35">
        <v>25000</v>
      </c>
      <c r="T545" s="35">
        <v>0</v>
      </c>
      <c r="U545" s="35">
        <v>0</v>
      </c>
    </row>
    <row r="546" spans="1:21" x14ac:dyDescent="0.2">
      <c r="A546" s="33" t="s">
        <v>2108</v>
      </c>
      <c r="B546" s="33" t="s">
        <v>253</v>
      </c>
      <c r="C546" s="33" t="s">
        <v>253</v>
      </c>
      <c r="D546" s="33" t="s">
        <v>2448</v>
      </c>
      <c r="E546" s="33" t="s">
        <v>1898</v>
      </c>
      <c r="F546" s="33" t="s">
        <v>1899</v>
      </c>
      <c r="G546" s="35">
        <v>442371</v>
      </c>
      <c r="H546" s="35">
        <v>205106.75</v>
      </c>
      <c r="I546" s="35">
        <v>0</v>
      </c>
      <c r="J546" s="35">
        <v>0</v>
      </c>
      <c r="K546" s="35">
        <v>0</v>
      </c>
      <c r="L546" s="35">
        <v>442370.99999999994</v>
      </c>
      <c r="M546" s="35">
        <v>442370.99999999994</v>
      </c>
      <c r="N546" s="35">
        <v>205106.75</v>
      </c>
      <c r="O546" s="35">
        <v>205106.74992383033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</row>
    <row r="547" spans="1:21" x14ac:dyDescent="0.2">
      <c r="A547" s="33" t="s">
        <v>2108</v>
      </c>
      <c r="B547" s="33" t="s">
        <v>253</v>
      </c>
      <c r="C547" s="33" t="s">
        <v>253</v>
      </c>
      <c r="D547" s="33" t="s">
        <v>2449</v>
      </c>
      <c r="E547" s="33">
        <v>1</v>
      </c>
      <c r="F547" s="33" t="s">
        <v>1901</v>
      </c>
      <c r="G547" s="35">
        <v>0</v>
      </c>
      <c r="H547" s="35">
        <v>205106.75</v>
      </c>
      <c r="I547" s="35">
        <v>219416.53</v>
      </c>
      <c r="J547" s="35">
        <v>238496.22</v>
      </c>
      <c r="K547" s="35">
        <v>238495.98</v>
      </c>
      <c r="L547" s="35">
        <v>0</v>
      </c>
      <c r="M547" s="35">
        <v>0</v>
      </c>
      <c r="N547" s="35">
        <v>205106.75</v>
      </c>
      <c r="O547" s="35">
        <v>205106.74992383033</v>
      </c>
      <c r="P547" s="35">
        <v>219417</v>
      </c>
      <c r="Q547" s="35">
        <v>219416.99999999997</v>
      </c>
      <c r="R547" s="35">
        <v>238496</v>
      </c>
      <c r="S547" s="35">
        <v>238496</v>
      </c>
      <c r="T547" s="35">
        <v>238495.98</v>
      </c>
      <c r="U547" s="35">
        <v>238495.97999999998</v>
      </c>
    </row>
    <row r="548" spans="1:21" x14ac:dyDescent="0.2">
      <c r="A548" s="33" t="s">
        <v>2108</v>
      </c>
      <c r="B548" s="33" t="s">
        <v>253</v>
      </c>
      <c r="C548" s="33" t="s">
        <v>253</v>
      </c>
      <c r="D548" s="33" t="s">
        <v>2450</v>
      </c>
      <c r="E548" s="33">
        <v>2</v>
      </c>
      <c r="F548" s="33" t="s">
        <v>1903</v>
      </c>
      <c r="G548" s="35">
        <v>0</v>
      </c>
      <c r="H548" s="35">
        <v>205106.75</v>
      </c>
      <c r="I548" s="35">
        <v>219416.53</v>
      </c>
      <c r="J548" s="35">
        <v>238496.22</v>
      </c>
      <c r="K548" s="35">
        <v>238495.98</v>
      </c>
      <c r="L548" s="35">
        <v>0</v>
      </c>
      <c r="M548" s="35">
        <v>0</v>
      </c>
      <c r="N548" s="35">
        <v>205106.75</v>
      </c>
      <c r="O548" s="35">
        <v>205106.74992383033</v>
      </c>
      <c r="P548" s="35">
        <v>219417</v>
      </c>
      <c r="Q548" s="35">
        <v>219416.99999999997</v>
      </c>
      <c r="R548" s="35">
        <v>238496</v>
      </c>
      <c r="S548" s="35">
        <v>238496</v>
      </c>
      <c r="T548" s="35">
        <v>238495.98</v>
      </c>
      <c r="U548" s="35">
        <v>238495.97999999998</v>
      </c>
    </row>
    <row r="549" spans="1:21" x14ac:dyDescent="0.2">
      <c r="A549" s="33" t="s">
        <v>2108</v>
      </c>
      <c r="B549" s="33" t="s">
        <v>253</v>
      </c>
      <c r="C549" s="33" t="s">
        <v>253</v>
      </c>
      <c r="D549" s="33" t="s">
        <v>2451</v>
      </c>
      <c r="E549" s="33">
        <v>3</v>
      </c>
      <c r="F549" s="33" t="s">
        <v>1905</v>
      </c>
      <c r="G549" s="35">
        <v>0</v>
      </c>
      <c r="H549" s="35">
        <v>0</v>
      </c>
      <c r="I549" s="35">
        <v>219416.53</v>
      </c>
      <c r="J549" s="35">
        <v>238496.22</v>
      </c>
      <c r="K549" s="35">
        <v>238495.98</v>
      </c>
      <c r="L549" s="35">
        <v>0</v>
      </c>
      <c r="M549" s="35">
        <v>0</v>
      </c>
      <c r="N549" s="35">
        <v>0</v>
      </c>
      <c r="O549" s="35">
        <v>0</v>
      </c>
      <c r="P549" s="35">
        <v>219417</v>
      </c>
      <c r="Q549" s="35">
        <v>219416.99999999997</v>
      </c>
      <c r="R549" s="35">
        <v>238496</v>
      </c>
      <c r="S549" s="35">
        <v>238496</v>
      </c>
      <c r="T549" s="35">
        <v>238495.98</v>
      </c>
      <c r="U549" s="35">
        <v>238495.97999999998</v>
      </c>
    </row>
    <row r="550" spans="1:21" x14ac:dyDescent="0.2">
      <c r="A550" s="33" t="s">
        <v>2108</v>
      </c>
      <c r="B550" s="33" t="s">
        <v>253</v>
      </c>
      <c r="C550" s="33" t="s">
        <v>253</v>
      </c>
      <c r="D550" s="33" t="s">
        <v>2452</v>
      </c>
      <c r="E550" s="33">
        <v>4</v>
      </c>
      <c r="F550" s="33" t="s">
        <v>1907</v>
      </c>
      <c r="G550" s="35">
        <v>0</v>
      </c>
      <c r="H550" s="35">
        <v>205106.75</v>
      </c>
      <c r="I550" s="35">
        <v>219416.53</v>
      </c>
      <c r="J550" s="35">
        <v>238496.22</v>
      </c>
      <c r="K550" s="35">
        <v>238495.98</v>
      </c>
      <c r="L550" s="35">
        <v>0</v>
      </c>
      <c r="M550" s="35">
        <v>0</v>
      </c>
      <c r="N550" s="35">
        <v>205106.75</v>
      </c>
      <c r="O550" s="35">
        <v>205106.74999309549</v>
      </c>
      <c r="P550" s="35">
        <v>219417</v>
      </c>
      <c r="Q550" s="35">
        <v>219416.99999999997</v>
      </c>
      <c r="R550" s="35">
        <v>238496</v>
      </c>
      <c r="S550" s="35">
        <v>238496</v>
      </c>
      <c r="T550" s="35">
        <v>238495.98</v>
      </c>
      <c r="U550" s="35">
        <v>238495.97999999998</v>
      </c>
    </row>
    <row r="551" spans="1:21" x14ac:dyDescent="0.2">
      <c r="A551" s="33" t="s">
        <v>2108</v>
      </c>
      <c r="B551" s="33" t="s">
        <v>253</v>
      </c>
      <c r="C551" s="33" t="s">
        <v>253</v>
      </c>
      <c r="D551" s="33" t="s">
        <v>2453</v>
      </c>
      <c r="E551" s="33">
        <v>5</v>
      </c>
      <c r="F551" s="33" t="s">
        <v>1909</v>
      </c>
      <c r="G551" s="35">
        <v>0</v>
      </c>
      <c r="H551" s="35">
        <v>205106.75</v>
      </c>
      <c r="I551" s="35">
        <v>219416.53</v>
      </c>
      <c r="J551" s="35">
        <v>238495</v>
      </c>
      <c r="K551" s="35">
        <v>238495.98</v>
      </c>
      <c r="L551" s="35">
        <v>0</v>
      </c>
      <c r="M551" s="35">
        <v>0</v>
      </c>
      <c r="N551" s="35">
        <v>205106.75</v>
      </c>
      <c r="O551" s="35">
        <v>205106.74999309549</v>
      </c>
      <c r="P551" s="35">
        <v>219417</v>
      </c>
      <c r="Q551" s="35">
        <v>219417.00000000006</v>
      </c>
      <c r="R551" s="35">
        <v>238495</v>
      </c>
      <c r="S551" s="35">
        <v>238494.99999999994</v>
      </c>
      <c r="T551" s="35">
        <v>238495.98</v>
      </c>
      <c r="U551" s="35">
        <v>238495.97999999998</v>
      </c>
    </row>
    <row r="552" spans="1:21" x14ac:dyDescent="0.2">
      <c r="A552" s="33" t="s">
        <v>2108</v>
      </c>
      <c r="B552" s="33" t="s">
        <v>256</v>
      </c>
      <c r="C552" s="33" t="s">
        <v>256</v>
      </c>
      <c r="D552" s="33" t="s">
        <v>2454</v>
      </c>
      <c r="E552" s="33" t="s">
        <v>1898</v>
      </c>
      <c r="F552" s="33" t="s">
        <v>1899</v>
      </c>
      <c r="G552" s="35">
        <v>1631034</v>
      </c>
      <c r="H552" s="35">
        <v>756269</v>
      </c>
      <c r="I552" s="35">
        <v>0</v>
      </c>
      <c r="J552" s="35">
        <v>0</v>
      </c>
      <c r="K552" s="35">
        <v>0</v>
      </c>
      <c r="L552" s="35">
        <v>1631034</v>
      </c>
      <c r="M552" s="35">
        <v>1367631.1110252605</v>
      </c>
      <c r="N552" s="35">
        <v>756269</v>
      </c>
      <c r="O552" s="35">
        <v>756268.99971914734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</row>
    <row r="553" spans="1:21" x14ac:dyDescent="0.2">
      <c r="A553" s="33" t="s">
        <v>2108</v>
      </c>
      <c r="B553" s="33" t="s">
        <v>256</v>
      </c>
      <c r="C553" s="33" t="s">
        <v>256</v>
      </c>
      <c r="D553" s="33" t="s">
        <v>2455</v>
      </c>
      <c r="E553" s="33">
        <v>1</v>
      </c>
      <c r="F553" s="33" t="s">
        <v>1901</v>
      </c>
      <c r="G553" s="35">
        <v>0</v>
      </c>
      <c r="H553" s="35">
        <v>756269</v>
      </c>
      <c r="I553" s="35">
        <v>809405</v>
      </c>
      <c r="J553" s="35">
        <v>881247</v>
      </c>
      <c r="K553" s="35">
        <v>634599.54</v>
      </c>
      <c r="L553" s="35">
        <v>0</v>
      </c>
      <c r="M553" s="35">
        <v>0</v>
      </c>
      <c r="N553" s="35">
        <v>756269</v>
      </c>
      <c r="O553" s="35">
        <v>756268.99971914734</v>
      </c>
      <c r="P553" s="35">
        <v>809405</v>
      </c>
      <c r="Q553" s="35">
        <v>809404.99999999988</v>
      </c>
      <c r="R553" s="35">
        <v>881247</v>
      </c>
      <c r="S553" s="35">
        <v>881247</v>
      </c>
      <c r="T553" s="35">
        <v>634599.54</v>
      </c>
      <c r="U553" s="35">
        <v>634599.53999999992</v>
      </c>
    </row>
    <row r="554" spans="1:21" x14ac:dyDescent="0.2">
      <c r="A554" s="33" t="s">
        <v>2108</v>
      </c>
      <c r="B554" s="33" t="s">
        <v>256</v>
      </c>
      <c r="C554" s="33" t="s">
        <v>256</v>
      </c>
      <c r="D554" s="33" t="s">
        <v>2456</v>
      </c>
      <c r="E554" s="33">
        <v>2</v>
      </c>
      <c r="F554" s="33" t="s">
        <v>1903</v>
      </c>
      <c r="G554" s="35">
        <v>0</v>
      </c>
      <c r="H554" s="35">
        <v>756269</v>
      </c>
      <c r="I554" s="35">
        <v>809405</v>
      </c>
      <c r="J554" s="35">
        <v>881247</v>
      </c>
      <c r="K554" s="35">
        <v>634599.54</v>
      </c>
      <c r="L554" s="35">
        <v>0</v>
      </c>
      <c r="M554" s="35">
        <v>0</v>
      </c>
      <c r="N554" s="35">
        <v>756269</v>
      </c>
      <c r="O554" s="35">
        <v>756268.99971914734</v>
      </c>
      <c r="P554" s="35">
        <v>809405</v>
      </c>
      <c r="Q554" s="35">
        <v>809404.99999999988</v>
      </c>
      <c r="R554" s="35">
        <v>881247</v>
      </c>
      <c r="S554" s="35">
        <v>881247</v>
      </c>
      <c r="T554" s="35">
        <v>634599.54</v>
      </c>
      <c r="U554" s="35">
        <v>634599.53999999992</v>
      </c>
    </row>
    <row r="555" spans="1:21" x14ac:dyDescent="0.2">
      <c r="A555" s="33" t="s">
        <v>2108</v>
      </c>
      <c r="B555" s="33" t="s">
        <v>256</v>
      </c>
      <c r="C555" s="33" t="s">
        <v>256</v>
      </c>
      <c r="D555" s="33" t="s">
        <v>2457</v>
      </c>
      <c r="E555" s="33">
        <v>3</v>
      </c>
      <c r="F555" s="33" t="s">
        <v>1905</v>
      </c>
      <c r="G555" s="35">
        <v>0</v>
      </c>
      <c r="H555" s="35">
        <v>0</v>
      </c>
      <c r="I555" s="35">
        <v>809405</v>
      </c>
      <c r="J555" s="35">
        <v>881247</v>
      </c>
      <c r="K555" s="35">
        <v>634599.54</v>
      </c>
      <c r="L555" s="35">
        <v>0</v>
      </c>
      <c r="M555" s="35">
        <v>0</v>
      </c>
      <c r="N555" s="35">
        <v>0</v>
      </c>
      <c r="O555" s="35">
        <v>0</v>
      </c>
      <c r="P555" s="35">
        <v>809405</v>
      </c>
      <c r="Q555" s="35">
        <v>809404.99999999988</v>
      </c>
      <c r="R555" s="35">
        <v>881247</v>
      </c>
      <c r="S555" s="35">
        <v>881247</v>
      </c>
      <c r="T555" s="35">
        <v>634599.54</v>
      </c>
      <c r="U555" s="35">
        <v>634599.53999999992</v>
      </c>
    </row>
    <row r="556" spans="1:21" x14ac:dyDescent="0.2">
      <c r="A556" s="33" t="s">
        <v>2108</v>
      </c>
      <c r="B556" s="33" t="s">
        <v>256</v>
      </c>
      <c r="C556" s="33" t="s">
        <v>256</v>
      </c>
      <c r="D556" s="33" t="s">
        <v>2458</v>
      </c>
      <c r="E556" s="33">
        <v>4</v>
      </c>
      <c r="F556" s="33" t="s">
        <v>1907</v>
      </c>
      <c r="G556" s="35">
        <v>0</v>
      </c>
      <c r="H556" s="35">
        <v>756269</v>
      </c>
      <c r="I556" s="35">
        <v>809405</v>
      </c>
      <c r="J556" s="35">
        <v>881247</v>
      </c>
      <c r="K556" s="35">
        <v>634599.54</v>
      </c>
      <c r="L556" s="35">
        <v>0</v>
      </c>
      <c r="M556" s="35">
        <v>0</v>
      </c>
      <c r="N556" s="35">
        <v>756269</v>
      </c>
      <c r="O556" s="35">
        <v>756268.99997454172</v>
      </c>
      <c r="P556" s="35">
        <v>809405</v>
      </c>
      <c r="Q556" s="35">
        <v>809405.00000000023</v>
      </c>
      <c r="R556" s="35">
        <v>881247</v>
      </c>
      <c r="S556" s="35">
        <v>881246.99999999977</v>
      </c>
      <c r="T556" s="35">
        <v>0</v>
      </c>
      <c r="U556" s="35">
        <v>0</v>
      </c>
    </row>
    <row r="557" spans="1:21" x14ac:dyDescent="0.2">
      <c r="A557" s="33" t="s">
        <v>2108</v>
      </c>
      <c r="B557" s="33" t="s">
        <v>256</v>
      </c>
      <c r="C557" s="33" t="s">
        <v>256</v>
      </c>
      <c r="D557" s="33" t="s">
        <v>2459</v>
      </c>
      <c r="E557" s="33">
        <v>5</v>
      </c>
      <c r="F557" s="33" t="s">
        <v>1909</v>
      </c>
      <c r="G557" s="35">
        <v>0</v>
      </c>
      <c r="H557" s="35">
        <v>756269</v>
      </c>
      <c r="I557" s="35">
        <v>809405</v>
      </c>
      <c r="J557" s="35">
        <v>881247</v>
      </c>
      <c r="K557" s="35">
        <v>634599.54</v>
      </c>
      <c r="L557" s="35">
        <v>0</v>
      </c>
      <c r="M557" s="35">
        <v>0</v>
      </c>
      <c r="N557" s="35">
        <v>756269</v>
      </c>
      <c r="O557" s="35">
        <v>756268.99971914734</v>
      </c>
      <c r="P557" s="35">
        <v>809405</v>
      </c>
      <c r="Q557" s="35">
        <v>809404.99999999988</v>
      </c>
      <c r="R557" s="35">
        <v>881247</v>
      </c>
      <c r="S557" s="35">
        <v>881247</v>
      </c>
      <c r="T557" s="35">
        <v>634599.54</v>
      </c>
      <c r="U557" s="35">
        <v>634599.53999999992</v>
      </c>
    </row>
    <row r="558" spans="1:21" x14ac:dyDescent="0.2">
      <c r="A558" s="33" t="s">
        <v>2108</v>
      </c>
      <c r="B558" s="33" t="s">
        <v>291</v>
      </c>
      <c r="C558" s="33" t="s">
        <v>291</v>
      </c>
      <c r="D558" s="33" t="s">
        <v>2460</v>
      </c>
      <c r="E558" s="33" t="s">
        <v>1898</v>
      </c>
      <c r="F558" s="33" t="s">
        <v>1899</v>
      </c>
      <c r="G558" s="35">
        <v>189588</v>
      </c>
      <c r="H558" s="35">
        <v>87903</v>
      </c>
      <c r="I558" s="35">
        <v>0</v>
      </c>
      <c r="J558" s="35">
        <v>0</v>
      </c>
      <c r="K558" s="35">
        <v>0</v>
      </c>
      <c r="L558" s="35">
        <v>189588</v>
      </c>
      <c r="M558" s="35">
        <v>189587.9999941455</v>
      </c>
      <c r="N558" s="35">
        <v>87903</v>
      </c>
      <c r="O558" s="35">
        <v>87902.999967355805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</row>
    <row r="559" spans="1:21" x14ac:dyDescent="0.2">
      <c r="A559" s="33" t="s">
        <v>2108</v>
      </c>
      <c r="B559" s="33" t="s">
        <v>291</v>
      </c>
      <c r="C559" s="33" t="s">
        <v>291</v>
      </c>
      <c r="D559" s="33" t="s">
        <v>2461</v>
      </c>
      <c r="E559" s="33">
        <v>1</v>
      </c>
      <c r="F559" s="33" t="s">
        <v>1901</v>
      </c>
      <c r="G559" s="35">
        <v>0</v>
      </c>
      <c r="H559" s="35">
        <v>87903</v>
      </c>
      <c r="I559" s="35">
        <v>94036</v>
      </c>
      <c r="J559" s="35">
        <v>102212</v>
      </c>
      <c r="K559" s="35">
        <v>102212</v>
      </c>
      <c r="L559" s="35">
        <v>0</v>
      </c>
      <c r="M559" s="35">
        <v>0</v>
      </c>
      <c r="N559" s="35">
        <v>87903</v>
      </c>
      <c r="O559" s="35">
        <v>87902.999967355805</v>
      </c>
      <c r="P559" s="35">
        <v>94036</v>
      </c>
      <c r="Q559" s="35">
        <v>94035.999999999985</v>
      </c>
      <c r="R559" s="35">
        <v>102212</v>
      </c>
      <c r="S559" s="35">
        <v>102212</v>
      </c>
      <c r="T559" s="35">
        <v>102212</v>
      </c>
      <c r="U559" s="35">
        <v>102211.99999999999</v>
      </c>
    </row>
    <row r="560" spans="1:21" x14ac:dyDescent="0.2">
      <c r="A560" s="33" t="s">
        <v>2108</v>
      </c>
      <c r="B560" s="33" t="s">
        <v>291</v>
      </c>
      <c r="C560" s="33" t="s">
        <v>291</v>
      </c>
      <c r="D560" s="33" t="s">
        <v>2462</v>
      </c>
      <c r="E560" s="33">
        <v>2</v>
      </c>
      <c r="F560" s="33" t="s">
        <v>1903</v>
      </c>
      <c r="G560" s="35">
        <v>0</v>
      </c>
      <c r="H560" s="35">
        <v>87903</v>
      </c>
      <c r="I560" s="35">
        <v>94036</v>
      </c>
      <c r="J560" s="35">
        <v>102212</v>
      </c>
      <c r="K560" s="35">
        <v>102212</v>
      </c>
      <c r="L560" s="35">
        <v>0</v>
      </c>
      <c r="M560" s="35">
        <v>0</v>
      </c>
      <c r="N560" s="35">
        <v>87903</v>
      </c>
      <c r="O560" s="35">
        <v>87902.999967355805</v>
      </c>
      <c r="P560" s="35">
        <v>94036</v>
      </c>
      <c r="Q560" s="35">
        <v>94035.999999999985</v>
      </c>
      <c r="R560" s="35">
        <v>102212</v>
      </c>
      <c r="S560" s="35">
        <v>102212</v>
      </c>
      <c r="T560" s="35">
        <v>102212</v>
      </c>
      <c r="U560" s="35">
        <v>102211.99999999999</v>
      </c>
    </row>
    <row r="561" spans="1:21" x14ac:dyDescent="0.2">
      <c r="A561" s="33" t="s">
        <v>2108</v>
      </c>
      <c r="B561" s="33" t="s">
        <v>291</v>
      </c>
      <c r="C561" s="33" t="s">
        <v>291</v>
      </c>
      <c r="D561" s="33" t="s">
        <v>2463</v>
      </c>
      <c r="E561" s="33">
        <v>3</v>
      </c>
      <c r="F561" s="33" t="s">
        <v>1905</v>
      </c>
      <c r="G561" s="35">
        <v>0</v>
      </c>
      <c r="H561" s="35">
        <v>0</v>
      </c>
      <c r="I561" s="35">
        <v>94036</v>
      </c>
      <c r="J561" s="35">
        <v>102212</v>
      </c>
      <c r="K561" s="35">
        <v>102212</v>
      </c>
      <c r="L561" s="35">
        <v>0</v>
      </c>
      <c r="M561" s="35">
        <v>0</v>
      </c>
      <c r="N561" s="35">
        <v>0</v>
      </c>
      <c r="O561" s="35">
        <v>0</v>
      </c>
      <c r="P561" s="35">
        <v>94036</v>
      </c>
      <c r="Q561" s="35">
        <v>94035.999999999985</v>
      </c>
      <c r="R561" s="35">
        <v>102212</v>
      </c>
      <c r="S561" s="35">
        <v>102212</v>
      </c>
      <c r="T561" s="35">
        <v>102212</v>
      </c>
      <c r="U561" s="35">
        <v>102211.99999999999</v>
      </c>
    </row>
    <row r="562" spans="1:21" x14ac:dyDescent="0.2">
      <c r="A562" s="33" t="s">
        <v>2108</v>
      </c>
      <c r="B562" s="33" t="s">
        <v>291</v>
      </c>
      <c r="C562" s="33" t="s">
        <v>291</v>
      </c>
      <c r="D562" s="33" t="s">
        <v>2464</v>
      </c>
      <c r="E562" s="33">
        <v>4</v>
      </c>
      <c r="F562" s="33" t="s">
        <v>1907</v>
      </c>
      <c r="G562" s="35">
        <v>0</v>
      </c>
      <c r="H562" s="35">
        <v>87903</v>
      </c>
      <c r="I562" s="35">
        <v>94036</v>
      </c>
      <c r="J562" s="35">
        <v>102212</v>
      </c>
      <c r="K562" s="35">
        <v>102212</v>
      </c>
      <c r="L562" s="35">
        <v>0</v>
      </c>
      <c r="M562" s="35">
        <v>0</v>
      </c>
      <c r="N562" s="35">
        <v>87903</v>
      </c>
      <c r="O562" s="35">
        <v>87902.999997040926</v>
      </c>
      <c r="P562" s="35">
        <v>94036</v>
      </c>
      <c r="Q562" s="35">
        <v>94035.999999999985</v>
      </c>
      <c r="R562" s="35">
        <v>102212</v>
      </c>
      <c r="S562" s="35">
        <v>102212</v>
      </c>
      <c r="T562" s="35">
        <v>102212</v>
      </c>
      <c r="U562" s="35">
        <v>102211.99999999999</v>
      </c>
    </row>
    <row r="563" spans="1:21" x14ac:dyDescent="0.2">
      <c r="A563" s="33" t="s">
        <v>2108</v>
      </c>
      <c r="B563" s="33" t="s">
        <v>291</v>
      </c>
      <c r="C563" s="33" t="s">
        <v>291</v>
      </c>
      <c r="D563" s="33" t="s">
        <v>2465</v>
      </c>
      <c r="E563" s="33">
        <v>5</v>
      </c>
      <c r="F563" s="33" t="s">
        <v>1909</v>
      </c>
      <c r="G563" s="35">
        <v>0</v>
      </c>
      <c r="H563" s="35">
        <v>87903</v>
      </c>
      <c r="I563" s="35">
        <v>94035</v>
      </c>
      <c r="J563" s="35">
        <v>102213</v>
      </c>
      <c r="K563" s="35">
        <v>102213</v>
      </c>
      <c r="L563" s="35">
        <v>0</v>
      </c>
      <c r="M563" s="35">
        <v>0</v>
      </c>
      <c r="N563" s="35">
        <v>87903</v>
      </c>
      <c r="O563" s="35">
        <v>87902.999997040926</v>
      </c>
      <c r="P563" s="35">
        <v>94035</v>
      </c>
      <c r="Q563" s="35">
        <v>94035.000000000015</v>
      </c>
      <c r="R563" s="35">
        <v>102213</v>
      </c>
      <c r="S563" s="35">
        <v>102212.99999999997</v>
      </c>
      <c r="T563" s="35">
        <v>102213</v>
      </c>
      <c r="U563" s="35">
        <v>102212.99999999999</v>
      </c>
    </row>
    <row r="564" spans="1:21" x14ac:dyDescent="0.2">
      <c r="A564" s="33" t="s">
        <v>2108</v>
      </c>
      <c r="B564" s="33" t="s">
        <v>313</v>
      </c>
      <c r="C564" s="33" t="s">
        <v>313</v>
      </c>
      <c r="D564" s="33" t="s">
        <v>2466</v>
      </c>
      <c r="E564" s="33" t="s">
        <v>1898</v>
      </c>
      <c r="F564" s="33" t="s">
        <v>1925</v>
      </c>
      <c r="G564" s="35">
        <v>595074</v>
      </c>
      <c r="H564" s="35">
        <v>454512.75</v>
      </c>
      <c r="I564" s="35">
        <v>0</v>
      </c>
      <c r="J564" s="35">
        <v>0</v>
      </c>
      <c r="K564" s="35">
        <v>0</v>
      </c>
      <c r="L564" s="35">
        <v>595074</v>
      </c>
      <c r="M564" s="35">
        <v>595074.00054930197</v>
      </c>
      <c r="N564" s="35">
        <v>454512.75</v>
      </c>
      <c r="O564" s="35">
        <v>454512.75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</row>
    <row r="565" spans="1:21" x14ac:dyDescent="0.2">
      <c r="A565" s="33" t="s">
        <v>2108</v>
      </c>
      <c r="B565" s="33" t="s">
        <v>313</v>
      </c>
      <c r="C565" s="33" t="s">
        <v>313</v>
      </c>
      <c r="D565" s="33" t="s">
        <v>2467</v>
      </c>
      <c r="E565" s="33">
        <v>1</v>
      </c>
      <c r="F565" s="33" t="s">
        <v>1901</v>
      </c>
      <c r="G565" s="35">
        <v>0</v>
      </c>
      <c r="H565" s="35">
        <v>454512.75</v>
      </c>
      <c r="I565" s="35">
        <v>453418.25</v>
      </c>
      <c r="J565" s="35">
        <v>555878.25</v>
      </c>
      <c r="K565" s="35">
        <v>555878.25</v>
      </c>
      <c r="L565" s="35">
        <v>0</v>
      </c>
      <c r="M565" s="35">
        <v>0</v>
      </c>
      <c r="N565" s="35">
        <v>454512.75</v>
      </c>
      <c r="O565" s="35">
        <v>454512.75</v>
      </c>
      <c r="P565" s="35">
        <v>453418</v>
      </c>
      <c r="Q565" s="35">
        <v>453418</v>
      </c>
      <c r="R565" s="35">
        <v>555878</v>
      </c>
      <c r="S565" s="35">
        <v>555878</v>
      </c>
      <c r="T565" s="35">
        <v>555878.25</v>
      </c>
      <c r="U565" s="35">
        <v>555878.25</v>
      </c>
    </row>
    <row r="566" spans="1:21" x14ac:dyDescent="0.2">
      <c r="A566" s="33" t="s">
        <v>2108</v>
      </c>
      <c r="B566" s="33" t="s">
        <v>313</v>
      </c>
      <c r="C566" s="33" t="s">
        <v>313</v>
      </c>
      <c r="D566" s="33" t="s">
        <v>2468</v>
      </c>
      <c r="E566" s="33">
        <v>3</v>
      </c>
      <c r="F566" s="33" t="s">
        <v>1905</v>
      </c>
      <c r="G566" s="35">
        <v>0</v>
      </c>
      <c r="H566" s="35">
        <v>0</v>
      </c>
      <c r="I566" s="35">
        <v>453418.25</v>
      </c>
      <c r="J566" s="35">
        <v>555878.25</v>
      </c>
      <c r="K566" s="35">
        <v>555878.25</v>
      </c>
      <c r="L566" s="35">
        <v>0</v>
      </c>
      <c r="M566" s="35">
        <v>0</v>
      </c>
      <c r="N566" s="35">
        <v>0</v>
      </c>
      <c r="O566" s="35">
        <v>0</v>
      </c>
      <c r="P566" s="35">
        <v>453418</v>
      </c>
      <c r="Q566" s="35">
        <v>453418</v>
      </c>
      <c r="R566" s="35">
        <v>555878</v>
      </c>
      <c r="S566" s="35">
        <v>555878</v>
      </c>
      <c r="T566" s="35">
        <v>555878.25</v>
      </c>
      <c r="U566" s="35">
        <v>555878.25</v>
      </c>
    </row>
    <row r="567" spans="1:21" x14ac:dyDescent="0.2">
      <c r="A567" s="33" t="s">
        <v>2108</v>
      </c>
      <c r="B567" s="33" t="s">
        <v>313</v>
      </c>
      <c r="C567" s="33" t="s">
        <v>313</v>
      </c>
      <c r="D567" s="33" t="s">
        <v>2469</v>
      </c>
      <c r="E567" s="33">
        <v>4</v>
      </c>
      <c r="F567" s="33" t="s">
        <v>1907</v>
      </c>
      <c r="G567" s="35">
        <v>0</v>
      </c>
      <c r="H567" s="35">
        <v>454512.75</v>
      </c>
      <c r="I567" s="35">
        <v>453418.25</v>
      </c>
      <c r="J567" s="35">
        <v>555878.25</v>
      </c>
      <c r="K567" s="35">
        <v>555878.25</v>
      </c>
      <c r="L567" s="35">
        <v>0</v>
      </c>
      <c r="M567" s="35">
        <v>0</v>
      </c>
      <c r="N567" s="35">
        <v>454512.75</v>
      </c>
      <c r="O567" s="35">
        <v>454512.75</v>
      </c>
      <c r="P567" s="35">
        <v>453418</v>
      </c>
      <c r="Q567" s="35">
        <v>453418</v>
      </c>
      <c r="R567" s="35">
        <v>555878</v>
      </c>
      <c r="S567" s="35">
        <v>555878</v>
      </c>
      <c r="T567" s="35">
        <v>555878.25</v>
      </c>
      <c r="U567" s="35">
        <v>555878.25</v>
      </c>
    </row>
    <row r="568" spans="1:21" x14ac:dyDescent="0.2">
      <c r="A568" s="33" t="s">
        <v>2108</v>
      </c>
      <c r="B568" s="33" t="s">
        <v>313</v>
      </c>
      <c r="C568" s="33" t="s">
        <v>313</v>
      </c>
      <c r="D568" s="33" t="s">
        <v>2470</v>
      </c>
      <c r="E568" s="33">
        <v>5</v>
      </c>
      <c r="F568" s="33" t="s">
        <v>1909</v>
      </c>
      <c r="G568" s="35">
        <v>0</v>
      </c>
      <c r="H568" s="35">
        <v>454512.75</v>
      </c>
      <c r="I568" s="35">
        <v>453418.25</v>
      </c>
      <c r="J568" s="35">
        <v>555878.25</v>
      </c>
      <c r="K568" s="35">
        <v>555878.25</v>
      </c>
      <c r="L568" s="35">
        <v>0</v>
      </c>
      <c r="M568" s="35">
        <v>0</v>
      </c>
      <c r="N568" s="35">
        <v>454512.75</v>
      </c>
      <c r="O568" s="35">
        <v>454512.75</v>
      </c>
      <c r="P568" s="35">
        <v>453418</v>
      </c>
      <c r="Q568" s="35">
        <v>453418</v>
      </c>
      <c r="R568" s="35">
        <v>555878</v>
      </c>
      <c r="S568" s="35">
        <v>555878</v>
      </c>
      <c r="T568" s="35">
        <v>555878.25</v>
      </c>
      <c r="U568" s="35">
        <v>555878.25</v>
      </c>
    </row>
    <row r="569" spans="1:21" x14ac:dyDescent="0.2">
      <c r="A569" s="33" t="s">
        <v>2108</v>
      </c>
      <c r="B569" s="33" t="s">
        <v>341</v>
      </c>
      <c r="C569" s="33" t="s">
        <v>341</v>
      </c>
      <c r="D569" s="33" t="s">
        <v>2471</v>
      </c>
      <c r="E569" s="33" t="s">
        <v>1898</v>
      </c>
      <c r="F569" s="33" t="s">
        <v>1925</v>
      </c>
      <c r="G569" s="35">
        <v>292404</v>
      </c>
      <c r="H569" s="35">
        <v>156639</v>
      </c>
      <c r="I569" s="35">
        <v>0</v>
      </c>
      <c r="J569" s="35">
        <v>0</v>
      </c>
      <c r="K569" s="35">
        <v>0</v>
      </c>
      <c r="L569" s="35">
        <v>292404</v>
      </c>
      <c r="M569" s="35">
        <v>292403.99893179169</v>
      </c>
      <c r="N569" s="35">
        <v>156639</v>
      </c>
      <c r="O569" s="35">
        <v>156638.9997178436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</row>
    <row r="570" spans="1:21" x14ac:dyDescent="0.2">
      <c r="A570" s="33" t="s">
        <v>2108</v>
      </c>
      <c r="B570" s="33" t="s">
        <v>341</v>
      </c>
      <c r="C570" s="33" t="s">
        <v>341</v>
      </c>
      <c r="D570" s="33" t="s">
        <v>2472</v>
      </c>
      <c r="E570" s="33">
        <v>1</v>
      </c>
      <c r="F570" s="33" t="s">
        <v>1901</v>
      </c>
      <c r="G570" s="35">
        <v>0</v>
      </c>
      <c r="H570" s="35">
        <v>156639</v>
      </c>
      <c r="I570" s="35">
        <v>168261</v>
      </c>
      <c r="J570" s="35">
        <v>182803</v>
      </c>
      <c r="K570" s="35">
        <v>152037.15</v>
      </c>
      <c r="L570" s="35">
        <v>0</v>
      </c>
      <c r="M570" s="35">
        <v>0</v>
      </c>
      <c r="N570" s="35">
        <v>156639</v>
      </c>
      <c r="O570" s="35">
        <v>156638.99843929528</v>
      </c>
      <c r="P570" s="35">
        <v>168261</v>
      </c>
      <c r="Q570" s="35">
        <v>168261</v>
      </c>
      <c r="R570" s="35">
        <v>182803</v>
      </c>
      <c r="S570" s="35">
        <v>182803</v>
      </c>
      <c r="T570" s="35">
        <v>152037.15</v>
      </c>
      <c r="U570" s="35">
        <v>152037.14999999997</v>
      </c>
    </row>
    <row r="571" spans="1:21" x14ac:dyDescent="0.2">
      <c r="A571" s="33" t="s">
        <v>2108</v>
      </c>
      <c r="B571" s="33" t="s">
        <v>341</v>
      </c>
      <c r="C571" s="33" t="s">
        <v>341</v>
      </c>
      <c r="D571" s="33" t="s">
        <v>2473</v>
      </c>
      <c r="E571" s="33">
        <v>2</v>
      </c>
      <c r="F571" s="33" t="s">
        <v>1903</v>
      </c>
      <c r="G571" s="35">
        <v>0</v>
      </c>
      <c r="H571" s="35">
        <v>156639</v>
      </c>
      <c r="I571" s="35">
        <v>168261</v>
      </c>
      <c r="J571" s="35">
        <v>182803</v>
      </c>
      <c r="K571" s="35">
        <v>152037.15</v>
      </c>
      <c r="L571" s="35">
        <v>0</v>
      </c>
      <c r="M571" s="35">
        <v>0</v>
      </c>
      <c r="N571" s="35">
        <v>156639</v>
      </c>
      <c r="O571" s="35">
        <v>156638.99843929528</v>
      </c>
      <c r="P571" s="35">
        <v>168261</v>
      </c>
      <c r="Q571" s="35">
        <v>168261</v>
      </c>
      <c r="R571" s="35">
        <v>182803</v>
      </c>
      <c r="S571" s="35">
        <v>182803</v>
      </c>
      <c r="T571" s="35">
        <v>152037.15</v>
      </c>
      <c r="U571" s="35">
        <v>152037.14999999997</v>
      </c>
    </row>
    <row r="572" spans="1:21" x14ac:dyDescent="0.2">
      <c r="A572" s="33" t="s">
        <v>2108</v>
      </c>
      <c r="B572" s="33" t="s">
        <v>341</v>
      </c>
      <c r="C572" s="33" t="s">
        <v>341</v>
      </c>
      <c r="D572" s="33" t="s">
        <v>2474</v>
      </c>
      <c r="E572" s="33">
        <v>3</v>
      </c>
      <c r="F572" s="33" t="s">
        <v>1905</v>
      </c>
      <c r="G572" s="35">
        <v>0</v>
      </c>
      <c r="H572" s="35">
        <v>0</v>
      </c>
      <c r="I572" s="35">
        <v>168261</v>
      </c>
      <c r="J572" s="35">
        <v>182803</v>
      </c>
      <c r="K572" s="35">
        <v>152037.15</v>
      </c>
      <c r="L572" s="35">
        <v>0</v>
      </c>
      <c r="M572" s="35">
        <v>0</v>
      </c>
      <c r="N572" s="35">
        <v>0</v>
      </c>
      <c r="O572" s="35">
        <v>0</v>
      </c>
      <c r="P572" s="35">
        <v>168261</v>
      </c>
      <c r="Q572" s="35">
        <v>168261</v>
      </c>
      <c r="R572" s="35">
        <v>182803</v>
      </c>
      <c r="S572" s="35">
        <v>182803</v>
      </c>
      <c r="T572" s="35">
        <v>152037.15</v>
      </c>
      <c r="U572" s="35">
        <v>152037.14999999997</v>
      </c>
    </row>
    <row r="573" spans="1:21" x14ac:dyDescent="0.2">
      <c r="A573" s="33" t="s">
        <v>2108</v>
      </c>
      <c r="B573" s="33" t="s">
        <v>341</v>
      </c>
      <c r="C573" s="33" t="s">
        <v>341</v>
      </c>
      <c r="D573" s="33" t="s">
        <v>2475</v>
      </c>
      <c r="E573" s="33">
        <v>4</v>
      </c>
      <c r="F573" s="33" t="s">
        <v>1907</v>
      </c>
      <c r="G573" s="35">
        <v>0</v>
      </c>
      <c r="H573" s="35">
        <v>156639</v>
      </c>
      <c r="I573" s="35">
        <v>168261</v>
      </c>
      <c r="J573" s="35">
        <v>182803</v>
      </c>
      <c r="K573" s="35">
        <v>152037.15</v>
      </c>
      <c r="L573" s="35">
        <v>0</v>
      </c>
      <c r="M573" s="35">
        <v>0</v>
      </c>
      <c r="N573" s="35">
        <v>156639</v>
      </c>
      <c r="O573" s="35">
        <v>156639</v>
      </c>
      <c r="P573" s="35">
        <v>168261</v>
      </c>
      <c r="Q573" s="35">
        <v>168261</v>
      </c>
      <c r="R573" s="35">
        <v>182803</v>
      </c>
      <c r="S573" s="35">
        <v>182803</v>
      </c>
      <c r="T573" s="35">
        <v>0</v>
      </c>
      <c r="U573" s="35">
        <v>0</v>
      </c>
    </row>
    <row r="574" spans="1:21" x14ac:dyDescent="0.2">
      <c r="A574" s="33" t="s">
        <v>2108</v>
      </c>
      <c r="B574" s="33" t="s">
        <v>341</v>
      </c>
      <c r="C574" s="33" t="s">
        <v>341</v>
      </c>
      <c r="D574" s="33" t="s">
        <v>2476</v>
      </c>
      <c r="E574" s="33">
        <v>5</v>
      </c>
      <c r="F574" s="33" t="s">
        <v>1909</v>
      </c>
      <c r="G574" s="35">
        <v>0</v>
      </c>
      <c r="H574" s="35">
        <v>156640</v>
      </c>
      <c r="I574" s="35">
        <v>168262</v>
      </c>
      <c r="J574" s="35">
        <v>182804</v>
      </c>
      <c r="K574" s="35">
        <v>152037.99</v>
      </c>
      <c r="L574" s="35">
        <v>0</v>
      </c>
      <c r="M574" s="35">
        <v>0</v>
      </c>
      <c r="N574" s="35">
        <v>156640</v>
      </c>
      <c r="O574" s="35">
        <v>156639.9997178418</v>
      </c>
      <c r="P574" s="35">
        <v>168262</v>
      </c>
      <c r="Q574" s="35">
        <v>168262.00000000003</v>
      </c>
      <c r="R574" s="35">
        <v>182804</v>
      </c>
      <c r="S574" s="35">
        <v>182804</v>
      </c>
      <c r="T574" s="35">
        <v>152037.99</v>
      </c>
      <c r="U574" s="35">
        <v>152037.99</v>
      </c>
    </row>
    <row r="575" spans="1:21" x14ac:dyDescent="0.2">
      <c r="A575" s="33" t="s">
        <v>2108</v>
      </c>
      <c r="B575" s="33" t="s">
        <v>345</v>
      </c>
      <c r="C575" s="33" t="s">
        <v>345</v>
      </c>
      <c r="D575" s="33" t="s">
        <v>2477</v>
      </c>
      <c r="E575" s="33" t="s">
        <v>1898</v>
      </c>
      <c r="F575" s="33" t="s">
        <v>1925</v>
      </c>
      <c r="G575" s="35">
        <v>318648.45311722392</v>
      </c>
      <c r="H575" s="35">
        <v>149462.35999999999</v>
      </c>
      <c r="I575" s="35">
        <v>0</v>
      </c>
      <c r="J575" s="35">
        <v>0</v>
      </c>
      <c r="K575" s="35">
        <v>0</v>
      </c>
      <c r="L575" s="35">
        <v>318648.45</v>
      </c>
      <c r="M575" s="35">
        <v>318648.43864681676</v>
      </c>
      <c r="N575" s="35">
        <v>149462.35999999999</v>
      </c>
      <c r="O575" s="35">
        <v>149462.35988878488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</row>
    <row r="576" spans="1:21" x14ac:dyDescent="0.2">
      <c r="A576" s="33" t="s">
        <v>2108</v>
      </c>
      <c r="B576" s="33" t="s">
        <v>345</v>
      </c>
      <c r="C576" s="33" t="s">
        <v>345</v>
      </c>
      <c r="D576" s="33" t="s">
        <v>2478</v>
      </c>
      <c r="E576" s="33">
        <v>1</v>
      </c>
      <c r="F576" s="33" t="s">
        <v>1901</v>
      </c>
      <c r="G576" s="35">
        <v>0</v>
      </c>
      <c r="H576" s="35">
        <v>149462.35999999999</v>
      </c>
      <c r="I576" s="35">
        <v>161060</v>
      </c>
      <c r="J576" s="35">
        <v>174774.94</v>
      </c>
      <c r="K576" s="35">
        <v>174774.94</v>
      </c>
      <c r="L576" s="35">
        <v>0</v>
      </c>
      <c r="M576" s="35">
        <v>0</v>
      </c>
      <c r="N576" s="35">
        <v>149462.35999999999</v>
      </c>
      <c r="O576" s="35">
        <v>149462.35988878488</v>
      </c>
      <c r="P576" s="35">
        <v>161060</v>
      </c>
      <c r="Q576" s="35">
        <v>161060</v>
      </c>
      <c r="R576" s="35">
        <v>174775</v>
      </c>
      <c r="S576" s="35">
        <v>174775</v>
      </c>
      <c r="T576" s="35">
        <v>174774.94</v>
      </c>
      <c r="U576" s="35">
        <v>174774.94</v>
      </c>
    </row>
    <row r="577" spans="1:21" x14ac:dyDescent="0.2">
      <c r="A577" s="33" t="s">
        <v>2108</v>
      </c>
      <c r="B577" s="33" t="s">
        <v>345</v>
      </c>
      <c r="C577" s="33" t="s">
        <v>345</v>
      </c>
      <c r="D577" s="33" t="s">
        <v>2479</v>
      </c>
      <c r="E577" s="33">
        <v>2</v>
      </c>
      <c r="F577" s="33" t="s">
        <v>1903</v>
      </c>
      <c r="G577" s="35">
        <v>0</v>
      </c>
      <c r="H577" s="35">
        <v>149462.35999999999</v>
      </c>
      <c r="I577" s="35">
        <v>161060</v>
      </c>
      <c r="J577" s="35">
        <v>174774.94</v>
      </c>
      <c r="K577" s="35">
        <v>174774.94</v>
      </c>
      <c r="L577" s="35">
        <v>0</v>
      </c>
      <c r="M577" s="35">
        <v>0</v>
      </c>
      <c r="N577" s="35">
        <v>149462.35999999999</v>
      </c>
      <c r="O577" s="35">
        <v>149462.35988878488</v>
      </c>
      <c r="P577" s="35">
        <v>161060</v>
      </c>
      <c r="Q577" s="35">
        <v>161060</v>
      </c>
      <c r="R577" s="35">
        <v>174775</v>
      </c>
      <c r="S577" s="35">
        <v>174775</v>
      </c>
      <c r="T577" s="35">
        <v>174774.94</v>
      </c>
      <c r="U577" s="35">
        <v>174774.94</v>
      </c>
    </row>
    <row r="578" spans="1:21" x14ac:dyDescent="0.2">
      <c r="A578" s="33" t="s">
        <v>2108</v>
      </c>
      <c r="B578" s="33" t="s">
        <v>345</v>
      </c>
      <c r="C578" s="33" t="s">
        <v>345</v>
      </c>
      <c r="D578" s="33" t="s">
        <v>2480</v>
      </c>
      <c r="E578" s="33">
        <v>3</v>
      </c>
      <c r="F578" s="33" t="s">
        <v>1905</v>
      </c>
      <c r="G578" s="35">
        <v>0</v>
      </c>
      <c r="H578" s="35">
        <v>0</v>
      </c>
      <c r="I578" s="35">
        <v>161060</v>
      </c>
      <c r="J578" s="35">
        <v>174774.94</v>
      </c>
      <c r="K578" s="35">
        <v>174774.94</v>
      </c>
      <c r="L578" s="35">
        <v>0</v>
      </c>
      <c r="M578" s="35">
        <v>0</v>
      </c>
      <c r="N578" s="35">
        <v>0</v>
      </c>
      <c r="O578" s="35">
        <v>0</v>
      </c>
      <c r="P578" s="35">
        <v>161060</v>
      </c>
      <c r="Q578" s="35">
        <v>161060</v>
      </c>
      <c r="R578" s="35">
        <v>174775</v>
      </c>
      <c r="S578" s="35">
        <v>174775</v>
      </c>
      <c r="T578" s="35">
        <v>174774.94</v>
      </c>
      <c r="U578" s="35">
        <v>174774.94</v>
      </c>
    </row>
    <row r="579" spans="1:21" x14ac:dyDescent="0.2">
      <c r="A579" s="33" t="s">
        <v>2108</v>
      </c>
      <c r="B579" s="33" t="s">
        <v>345</v>
      </c>
      <c r="C579" s="33" t="s">
        <v>345</v>
      </c>
      <c r="D579" s="33" t="s">
        <v>2481</v>
      </c>
      <c r="E579" s="33">
        <v>4</v>
      </c>
      <c r="F579" s="33" t="s">
        <v>1907</v>
      </c>
      <c r="G579" s="35">
        <v>0</v>
      </c>
      <c r="H579" s="35">
        <v>149462.35999999999</v>
      </c>
      <c r="I579" s="35">
        <v>161060</v>
      </c>
      <c r="J579" s="35">
        <v>174774.94</v>
      </c>
      <c r="K579" s="35">
        <v>174774.94</v>
      </c>
      <c r="L579" s="35">
        <v>0</v>
      </c>
      <c r="M579" s="35">
        <v>0</v>
      </c>
      <c r="N579" s="35">
        <v>149462.35999999999</v>
      </c>
      <c r="O579" s="35">
        <v>149462.35986142815</v>
      </c>
      <c r="P579" s="35">
        <v>161060</v>
      </c>
      <c r="Q579" s="35">
        <v>161060</v>
      </c>
      <c r="R579" s="35">
        <v>174775</v>
      </c>
      <c r="S579" s="35">
        <v>174775</v>
      </c>
      <c r="T579" s="35">
        <v>174774.94</v>
      </c>
      <c r="U579" s="35">
        <v>174774.94</v>
      </c>
    </row>
    <row r="580" spans="1:21" x14ac:dyDescent="0.2">
      <c r="A580" s="33" t="s">
        <v>2108</v>
      </c>
      <c r="B580" s="33" t="s">
        <v>345</v>
      </c>
      <c r="C580" s="33" t="s">
        <v>345</v>
      </c>
      <c r="D580" s="33" t="s">
        <v>2482</v>
      </c>
      <c r="E580" s="33">
        <v>5</v>
      </c>
      <c r="F580" s="33" t="s">
        <v>1909</v>
      </c>
      <c r="G580" s="35">
        <v>0</v>
      </c>
      <c r="H580" s="35">
        <v>149462.35999999999</v>
      </c>
      <c r="I580" s="35">
        <v>161060</v>
      </c>
      <c r="J580" s="35">
        <v>174774.94</v>
      </c>
      <c r="K580" s="35">
        <v>174774.94</v>
      </c>
      <c r="L580" s="35">
        <v>0</v>
      </c>
      <c r="M580" s="35">
        <v>0</v>
      </c>
      <c r="N580" s="35">
        <v>149462.35999999999</v>
      </c>
      <c r="O580" s="35">
        <v>149462.35986142815</v>
      </c>
      <c r="P580" s="35">
        <v>161060</v>
      </c>
      <c r="Q580" s="35">
        <v>161060</v>
      </c>
      <c r="R580" s="35">
        <v>174775</v>
      </c>
      <c r="S580" s="35">
        <v>174775</v>
      </c>
      <c r="T580" s="35">
        <v>174774.94</v>
      </c>
      <c r="U580" s="35">
        <v>174774.94</v>
      </c>
    </row>
    <row r="581" spans="1:21" x14ac:dyDescent="0.2">
      <c r="A581" s="33" t="s">
        <v>2108</v>
      </c>
      <c r="B581" s="33" t="s">
        <v>353</v>
      </c>
      <c r="C581" s="33" t="s">
        <v>353</v>
      </c>
      <c r="D581" s="33" t="s">
        <v>2483</v>
      </c>
      <c r="E581" s="33" t="s">
        <v>1898</v>
      </c>
      <c r="F581" s="33" t="s">
        <v>1925</v>
      </c>
      <c r="G581" s="35">
        <v>101528</v>
      </c>
      <c r="H581" s="35">
        <v>47648</v>
      </c>
      <c r="I581" s="35">
        <v>0</v>
      </c>
      <c r="J581" s="35">
        <v>0</v>
      </c>
      <c r="K581" s="35">
        <v>0</v>
      </c>
      <c r="L581" s="35">
        <v>101528</v>
      </c>
      <c r="M581" s="35">
        <v>101527.9965670775</v>
      </c>
      <c r="N581" s="35">
        <v>47648</v>
      </c>
      <c r="O581" s="35">
        <v>47647.999784617037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</row>
    <row r="582" spans="1:21" x14ac:dyDescent="0.2">
      <c r="A582" s="33" t="s">
        <v>2108</v>
      </c>
      <c r="B582" s="33" t="s">
        <v>353</v>
      </c>
      <c r="C582" s="33" t="s">
        <v>353</v>
      </c>
      <c r="D582" s="33" t="s">
        <v>2484</v>
      </c>
      <c r="E582" s="33">
        <v>1</v>
      </c>
      <c r="F582" s="33" t="s">
        <v>1901</v>
      </c>
      <c r="G582" s="35">
        <v>0</v>
      </c>
      <c r="H582" s="35">
        <v>47648</v>
      </c>
      <c r="I582" s="35">
        <v>51364</v>
      </c>
      <c r="J582" s="35">
        <v>55734</v>
      </c>
      <c r="K582" s="35">
        <v>55733.88</v>
      </c>
      <c r="L582" s="35">
        <v>0</v>
      </c>
      <c r="M582" s="35">
        <v>0</v>
      </c>
      <c r="N582" s="35">
        <v>47648</v>
      </c>
      <c r="O582" s="35">
        <v>47647.999784617037</v>
      </c>
      <c r="P582" s="35">
        <v>51364</v>
      </c>
      <c r="Q582" s="35">
        <v>51364</v>
      </c>
      <c r="R582" s="35">
        <v>55734</v>
      </c>
      <c r="S582" s="35">
        <v>55734</v>
      </c>
      <c r="T582" s="35">
        <v>55733.88</v>
      </c>
      <c r="U582" s="35">
        <v>55733.88</v>
      </c>
    </row>
    <row r="583" spans="1:21" x14ac:dyDescent="0.2">
      <c r="A583" s="33" t="s">
        <v>2108</v>
      </c>
      <c r="B583" s="33" t="s">
        <v>353</v>
      </c>
      <c r="C583" s="33" t="s">
        <v>353</v>
      </c>
      <c r="D583" s="33" t="s">
        <v>2485</v>
      </c>
      <c r="E583" s="33">
        <v>2</v>
      </c>
      <c r="F583" s="33" t="s">
        <v>1903</v>
      </c>
      <c r="G583" s="35">
        <v>0</v>
      </c>
      <c r="H583" s="35">
        <v>47649</v>
      </c>
      <c r="I583" s="35">
        <v>51365</v>
      </c>
      <c r="J583" s="35">
        <v>55734</v>
      </c>
      <c r="K583" s="35">
        <v>55733.88</v>
      </c>
      <c r="L583" s="35">
        <v>0</v>
      </c>
      <c r="M583" s="35">
        <v>0</v>
      </c>
      <c r="N583" s="35">
        <v>47649</v>
      </c>
      <c r="O583" s="35">
        <v>47648.999784612512</v>
      </c>
      <c r="P583" s="35">
        <v>51365</v>
      </c>
      <c r="Q583" s="35">
        <v>51365</v>
      </c>
      <c r="R583" s="35">
        <v>55734</v>
      </c>
      <c r="S583" s="35">
        <v>55734</v>
      </c>
      <c r="T583" s="35">
        <v>55733.88</v>
      </c>
      <c r="U583" s="35">
        <v>55733.88</v>
      </c>
    </row>
    <row r="584" spans="1:21" x14ac:dyDescent="0.2">
      <c r="A584" s="33" t="s">
        <v>2108</v>
      </c>
      <c r="B584" s="33" t="s">
        <v>353</v>
      </c>
      <c r="C584" s="33" t="s">
        <v>353</v>
      </c>
      <c r="D584" s="33" t="s">
        <v>2486</v>
      </c>
      <c r="E584" s="33">
        <v>3</v>
      </c>
      <c r="F584" s="33" t="s">
        <v>1905</v>
      </c>
      <c r="G584" s="35">
        <v>0</v>
      </c>
      <c r="H584" s="35">
        <v>0</v>
      </c>
      <c r="I584" s="35">
        <v>51364</v>
      </c>
      <c r="J584" s="35">
        <v>55734</v>
      </c>
      <c r="K584" s="35">
        <v>55733.88</v>
      </c>
      <c r="L584" s="35">
        <v>0</v>
      </c>
      <c r="M584" s="35">
        <v>0</v>
      </c>
      <c r="N584" s="35">
        <v>0</v>
      </c>
      <c r="O584" s="35">
        <v>0</v>
      </c>
      <c r="P584" s="35">
        <v>51364</v>
      </c>
      <c r="Q584" s="35">
        <v>51364</v>
      </c>
      <c r="R584" s="35">
        <v>55734</v>
      </c>
      <c r="S584" s="35">
        <v>55734</v>
      </c>
      <c r="T584" s="35">
        <v>55733.88</v>
      </c>
      <c r="U584" s="35">
        <v>55733.88</v>
      </c>
    </row>
    <row r="585" spans="1:21" x14ac:dyDescent="0.2">
      <c r="A585" s="33" t="s">
        <v>2108</v>
      </c>
      <c r="B585" s="33" t="s">
        <v>353</v>
      </c>
      <c r="C585" s="33" t="s">
        <v>353</v>
      </c>
      <c r="D585" s="33" t="s">
        <v>2487</v>
      </c>
      <c r="E585" s="33">
        <v>4</v>
      </c>
      <c r="F585" s="33" t="s">
        <v>1907</v>
      </c>
      <c r="G585" s="35">
        <v>0</v>
      </c>
      <c r="H585" s="35">
        <v>47648</v>
      </c>
      <c r="I585" s="35">
        <v>51364</v>
      </c>
      <c r="J585" s="35">
        <v>55736</v>
      </c>
      <c r="K585" s="35">
        <v>55735.88</v>
      </c>
      <c r="L585" s="35">
        <v>0</v>
      </c>
      <c r="M585" s="35">
        <v>0</v>
      </c>
      <c r="N585" s="35">
        <v>47648</v>
      </c>
      <c r="O585" s="35">
        <v>47648</v>
      </c>
      <c r="P585" s="35">
        <v>51364</v>
      </c>
      <c r="Q585" s="35">
        <v>51364</v>
      </c>
      <c r="R585" s="35">
        <v>55736</v>
      </c>
      <c r="S585" s="35">
        <v>55736</v>
      </c>
      <c r="T585" s="35">
        <v>0</v>
      </c>
      <c r="U585" s="35">
        <v>0</v>
      </c>
    </row>
    <row r="586" spans="1:21" x14ac:dyDescent="0.2">
      <c r="A586" s="33" t="s">
        <v>2108</v>
      </c>
      <c r="B586" s="33" t="s">
        <v>353</v>
      </c>
      <c r="C586" s="33" t="s">
        <v>353</v>
      </c>
      <c r="D586" s="33" t="s">
        <v>2488</v>
      </c>
      <c r="E586" s="33">
        <v>5</v>
      </c>
      <c r="F586" s="33" t="s">
        <v>1909</v>
      </c>
      <c r="G586" s="35">
        <v>0</v>
      </c>
      <c r="H586" s="35">
        <v>47648</v>
      </c>
      <c r="I586" s="35">
        <v>51364</v>
      </c>
      <c r="J586" s="35">
        <v>55736</v>
      </c>
      <c r="K586" s="35">
        <v>55735.88</v>
      </c>
      <c r="L586" s="35">
        <v>0</v>
      </c>
      <c r="M586" s="35">
        <v>0</v>
      </c>
      <c r="N586" s="35">
        <v>47648</v>
      </c>
      <c r="O586" s="35">
        <v>47648</v>
      </c>
      <c r="P586" s="35">
        <v>51364</v>
      </c>
      <c r="Q586" s="35">
        <v>51364.000000000015</v>
      </c>
      <c r="R586" s="35">
        <v>55736</v>
      </c>
      <c r="S586" s="35">
        <v>55736</v>
      </c>
      <c r="T586" s="35">
        <v>0</v>
      </c>
      <c r="U586" s="35">
        <v>0</v>
      </c>
    </row>
    <row r="587" spans="1:21" x14ac:dyDescent="0.2">
      <c r="A587" s="33" t="s">
        <v>2108</v>
      </c>
      <c r="B587" s="33" t="s">
        <v>357</v>
      </c>
      <c r="C587" s="33" t="s">
        <v>2901</v>
      </c>
      <c r="D587" s="33" t="s">
        <v>2489</v>
      </c>
      <c r="E587" s="33" t="s">
        <v>1898</v>
      </c>
      <c r="F587" s="33" t="s">
        <v>1899</v>
      </c>
      <c r="G587" s="35">
        <v>10555</v>
      </c>
      <c r="H587" s="35">
        <v>4894</v>
      </c>
      <c r="I587" s="35">
        <v>0</v>
      </c>
      <c r="J587" s="35">
        <v>0</v>
      </c>
      <c r="K587" s="35">
        <v>0</v>
      </c>
      <c r="L587" s="35">
        <v>10555</v>
      </c>
      <c r="M587" s="35">
        <v>10554.999999999998</v>
      </c>
      <c r="N587" s="35">
        <v>4894</v>
      </c>
      <c r="O587" s="35">
        <v>4894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</row>
    <row r="588" spans="1:21" x14ac:dyDescent="0.2">
      <c r="A588" s="33" t="s">
        <v>2108</v>
      </c>
      <c r="B588" s="33" t="s">
        <v>357</v>
      </c>
      <c r="C588" s="33" t="s">
        <v>2901</v>
      </c>
      <c r="D588" s="33" t="s">
        <v>2490</v>
      </c>
      <c r="E588" s="33">
        <v>1</v>
      </c>
      <c r="F588" s="33" t="s">
        <v>1901</v>
      </c>
      <c r="G588" s="35">
        <v>0</v>
      </c>
      <c r="H588" s="35">
        <v>4894</v>
      </c>
      <c r="I588" s="35">
        <v>5235</v>
      </c>
      <c r="J588" s="35">
        <v>5690</v>
      </c>
      <c r="K588" s="35">
        <v>5690</v>
      </c>
      <c r="L588" s="35">
        <v>0</v>
      </c>
      <c r="M588" s="35">
        <v>0</v>
      </c>
      <c r="N588" s="35">
        <v>4894</v>
      </c>
      <c r="O588" s="35">
        <v>4894</v>
      </c>
      <c r="P588" s="35">
        <v>5235</v>
      </c>
      <c r="Q588" s="35">
        <v>5235</v>
      </c>
      <c r="R588" s="35">
        <v>5690</v>
      </c>
      <c r="S588" s="35">
        <v>5689.9999999999991</v>
      </c>
      <c r="T588" s="35">
        <v>0</v>
      </c>
      <c r="U588" s="35">
        <v>0</v>
      </c>
    </row>
    <row r="589" spans="1:21" x14ac:dyDescent="0.2">
      <c r="A589" s="33" t="s">
        <v>2108</v>
      </c>
      <c r="B589" s="33" t="s">
        <v>357</v>
      </c>
      <c r="C589" s="33" t="s">
        <v>2901</v>
      </c>
      <c r="D589" s="33" t="s">
        <v>2491</v>
      </c>
      <c r="E589" s="33">
        <v>2</v>
      </c>
      <c r="F589" s="33" t="s">
        <v>1903</v>
      </c>
      <c r="G589" s="35">
        <v>0</v>
      </c>
      <c r="H589" s="35">
        <v>4894</v>
      </c>
      <c r="I589" s="35">
        <v>5235</v>
      </c>
      <c r="J589" s="35">
        <v>5690</v>
      </c>
      <c r="K589" s="35">
        <v>5690</v>
      </c>
      <c r="L589" s="35">
        <v>0</v>
      </c>
      <c r="M589" s="35">
        <v>0</v>
      </c>
      <c r="N589" s="35">
        <v>4894</v>
      </c>
      <c r="O589" s="35">
        <v>4894</v>
      </c>
      <c r="P589" s="35">
        <v>5235</v>
      </c>
      <c r="Q589" s="35">
        <v>5235</v>
      </c>
      <c r="R589" s="35">
        <v>5690</v>
      </c>
      <c r="S589" s="35">
        <v>5689.9999999999991</v>
      </c>
      <c r="T589" s="35">
        <v>0</v>
      </c>
      <c r="U589" s="35">
        <v>0</v>
      </c>
    </row>
    <row r="590" spans="1:21" x14ac:dyDescent="0.2">
      <c r="A590" s="33" t="s">
        <v>2108</v>
      </c>
      <c r="B590" s="33" t="s">
        <v>357</v>
      </c>
      <c r="C590" s="33" t="s">
        <v>2901</v>
      </c>
      <c r="D590" s="33" t="s">
        <v>2492</v>
      </c>
      <c r="E590" s="33">
        <v>3</v>
      </c>
      <c r="F590" s="33" t="s">
        <v>1905</v>
      </c>
      <c r="G590" s="35">
        <v>0</v>
      </c>
      <c r="H590" s="35">
        <v>0</v>
      </c>
      <c r="I590" s="35">
        <v>5235</v>
      </c>
      <c r="J590" s="35">
        <v>5690</v>
      </c>
      <c r="K590" s="35">
        <v>5690</v>
      </c>
      <c r="L590" s="35">
        <v>0</v>
      </c>
      <c r="M590" s="35">
        <v>0</v>
      </c>
      <c r="N590" s="35">
        <v>0</v>
      </c>
      <c r="O590" s="35">
        <v>0</v>
      </c>
      <c r="P590" s="35">
        <v>5235</v>
      </c>
      <c r="Q590" s="35">
        <v>5235</v>
      </c>
      <c r="R590" s="35">
        <v>0</v>
      </c>
      <c r="S590" s="35">
        <v>0</v>
      </c>
      <c r="T590" s="35">
        <v>0</v>
      </c>
      <c r="U590" s="35">
        <v>0</v>
      </c>
    </row>
    <row r="591" spans="1:21" x14ac:dyDescent="0.2">
      <c r="A591" s="33" t="s">
        <v>2108</v>
      </c>
      <c r="B591" s="33" t="s">
        <v>357</v>
      </c>
      <c r="C591" s="33" t="s">
        <v>2901</v>
      </c>
      <c r="D591" s="33" t="s">
        <v>2493</v>
      </c>
      <c r="E591" s="33">
        <v>4</v>
      </c>
      <c r="F591" s="33" t="s">
        <v>1907</v>
      </c>
      <c r="G591" s="35">
        <v>0</v>
      </c>
      <c r="H591" s="35">
        <v>4894</v>
      </c>
      <c r="I591" s="35">
        <v>5235</v>
      </c>
      <c r="J591" s="35">
        <v>5690</v>
      </c>
      <c r="K591" s="35">
        <v>5690</v>
      </c>
      <c r="L591" s="35">
        <v>0</v>
      </c>
      <c r="M591" s="35">
        <v>0</v>
      </c>
      <c r="N591" s="35">
        <v>4894</v>
      </c>
      <c r="O591" s="35">
        <v>4894</v>
      </c>
      <c r="P591" s="35">
        <v>5235</v>
      </c>
      <c r="Q591" s="35">
        <v>5235</v>
      </c>
      <c r="R591" s="35">
        <v>5690</v>
      </c>
      <c r="S591" s="35">
        <v>5689.9999999999991</v>
      </c>
      <c r="T591" s="35">
        <v>0</v>
      </c>
      <c r="U591" s="35">
        <v>0</v>
      </c>
    </row>
    <row r="592" spans="1:21" x14ac:dyDescent="0.2">
      <c r="A592" s="33" t="s">
        <v>2108</v>
      </c>
      <c r="B592" s="33" t="s">
        <v>357</v>
      </c>
      <c r="C592" s="33" t="s">
        <v>2901</v>
      </c>
      <c r="D592" s="33" t="s">
        <v>2494</v>
      </c>
      <c r="E592" s="33">
        <v>5</v>
      </c>
      <c r="F592" s="33" t="s">
        <v>1909</v>
      </c>
      <c r="G592" s="35">
        <v>0</v>
      </c>
      <c r="H592" s="35">
        <v>4893</v>
      </c>
      <c r="I592" s="35">
        <v>5236</v>
      </c>
      <c r="J592" s="35">
        <v>5691</v>
      </c>
      <c r="K592" s="35">
        <v>5691</v>
      </c>
      <c r="L592" s="35">
        <v>0</v>
      </c>
      <c r="M592" s="35">
        <v>0</v>
      </c>
      <c r="N592" s="35">
        <v>4893</v>
      </c>
      <c r="O592" s="35">
        <v>4893</v>
      </c>
      <c r="P592" s="35">
        <v>5236</v>
      </c>
      <c r="Q592" s="35">
        <v>5236</v>
      </c>
      <c r="R592" s="35">
        <v>5691</v>
      </c>
      <c r="S592" s="35">
        <v>5690.9999999999991</v>
      </c>
      <c r="T592" s="35">
        <v>0</v>
      </c>
      <c r="U592" s="35">
        <v>0</v>
      </c>
    </row>
    <row r="593" spans="1:21" x14ac:dyDescent="0.2">
      <c r="A593" s="33" t="s">
        <v>2108</v>
      </c>
      <c r="B593" s="33" t="s">
        <v>360</v>
      </c>
      <c r="C593" s="33" t="s">
        <v>360</v>
      </c>
      <c r="D593" s="33" t="s">
        <v>2495</v>
      </c>
      <c r="E593" s="33" t="s">
        <v>1898</v>
      </c>
      <c r="F593" s="33" t="s">
        <v>1925</v>
      </c>
      <c r="G593" s="35">
        <v>1321905</v>
      </c>
      <c r="H593" s="35">
        <v>3867634</v>
      </c>
      <c r="I593" s="35">
        <v>0</v>
      </c>
      <c r="J593" s="35">
        <v>0</v>
      </c>
      <c r="K593" s="35">
        <v>0</v>
      </c>
      <c r="L593" s="35">
        <v>1321905</v>
      </c>
      <c r="M593" s="35">
        <v>1321905</v>
      </c>
      <c r="N593" s="35">
        <v>3867634</v>
      </c>
      <c r="O593" s="35">
        <v>3867633.998563692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</row>
    <row r="594" spans="1:21" x14ac:dyDescent="0.2">
      <c r="A594" s="33" t="s">
        <v>2108</v>
      </c>
      <c r="B594" s="33" t="s">
        <v>360</v>
      </c>
      <c r="C594" s="33" t="s">
        <v>360</v>
      </c>
      <c r="D594" s="33" t="s">
        <v>2496</v>
      </c>
      <c r="E594" s="33">
        <v>1</v>
      </c>
      <c r="F594" s="33" t="s">
        <v>1901</v>
      </c>
      <c r="G594" s="35">
        <v>0</v>
      </c>
      <c r="H594" s="35">
        <v>3862369</v>
      </c>
      <c r="I594" s="35">
        <v>4167662</v>
      </c>
      <c r="J594" s="35">
        <v>4502847</v>
      </c>
      <c r="K594" s="35">
        <v>4093820.62</v>
      </c>
      <c r="L594" s="35">
        <v>0</v>
      </c>
      <c r="M594" s="35">
        <v>0</v>
      </c>
      <c r="N594" s="35">
        <v>3862369</v>
      </c>
      <c r="O594" s="35">
        <v>3862368.9985656473</v>
      </c>
      <c r="P594" s="35">
        <v>4167662</v>
      </c>
      <c r="Q594" s="35">
        <v>4167661.9999999995</v>
      </c>
      <c r="R594" s="35">
        <v>4502847</v>
      </c>
      <c r="S594" s="35">
        <v>4502847</v>
      </c>
      <c r="T594" s="35">
        <v>4093820.62</v>
      </c>
      <c r="U594" s="35">
        <v>4093820.6199999996</v>
      </c>
    </row>
    <row r="595" spans="1:21" x14ac:dyDescent="0.2">
      <c r="A595" s="33" t="s">
        <v>2108</v>
      </c>
      <c r="B595" s="33" t="s">
        <v>360</v>
      </c>
      <c r="C595" s="33" t="s">
        <v>360</v>
      </c>
      <c r="D595" s="33" t="s">
        <v>2497</v>
      </c>
      <c r="E595" s="33">
        <v>2</v>
      </c>
      <c r="F595" s="33" t="s">
        <v>1903</v>
      </c>
      <c r="G595" s="35">
        <v>0</v>
      </c>
      <c r="H595" s="35">
        <v>3862369</v>
      </c>
      <c r="I595" s="35">
        <v>4167662</v>
      </c>
      <c r="J595" s="35">
        <v>4502581</v>
      </c>
      <c r="K595" s="35">
        <v>4093578.78</v>
      </c>
      <c r="L595" s="35">
        <v>0</v>
      </c>
      <c r="M595" s="35">
        <v>0</v>
      </c>
      <c r="N595" s="35">
        <v>3862369</v>
      </c>
      <c r="O595" s="35">
        <v>3862368.9985656473</v>
      </c>
      <c r="P595" s="35">
        <v>4167662</v>
      </c>
      <c r="Q595" s="35">
        <v>4167661.9999999995</v>
      </c>
      <c r="R595" s="35">
        <v>4502581</v>
      </c>
      <c r="S595" s="35">
        <v>4502581</v>
      </c>
      <c r="T595" s="35">
        <v>4093578.78</v>
      </c>
      <c r="U595" s="35">
        <v>4093578.7799999993</v>
      </c>
    </row>
    <row r="596" spans="1:21" x14ac:dyDescent="0.2">
      <c r="A596" s="33" t="s">
        <v>2108</v>
      </c>
      <c r="B596" s="33" t="s">
        <v>360</v>
      </c>
      <c r="C596" s="33" t="s">
        <v>360</v>
      </c>
      <c r="D596" s="33" t="s">
        <v>2498</v>
      </c>
      <c r="E596" s="33">
        <v>3</v>
      </c>
      <c r="F596" s="33" t="s">
        <v>1905</v>
      </c>
      <c r="G596" s="35">
        <v>0</v>
      </c>
      <c r="H596" s="35">
        <v>0</v>
      </c>
      <c r="I596" s="35">
        <v>4167662</v>
      </c>
      <c r="J596" s="35">
        <v>4502582</v>
      </c>
      <c r="K596" s="35">
        <v>4093579.69</v>
      </c>
      <c r="L596" s="35">
        <v>0</v>
      </c>
      <c r="M596" s="35">
        <v>0</v>
      </c>
      <c r="N596" s="35">
        <v>0</v>
      </c>
      <c r="O596" s="35">
        <v>0</v>
      </c>
      <c r="P596" s="35">
        <v>4167662</v>
      </c>
      <c r="Q596" s="35">
        <v>4167661.9999999995</v>
      </c>
      <c r="R596" s="35">
        <v>4502582</v>
      </c>
      <c r="S596" s="35">
        <v>4502582</v>
      </c>
      <c r="T596" s="35">
        <v>4093579.69</v>
      </c>
      <c r="U596" s="35">
        <v>4093579.6899999995</v>
      </c>
    </row>
    <row r="597" spans="1:21" x14ac:dyDescent="0.2">
      <c r="A597" s="33" t="s">
        <v>2108</v>
      </c>
      <c r="B597" s="33" t="s">
        <v>360</v>
      </c>
      <c r="C597" s="33" t="s">
        <v>360</v>
      </c>
      <c r="D597" s="33" t="s">
        <v>2499</v>
      </c>
      <c r="E597" s="33">
        <v>4</v>
      </c>
      <c r="F597" s="33" t="s">
        <v>1907</v>
      </c>
      <c r="G597" s="35">
        <v>0</v>
      </c>
      <c r="H597" s="35">
        <v>3862369</v>
      </c>
      <c r="I597" s="35">
        <v>4167662</v>
      </c>
      <c r="J597" s="35">
        <v>4502582</v>
      </c>
      <c r="K597" s="35">
        <v>4093579.69</v>
      </c>
      <c r="L597" s="35">
        <v>0</v>
      </c>
      <c r="M597" s="35">
        <v>0</v>
      </c>
      <c r="N597" s="35">
        <v>3862369</v>
      </c>
      <c r="O597" s="35">
        <v>3862368.9985656473</v>
      </c>
      <c r="P597" s="35">
        <v>4167662</v>
      </c>
      <c r="Q597" s="35">
        <v>4167661.9999999995</v>
      </c>
      <c r="R597" s="35">
        <v>4502582</v>
      </c>
      <c r="S597" s="35">
        <v>4502582</v>
      </c>
      <c r="T597" s="35">
        <v>4093579.69</v>
      </c>
      <c r="U597" s="35">
        <v>4093579.6899999995</v>
      </c>
    </row>
    <row r="598" spans="1:21" x14ac:dyDescent="0.2">
      <c r="A598" s="33" t="s">
        <v>2108</v>
      </c>
      <c r="B598" s="33" t="s">
        <v>360</v>
      </c>
      <c r="C598" s="33" t="s">
        <v>360</v>
      </c>
      <c r="D598" s="33" t="s">
        <v>2500</v>
      </c>
      <c r="E598" s="33">
        <v>5</v>
      </c>
      <c r="F598" s="33" t="s">
        <v>1909</v>
      </c>
      <c r="G598" s="35">
        <v>0</v>
      </c>
      <c r="H598" s="35">
        <v>3862369</v>
      </c>
      <c r="I598" s="35">
        <v>4167662</v>
      </c>
      <c r="J598" s="35">
        <v>4502582</v>
      </c>
      <c r="K598" s="35">
        <v>4093579.69</v>
      </c>
      <c r="L598" s="35">
        <v>0</v>
      </c>
      <c r="M598" s="35">
        <v>0</v>
      </c>
      <c r="N598" s="35">
        <v>3862369</v>
      </c>
      <c r="O598" s="35">
        <v>3862368.9985656473</v>
      </c>
      <c r="P598" s="35">
        <v>4167662</v>
      </c>
      <c r="Q598" s="35">
        <v>4167661.9999999995</v>
      </c>
      <c r="R598" s="35">
        <v>4502582</v>
      </c>
      <c r="S598" s="35">
        <v>4502582</v>
      </c>
      <c r="T598" s="35">
        <v>4093579.69</v>
      </c>
      <c r="U598" s="35">
        <v>4093579.6899999995</v>
      </c>
    </row>
    <row r="599" spans="1:21" x14ac:dyDescent="0.2">
      <c r="A599" s="33" t="s">
        <v>2108</v>
      </c>
      <c r="B599" s="33" t="s">
        <v>389</v>
      </c>
      <c r="C599" s="33" t="s">
        <v>389</v>
      </c>
      <c r="D599" s="33" t="s">
        <v>2501</v>
      </c>
      <c r="E599" s="33" t="s">
        <v>1898</v>
      </c>
      <c r="F599" s="33" t="s">
        <v>1899</v>
      </c>
      <c r="G599" s="35">
        <v>1668256</v>
      </c>
      <c r="H599" s="35">
        <v>773454</v>
      </c>
      <c r="I599" s="35">
        <v>0</v>
      </c>
      <c r="J599" s="35">
        <v>0</v>
      </c>
      <c r="K599" s="35">
        <v>0</v>
      </c>
      <c r="L599" s="35">
        <v>1668256</v>
      </c>
      <c r="M599" s="35">
        <v>911754.55288520688</v>
      </c>
      <c r="N599" s="35">
        <v>773454</v>
      </c>
      <c r="O599" s="35">
        <v>773453.99971276545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</row>
    <row r="600" spans="1:21" x14ac:dyDescent="0.2">
      <c r="A600" s="33" t="s">
        <v>2108</v>
      </c>
      <c r="B600" s="33" t="s">
        <v>389</v>
      </c>
      <c r="C600" s="33" t="s">
        <v>389</v>
      </c>
      <c r="D600" s="33" t="s">
        <v>2502</v>
      </c>
      <c r="E600" s="33">
        <v>1</v>
      </c>
      <c r="F600" s="33" t="s">
        <v>1901</v>
      </c>
      <c r="G600" s="35">
        <v>0</v>
      </c>
      <c r="H600" s="35">
        <v>773454</v>
      </c>
      <c r="I600" s="35">
        <v>827043</v>
      </c>
      <c r="J600" s="35">
        <v>897501</v>
      </c>
      <c r="K600" s="35">
        <v>532149.07999999996</v>
      </c>
      <c r="L600" s="35">
        <v>0</v>
      </c>
      <c r="M600" s="35">
        <v>0</v>
      </c>
      <c r="N600" s="35">
        <v>773454</v>
      </c>
      <c r="O600" s="35">
        <v>773453.99971276545</v>
      </c>
      <c r="P600" s="35">
        <v>827043</v>
      </c>
      <c r="Q600" s="35">
        <v>827042.99999999988</v>
      </c>
      <c r="R600" s="35">
        <v>897501</v>
      </c>
      <c r="S600" s="35">
        <v>897501</v>
      </c>
      <c r="T600" s="35">
        <v>532149.07999999996</v>
      </c>
      <c r="U600" s="35">
        <v>532149.07999999984</v>
      </c>
    </row>
    <row r="601" spans="1:21" x14ac:dyDescent="0.2">
      <c r="A601" s="33" t="s">
        <v>2108</v>
      </c>
      <c r="B601" s="33" t="s">
        <v>389</v>
      </c>
      <c r="C601" s="33" t="s">
        <v>389</v>
      </c>
      <c r="D601" s="33" t="s">
        <v>2503</v>
      </c>
      <c r="E601" s="33">
        <v>2</v>
      </c>
      <c r="F601" s="33" t="s">
        <v>1903</v>
      </c>
      <c r="G601" s="35">
        <v>0</v>
      </c>
      <c r="H601" s="35">
        <v>773454</v>
      </c>
      <c r="I601" s="35">
        <v>827043</v>
      </c>
      <c r="J601" s="35">
        <v>897501</v>
      </c>
      <c r="K601" s="35">
        <v>532149.07999999996</v>
      </c>
      <c r="L601" s="35">
        <v>0</v>
      </c>
      <c r="M601" s="35">
        <v>0</v>
      </c>
      <c r="N601" s="35">
        <v>773454</v>
      </c>
      <c r="O601" s="35">
        <v>773453.99971276545</v>
      </c>
      <c r="P601" s="35">
        <v>827043</v>
      </c>
      <c r="Q601" s="35">
        <v>827042.99999999988</v>
      </c>
      <c r="R601" s="35">
        <v>897501</v>
      </c>
      <c r="S601" s="35">
        <v>897501</v>
      </c>
      <c r="T601" s="35">
        <v>532149.07999999996</v>
      </c>
      <c r="U601" s="35">
        <v>532149.07999999984</v>
      </c>
    </row>
    <row r="602" spans="1:21" x14ac:dyDescent="0.2">
      <c r="A602" s="33" t="s">
        <v>2108</v>
      </c>
      <c r="B602" s="33" t="s">
        <v>389</v>
      </c>
      <c r="C602" s="33" t="s">
        <v>389</v>
      </c>
      <c r="D602" s="33" t="s">
        <v>2504</v>
      </c>
      <c r="E602" s="33">
        <v>3</v>
      </c>
      <c r="F602" s="33" t="s">
        <v>1905</v>
      </c>
      <c r="G602" s="35">
        <v>0</v>
      </c>
      <c r="H602" s="35">
        <v>0</v>
      </c>
      <c r="I602" s="35">
        <v>827043</v>
      </c>
      <c r="J602" s="35">
        <v>897501</v>
      </c>
      <c r="K602" s="35">
        <v>532149.07999999996</v>
      </c>
      <c r="L602" s="35">
        <v>0</v>
      </c>
      <c r="M602" s="35">
        <v>0</v>
      </c>
      <c r="N602" s="35">
        <v>0</v>
      </c>
      <c r="O602" s="35">
        <v>0</v>
      </c>
      <c r="P602" s="35">
        <v>827043</v>
      </c>
      <c r="Q602" s="35">
        <v>827042.99999999988</v>
      </c>
      <c r="R602" s="35">
        <v>897501</v>
      </c>
      <c r="S602" s="35">
        <v>897501</v>
      </c>
      <c r="T602" s="35">
        <v>532149.07999999996</v>
      </c>
      <c r="U602" s="35">
        <v>532149.07999999984</v>
      </c>
    </row>
    <row r="603" spans="1:21" x14ac:dyDescent="0.2">
      <c r="A603" s="33" t="s">
        <v>2108</v>
      </c>
      <c r="B603" s="33" t="s">
        <v>389</v>
      </c>
      <c r="C603" s="33" t="s">
        <v>389</v>
      </c>
      <c r="D603" s="33" t="s">
        <v>2505</v>
      </c>
      <c r="E603" s="33">
        <v>4</v>
      </c>
      <c r="F603" s="33" t="s">
        <v>1907</v>
      </c>
      <c r="G603" s="35">
        <v>0</v>
      </c>
      <c r="H603" s="35">
        <v>773454</v>
      </c>
      <c r="I603" s="35">
        <v>827043</v>
      </c>
      <c r="J603" s="35">
        <v>897501</v>
      </c>
      <c r="K603" s="35">
        <v>532149.07999999996</v>
      </c>
      <c r="L603" s="35">
        <v>0</v>
      </c>
      <c r="M603" s="35">
        <v>0</v>
      </c>
      <c r="N603" s="35">
        <v>773454</v>
      </c>
      <c r="O603" s="35">
        <v>773453.99997396325</v>
      </c>
      <c r="P603" s="35">
        <v>827043</v>
      </c>
      <c r="Q603" s="35">
        <v>827043.00000000023</v>
      </c>
      <c r="R603" s="35">
        <v>897501</v>
      </c>
      <c r="S603" s="35">
        <v>897500.99999999977</v>
      </c>
      <c r="T603" s="35">
        <v>0</v>
      </c>
      <c r="U603" s="35">
        <v>0</v>
      </c>
    </row>
    <row r="604" spans="1:21" x14ac:dyDescent="0.2">
      <c r="A604" s="33" t="s">
        <v>2108</v>
      </c>
      <c r="B604" s="33" t="s">
        <v>389</v>
      </c>
      <c r="C604" s="33" t="s">
        <v>389</v>
      </c>
      <c r="D604" s="33" t="s">
        <v>2506</v>
      </c>
      <c r="E604" s="33">
        <v>5</v>
      </c>
      <c r="F604" s="33" t="s">
        <v>1909</v>
      </c>
      <c r="G604" s="35">
        <v>0</v>
      </c>
      <c r="H604" s="35">
        <v>773454</v>
      </c>
      <c r="I604" s="35">
        <v>827043</v>
      </c>
      <c r="J604" s="35">
        <v>897501</v>
      </c>
      <c r="K604" s="35">
        <v>532149.07999999996</v>
      </c>
      <c r="L604" s="35">
        <v>0</v>
      </c>
      <c r="M604" s="35">
        <v>0</v>
      </c>
      <c r="N604" s="35">
        <v>773454</v>
      </c>
      <c r="O604" s="35">
        <v>773453.99971276545</v>
      </c>
      <c r="P604" s="35">
        <v>827043</v>
      </c>
      <c r="Q604" s="35">
        <v>827042.99999999988</v>
      </c>
      <c r="R604" s="35">
        <v>897501</v>
      </c>
      <c r="S604" s="35">
        <v>897501</v>
      </c>
      <c r="T604" s="35">
        <v>532149.07999999996</v>
      </c>
      <c r="U604" s="35">
        <v>532149.07999999984</v>
      </c>
    </row>
    <row r="605" spans="1:21" x14ac:dyDescent="0.2">
      <c r="A605" s="33" t="s">
        <v>2108</v>
      </c>
      <c r="B605" s="33" t="s">
        <v>401</v>
      </c>
      <c r="C605" s="33" t="s">
        <v>401</v>
      </c>
      <c r="D605" s="33" t="s">
        <v>2507</v>
      </c>
      <c r="E605" s="33" t="s">
        <v>1898</v>
      </c>
      <c r="F605" s="33" t="s">
        <v>1899</v>
      </c>
      <c r="G605" s="35">
        <v>226322</v>
      </c>
      <c r="H605" s="35">
        <v>90528.8</v>
      </c>
      <c r="I605" s="35">
        <v>0</v>
      </c>
      <c r="J605" s="35">
        <v>0</v>
      </c>
      <c r="K605" s="35">
        <v>0</v>
      </c>
      <c r="L605" s="35">
        <v>226322.00000000003</v>
      </c>
      <c r="M605" s="35">
        <v>226321.99999999997</v>
      </c>
      <c r="N605" s="35">
        <v>90528.8</v>
      </c>
      <c r="O605" s="35">
        <v>90528.799996952541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</row>
    <row r="606" spans="1:21" x14ac:dyDescent="0.2">
      <c r="A606" s="33" t="s">
        <v>2108</v>
      </c>
      <c r="B606" s="33" t="s">
        <v>401</v>
      </c>
      <c r="C606" s="33" t="s">
        <v>401</v>
      </c>
      <c r="D606" s="33" t="s">
        <v>2508</v>
      </c>
      <c r="E606" s="33">
        <v>1</v>
      </c>
      <c r="F606" s="33" t="s">
        <v>1901</v>
      </c>
      <c r="G606" s="35">
        <v>0</v>
      </c>
      <c r="H606" s="35">
        <v>90528.8</v>
      </c>
      <c r="I606" s="35">
        <v>90528.8</v>
      </c>
      <c r="J606" s="35">
        <v>90528.8</v>
      </c>
      <c r="K606" s="35">
        <v>90528.78</v>
      </c>
      <c r="L606" s="35">
        <v>0</v>
      </c>
      <c r="M606" s="35">
        <v>0</v>
      </c>
      <c r="N606" s="35">
        <v>90528.8</v>
      </c>
      <c r="O606" s="35">
        <v>90528.799996952541</v>
      </c>
      <c r="P606" s="35">
        <v>90529</v>
      </c>
      <c r="Q606" s="35">
        <v>90529.000000000015</v>
      </c>
      <c r="R606" s="35">
        <v>90529</v>
      </c>
      <c r="S606" s="35">
        <v>90528.999999999985</v>
      </c>
      <c r="T606" s="35">
        <v>0</v>
      </c>
      <c r="U606" s="35">
        <v>0</v>
      </c>
    </row>
    <row r="607" spans="1:21" x14ac:dyDescent="0.2">
      <c r="A607" s="33" t="s">
        <v>2108</v>
      </c>
      <c r="B607" s="33" t="s">
        <v>401</v>
      </c>
      <c r="C607" s="33" t="s">
        <v>401</v>
      </c>
      <c r="D607" s="33" t="s">
        <v>2509</v>
      </c>
      <c r="E607" s="33">
        <v>2</v>
      </c>
      <c r="F607" s="33" t="s">
        <v>1903</v>
      </c>
      <c r="G607" s="35">
        <v>0</v>
      </c>
      <c r="H607" s="35">
        <v>90528.8</v>
      </c>
      <c r="I607" s="35">
        <v>90528.8</v>
      </c>
      <c r="J607" s="35">
        <v>90528.8</v>
      </c>
      <c r="K607" s="35">
        <v>90528.78</v>
      </c>
      <c r="L607" s="35">
        <v>0</v>
      </c>
      <c r="M607" s="35">
        <v>0</v>
      </c>
      <c r="N607" s="35">
        <v>90528.8</v>
      </c>
      <c r="O607" s="35">
        <v>90528.799996952541</v>
      </c>
      <c r="P607" s="35">
        <v>90529</v>
      </c>
      <c r="Q607" s="35">
        <v>90529.000000000015</v>
      </c>
      <c r="R607" s="35">
        <v>90529</v>
      </c>
      <c r="S607" s="35">
        <v>90528.999999999985</v>
      </c>
      <c r="T607" s="35">
        <v>0</v>
      </c>
      <c r="U607" s="35">
        <v>0</v>
      </c>
    </row>
    <row r="608" spans="1:21" x14ac:dyDescent="0.2">
      <c r="A608" s="33" t="s">
        <v>2108</v>
      </c>
      <c r="B608" s="33" t="s">
        <v>401</v>
      </c>
      <c r="C608" s="33" t="s">
        <v>401</v>
      </c>
      <c r="D608" s="33" t="s">
        <v>2510</v>
      </c>
      <c r="E608" s="33">
        <v>3</v>
      </c>
      <c r="F608" s="33" t="s">
        <v>1905</v>
      </c>
      <c r="G608" s="35">
        <v>0</v>
      </c>
      <c r="H608" s="35">
        <v>0</v>
      </c>
      <c r="I608" s="35">
        <v>90528.8</v>
      </c>
      <c r="J608" s="35">
        <v>90528.8</v>
      </c>
      <c r="K608" s="35">
        <v>90528.78</v>
      </c>
      <c r="L608" s="35">
        <v>0</v>
      </c>
      <c r="M608" s="35">
        <v>0</v>
      </c>
      <c r="N608" s="35">
        <v>0</v>
      </c>
      <c r="O608" s="35">
        <v>0</v>
      </c>
      <c r="P608" s="35">
        <v>90529</v>
      </c>
      <c r="Q608" s="35">
        <v>90529.000000000015</v>
      </c>
      <c r="R608" s="35">
        <v>90529</v>
      </c>
      <c r="S608" s="35">
        <v>90528.999999999985</v>
      </c>
      <c r="T608" s="35">
        <v>0</v>
      </c>
      <c r="U608" s="35">
        <v>0</v>
      </c>
    </row>
    <row r="609" spans="1:21" x14ac:dyDescent="0.2">
      <c r="A609" s="33" t="s">
        <v>2108</v>
      </c>
      <c r="B609" s="33" t="s">
        <v>401</v>
      </c>
      <c r="C609" s="33" t="s">
        <v>401</v>
      </c>
      <c r="D609" s="33" t="s">
        <v>2511</v>
      </c>
      <c r="E609" s="33">
        <v>4</v>
      </c>
      <c r="F609" s="33" t="s">
        <v>1907</v>
      </c>
      <c r="G609" s="35">
        <v>0</v>
      </c>
      <c r="H609" s="35">
        <v>90528.8</v>
      </c>
      <c r="I609" s="35">
        <v>90528.8</v>
      </c>
      <c r="J609" s="35">
        <v>90528.8</v>
      </c>
      <c r="K609" s="35">
        <v>90528.78</v>
      </c>
      <c r="L609" s="35">
        <v>0</v>
      </c>
      <c r="M609" s="35">
        <v>0</v>
      </c>
      <c r="N609" s="35">
        <v>90528.8</v>
      </c>
      <c r="O609" s="35">
        <v>90528.799996952541</v>
      </c>
      <c r="P609" s="35">
        <v>90529</v>
      </c>
      <c r="Q609" s="35">
        <v>90529.000000000015</v>
      </c>
      <c r="R609" s="35">
        <v>90529</v>
      </c>
      <c r="S609" s="35">
        <v>90528.999999999985</v>
      </c>
      <c r="T609" s="35">
        <v>0</v>
      </c>
      <c r="U609" s="35">
        <v>0</v>
      </c>
    </row>
    <row r="610" spans="1:21" x14ac:dyDescent="0.2">
      <c r="A610" s="33" t="s">
        <v>2108</v>
      </c>
      <c r="B610" s="33" t="s">
        <v>401</v>
      </c>
      <c r="C610" s="33" t="s">
        <v>401</v>
      </c>
      <c r="D610" s="33" t="s">
        <v>2512</v>
      </c>
      <c r="E610" s="33">
        <v>5</v>
      </c>
      <c r="F610" s="33" t="s">
        <v>1909</v>
      </c>
      <c r="G610" s="35">
        <v>0</v>
      </c>
      <c r="H610" s="35">
        <v>90528.8</v>
      </c>
      <c r="I610" s="35">
        <v>90528.8</v>
      </c>
      <c r="J610" s="35">
        <v>90528.8</v>
      </c>
      <c r="K610" s="35">
        <v>90528.78</v>
      </c>
      <c r="L610" s="35">
        <v>0</v>
      </c>
      <c r="M610" s="35">
        <v>0</v>
      </c>
      <c r="N610" s="35">
        <v>90528.8</v>
      </c>
      <c r="O610" s="35">
        <v>90528.799996952541</v>
      </c>
      <c r="P610" s="35">
        <v>90529</v>
      </c>
      <c r="Q610" s="35">
        <v>90529.000000000015</v>
      </c>
      <c r="R610" s="35">
        <v>90529</v>
      </c>
      <c r="S610" s="35">
        <v>90528.999999999985</v>
      </c>
      <c r="T610" s="35">
        <v>0</v>
      </c>
      <c r="U610" s="35">
        <v>0</v>
      </c>
    </row>
    <row r="611" spans="1:21" x14ac:dyDescent="0.2">
      <c r="A611" s="33" t="s">
        <v>2108</v>
      </c>
      <c r="B611" s="33" t="s">
        <v>403</v>
      </c>
      <c r="C611" s="33" t="s">
        <v>403</v>
      </c>
      <c r="D611" s="33" t="s">
        <v>2513</v>
      </c>
      <c r="E611" s="33" t="s">
        <v>1898</v>
      </c>
      <c r="F611" s="33" t="s">
        <v>1899</v>
      </c>
      <c r="G611" s="35">
        <v>1249395</v>
      </c>
      <c r="H611" s="35">
        <v>482737</v>
      </c>
      <c r="I611" s="35">
        <v>0</v>
      </c>
      <c r="J611" s="35">
        <v>0</v>
      </c>
      <c r="K611" s="35">
        <v>0</v>
      </c>
      <c r="L611" s="35">
        <v>1249395</v>
      </c>
      <c r="M611" s="35">
        <v>1249395</v>
      </c>
      <c r="N611" s="35">
        <v>482737</v>
      </c>
      <c r="O611" s="35">
        <v>482737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</row>
    <row r="612" spans="1:21" x14ac:dyDescent="0.2">
      <c r="A612" s="33" t="s">
        <v>2108</v>
      </c>
      <c r="B612" s="33" t="s">
        <v>403</v>
      </c>
      <c r="C612" s="33" t="s">
        <v>403</v>
      </c>
      <c r="D612" s="33" t="s">
        <v>2514</v>
      </c>
      <c r="E612" s="33">
        <v>1</v>
      </c>
      <c r="F612" s="33" t="s">
        <v>1901</v>
      </c>
      <c r="G612" s="35">
        <v>0</v>
      </c>
      <c r="H612" s="35">
        <v>482737</v>
      </c>
      <c r="I612" s="35">
        <v>516416</v>
      </c>
      <c r="J612" s="35">
        <v>561322</v>
      </c>
      <c r="K612" s="35">
        <v>561322</v>
      </c>
      <c r="L612" s="35">
        <v>0</v>
      </c>
      <c r="M612" s="35">
        <v>0</v>
      </c>
      <c r="N612" s="35">
        <v>482737</v>
      </c>
      <c r="O612" s="35">
        <v>482737</v>
      </c>
      <c r="P612" s="35">
        <v>516416</v>
      </c>
      <c r="Q612" s="35">
        <v>516416</v>
      </c>
      <c r="R612" s="35">
        <v>561322</v>
      </c>
      <c r="S612" s="35">
        <v>561322</v>
      </c>
      <c r="T612" s="35">
        <v>561322</v>
      </c>
      <c r="U612" s="35">
        <v>561322</v>
      </c>
    </row>
    <row r="613" spans="1:21" x14ac:dyDescent="0.2">
      <c r="A613" s="33" t="s">
        <v>2108</v>
      </c>
      <c r="B613" s="33" t="s">
        <v>403</v>
      </c>
      <c r="C613" s="33" t="s">
        <v>403</v>
      </c>
      <c r="D613" s="33" t="s">
        <v>2515</v>
      </c>
      <c r="E613" s="33">
        <v>2</v>
      </c>
      <c r="F613" s="33" t="s">
        <v>1903</v>
      </c>
      <c r="G613" s="35">
        <v>0</v>
      </c>
      <c r="H613" s="35">
        <v>482737</v>
      </c>
      <c r="I613" s="35">
        <v>516417</v>
      </c>
      <c r="J613" s="35">
        <v>561322</v>
      </c>
      <c r="K613" s="35">
        <v>561322</v>
      </c>
      <c r="L613" s="35">
        <v>0</v>
      </c>
      <c r="M613" s="35">
        <v>0</v>
      </c>
      <c r="N613" s="35">
        <v>482737</v>
      </c>
      <c r="O613" s="35">
        <v>482737</v>
      </c>
      <c r="P613" s="35">
        <v>516417</v>
      </c>
      <c r="Q613" s="35">
        <v>516417</v>
      </c>
      <c r="R613" s="35">
        <v>561322</v>
      </c>
      <c r="S613" s="35">
        <v>561322</v>
      </c>
      <c r="T613" s="35">
        <v>561322</v>
      </c>
      <c r="U613" s="35">
        <v>561322</v>
      </c>
    </row>
    <row r="614" spans="1:21" x14ac:dyDescent="0.2">
      <c r="A614" s="33" t="s">
        <v>2108</v>
      </c>
      <c r="B614" s="33" t="s">
        <v>403</v>
      </c>
      <c r="C614" s="33" t="s">
        <v>403</v>
      </c>
      <c r="D614" s="33" t="s">
        <v>2516</v>
      </c>
      <c r="E614" s="33">
        <v>3</v>
      </c>
      <c r="F614" s="33" t="s">
        <v>1905</v>
      </c>
      <c r="G614" s="35">
        <v>0</v>
      </c>
      <c r="H614" s="35">
        <v>0</v>
      </c>
      <c r="I614" s="35">
        <v>516416</v>
      </c>
      <c r="J614" s="35">
        <v>561323</v>
      </c>
      <c r="K614" s="35">
        <v>561323</v>
      </c>
      <c r="L614" s="35">
        <v>0</v>
      </c>
      <c r="M614" s="35">
        <v>0</v>
      </c>
      <c r="N614" s="35">
        <v>0</v>
      </c>
      <c r="O614" s="35">
        <v>0</v>
      </c>
      <c r="P614" s="35">
        <v>516416</v>
      </c>
      <c r="Q614" s="35">
        <v>516416</v>
      </c>
      <c r="R614" s="35">
        <v>561323</v>
      </c>
      <c r="S614" s="35">
        <v>561323</v>
      </c>
      <c r="T614" s="35">
        <v>561323</v>
      </c>
      <c r="U614" s="35">
        <v>561323</v>
      </c>
    </row>
    <row r="615" spans="1:21" x14ac:dyDescent="0.2">
      <c r="A615" s="33" t="s">
        <v>2108</v>
      </c>
      <c r="B615" s="33" t="s">
        <v>403</v>
      </c>
      <c r="C615" s="33" t="s">
        <v>403</v>
      </c>
      <c r="D615" s="33" t="s">
        <v>2517</v>
      </c>
      <c r="E615" s="33">
        <v>4</v>
      </c>
      <c r="F615" s="33" t="s">
        <v>1907</v>
      </c>
      <c r="G615" s="35">
        <v>0</v>
      </c>
      <c r="H615" s="35">
        <v>482737</v>
      </c>
      <c r="I615" s="35">
        <v>516417</v>
      </c>
      <c r="J615" s="35">
        <v>561322</v>
      </c>
      <c r="K615" s="35">
        <v>561322</v>
      </c>
      <c r="L615" s="35">
        <v>0</v>
      </c>
      <c r="M615" s="35">
        <v>0</v>
      </c>
      <c r="N615" s="35">
        <v>482737</v>
      </c>
      <c r="O615" s="35">
        <v>482737</v>
      </c>
      <c r="P615" s="35">
        <v>516417</v>
      </c>
      <c r="Q615" s="35">
        <v>516417</v>
      </c>
      <c r="R615" s="35">
        <v>561322</v>
      </c>
      <c r="S615" s="35">
        <v>561322</v>
      </c>
      <c r="T615" s="35">
        <v>561322</v>
      </c>
      <c r="U615" s="35">
        <v>561322</v>
      </c>
    </row>
    <row r="616" spans="1:21" x14ac:dyDescent="0.2">
      <c r="A616" s="33" t="s">
        <v>2108</v>
      </c>
      <c r="B616" s="33" t="s">
        <v>403</v>
      </c>
      <c r="C616" s="33" t="s">
        <v>403</v>
      </c>
      <c r="D616" s="33" t="s">
        <v>2518</v>
      </c>
      <c r="E616" s="33">
        <v>5</v>
      </c>
      <c r="F616" s="33" t="s">
        <v>1909</v>
      </c>
      <c r="G616" s="35">
        <v>0</v>
      </c>
      <c r="H616" s="35">
        <v>482737</v>
      </c>
      <c r="I616" s="35">
        <v>516416</v>
      </c>
      <c r="J616" s="35">
        <v>561322</v>
      </c>
      <c r="K616" s="35">
        <v>561322</v>
      </c>
      <c r="L616" s="35">
        <v>0</v>
      </c>
      <c r="M616" s="35">
        <v>0</v>
      </c>
      <c r="N616" s="35">
        <v>482737</v>
      </c>
      <c r="O616" s="35">
        <v>482737</v>
      </c>
      <c r="P616" s="35">
        <v>516416</v>
      </c>
      <c r="Q616" s="35">
        <v>516416</v>
      </c>
      <c r="R616" s="35">
        <v>561322</v>
      </c>
      <c r="S616" s="35">
        <v>561322</v>
      </c>
      <c r="T616" s="35">
        <v>561322</v>
      </c>
      <c r="U616" s="35">
        <v>561322</v>
      </c>
    </row>
    <row r="617" spans="1:21" x14ac:dyDescent="0.2">
      <c r="A617" s="33" t="s">
        <v>2108</v>
      </c>
      <c r="B617" s="33" t="s">
        <v>423</v>
      </c>
      <c r="C617" s="33" t="s">
        <v>423</v>
      </c>
      <c r="D617" s="33" t="s">
        <v>2519</v>
      </c>
      <c r="E617" s="33" t="s">
        <v>1898</v>
      </c>
      <c r="F617" s="33" t="s">
        <v>1899</v>
      </c>
      <c r="G617" s="35">
        <v>83155</v>
      </c>
      <c r="H617" s="35">
        <v>33262.199999999997</v>
      </c>
      <c r="I617" s="35">
        <v>0</v>
      </c>
      <c r="J617" s="35">
        <v>0</v>
      </c>
      <c r="K617" s="35">
        <v>0</v>
      </c>
      <c r="L617" s="35">
        <v>83155</v>
      </c>
      <c r="M617" s="35">
        <v>83154.999999999985</v>
      </c>
      <c r="N617" s="35">
        <v>33262.199999999997</v>
      </c>
      <c r="O617" s="35">
        <v>33262.199998880293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</row>
    <row r="618" spans="1:21" x14ac:dyDescent="0.2">
      <c r="A618" s="33" t="s">
        <v>2108</v>
      </c>
      <c r="B618" s="33" t="s">
        <v>423</v>
      </c>
      <c r="C618" s="33" t="s">
        <v>423</v>
      </c>
      <c r="D618" s="33" t="s">
        <v>2520</v>
      </c>
      <c r="E618" s="33">
        <v>1</v>
      </c>
      <c r="F618" s="33" t="s">
        <v>1901</v>
      </c>
      <c r="G618" s="35">
        <v>0</v>
      </c>
      <c r="H618" s="35">
        <v>33262.199999999997</v>
      </c>
      <c r="I618" s="35">
        <v>33262.199999999997</v>
      </c>
      <c r="J618" s="35">
        <v>33262.199999999997</v>
      </c>
      <c r="K618" s="35">
        <v>33262.06</v>
      </c>
      <c r="L618" s="35">
        <v>0</v>
      </c>
      <c r="M618" s="35">
        <v>0</v>
      </c>
      <c r="N618" s="35">
        <v>33262.199999999997</v>
      </c>
      <c r="O618" s="35">
        <v>33262.199998880293</v>
      </c>
      <c r="P618" s="35">
        <v>33262</v>
      </c>
      <c r="Q618" s="35">
        <v>33262.000000000007</v>
      </c>
      <c r="R618" s="35">
        <v>33262</v>
      </c>
      <c r="S618" s="35">
        <v>33261.999999999993</v>
      </c>
      <c r="T618" s="35">
        <v>0</v>
      </c>
      <c r="U618" s="35">
        <v>0</v>
      </c>
    </row>
    <row r="619" spans="1:21" x14ac:dyDescent="0.2">
      <c r="A619" s="33" t="s">
        <v>2108</v>
      </c>
      <c r="B619" s="33" t="s">
        <v>423</v>
      </c>
      <c r="C619" s="33" t="s">
        <v>423</v>
      </c>
      <c r="D619" s="33" t="s">
        <v>2521</v>
      </c>
      <c r="E619" s="33">
        <v>2</v>
      </c>
      <c r="F619" s="33" t="s">
        <v>1903</v>
      </c>
      <c r="G619" s="35">
        <v>0</v>
      </c>
      <c r="H619" s="35">
        <v>33262.199999999997</v>
      </c>
      <c r="I619" s="35">
        <v>33262.199999999997</v>
      </c>
      <c r="J619" s="35">
        <v>33262.199999999997</v>
      </c>
      <c r="K619" s="35">
        <v>33262.06</v>
      </c>
      <c r="L619" s="35">
        <v>0</v>
      </c>
      <c r="M619" s="35">
        <v>0</v>
      </c>
      <c r="N619" s="35">
        <v>33262.199999999997</v>
      </c>
      <c r="O619" s="35">
        <v>33262.199998880293</v>
      </c>
      <c r="P619" s="35">
        <v>33262</v>
      </c>
      <c r="Q619" s="35">
        <v>33262.000000000007</v>
      </c>
      <c r="R619" s="35">
        <v>33262</v>
      </c>
      <c r="S619" s="35">
        <v>33261.999999999993</v>
      </c>
      <c r="T619" s="35">
        <v>0</v>
      </c>
      <c r="U619" s="35">
        <v>0</v>
      </c>
    </row>
    <row r="620" spans="1:21" x14ac:dyDescent="0.2">
      <c r="A620" s="33" t="s">
        <v>2108</v>
      </c>
      <c r="B620" s="33" t="s">
        <v>423</v>
      </c>
      <c r="C620" s="33" t="s">
        <v>423</v>
      </c>
      <c r="D620" s="33" t="s">
        <v>2522</v>
      </c>
      <c r="E620" s="33">
        <v>3</v>
      </c>
      <c r="F620" s="33" t="s">
        <v>1905</v>
      </c>
      <c r="G620" s="35">
        <v>0</v>
      </c>
      <c r="H620" s="35">
        <v>0</v>
      </c>
      <c r="I620" s="35">
        <v>33262.199999999997</v>
      </c>
      <c r="J620" s="35">
        <v>33262.199999999997</v>
      </c>
      <c r="K620" s="35">
        <v>33262.06</v>
      </c>
      <c r="L620" s="35">
        <v>0</v>
      </c>
      <c r="M620" s="35">
        <v>0</v>
      </c>
      <c r="N620" s="35">
        <v>0</v>
      </c>
      <c r="O620" s="35">
        <v>0</v>
      </c>
      <c r="P620" s="35">
        <v>33262</v>
      </c>
      <c r="Q620" s="35">
        <v>33262.000000000007</v>
      </c>
      <c r="R620" s="35">
        <v>33262</v>
      </c>
      <c r="S620" s="35">
        <v>33261.999999999993</v>
      </c>
      <c r="T620" s="35">
        <v>0</v>
      </c>
      <c r="U620" s="35">
        <v>0</v>
      </c>
    </row>
    <row r="621" spans="1:21" x14ac:dyDescent="0.2">
      <c r="A621" s="33" t="s">
        <v>2108</v>
      </c>
      <c r="B621" s="33" t="s">
        <v>423</v>
      </c>
      <c r="C621" s="33" t="s">
        <v>423</v>
      </c>
      <c r="D621" s="33" t="s">
        <v>2523</v>
      </c>
      <c r="E621" s="33">
        <v>4</v>
      </c>
      <c r="F621" s="33" t="s">
        <v>1907</v>
      </c>
      <c r="G621" s="35">
        <v>0</v>
      </c>
      <c r="H621" s="35">
        <v>33262.199999999997</v>
      </c>
      <c r="I621" s="35">
        <v>33262.199999999997</v>
      </c>
      <c r="J621" s="35">
        <v>33262.199999999997</v>
      </c>
      <c r="K621" s="35">
        <v>33262.06</v>
      </c>
      <c r="L621" s="35">
        <v>0</v>
      </c>
      <c r="M621" s="35">
        <v>0</v>
      </c>
      <c r="N621" s="35">
        <v>33262.199999999997</v>
      </c>
      <c r="O621" s="35">
        <v>33262.199998880293</v>
      </c>
      <c r="P621" s="35">
        <v>33262</v>
      </c>
      <c r="Q621" s="35">
        <v>33262.000000000007</v>
      </c>
      <c r="R621" s="35">
        <v>33262</v>
      </c>
      <c r="S621" s="35">
        <v>33261.999999999993</v>
      </c>
      <c r="T621" s="35">
        <v>0</v>
      </c>
      <c r="U621" s="35">
        <v>0</v>
      </c>
    </row>
    <row r="622" spans="1:21" x14ac:dyDescent="0.2">
      <c r="A622" s="33" t="s">
        <v>2108</v>
      </c>
      <c r="B622" s="33" t="s">
        <v>423</v>
      </c>
      <c r="C622" s="33" t="s">
        <v>423</v>
      </c>
      <c r="D622" s="33" t="s">
        <v>2524</v>
      </c>
      <c r="E622" s="33">
        <v>5</v>
      </c>
      <c r="F622" s="33" t="s">
        <v>1909</v>
      </c>
      <c r="G622" s="35">
        <v>0</v>
      </c>
      <c r="H622" s="35">
        <v>33262.199999999997</v>
      </c>
      <c r="I622" s="35">
        <v>33262.199999999997</v>
      </c>
      <c r="J622" s="35">
        <v>33262.199999999997</v>
      </c>
      <c r="K622" s="35">
        <v>33262.06</v>
      </c>
      <c r="L622" s="35">
        <v>0</v>
      </c>
      <c r="M622" s="35">
        <v>0</v>
      </c>
      <c r="N622" s="35">
        <v>33262.199999999997</v>
      </c>
      <c r="O622" s="35">
        <v>33262.199998880293</v>
      </c>
      <c r="P622" s="35">
        <v>33262</v>
      </c>
      <c r="Q622" s="35">
        <v>33262.000000000007</v>
      </c>
      <c r="R622" s="35">
        <v>33262</v>
      </c>
      <c r="S622" s="35">
        <v>33261.999999999993</v>
      </c>
      <c r="T622" s="35">
        <v>0</v>
      </c>
      <c r="U622" s="35">
        <v>0</v>
      </c>
    </row>
    <row r="623" spans="1:21" x14ac:dyDescent="0.2">
      <c r="A623" s="33" t="s">
        <v>2108</v>
      </c>
      <c r="B623" s="33" t="s">
        <v>425</v>
      </c>
      <c r="C623" s="33" t="s">
        <v>425</v>
      </c>
      <c r="D623" s="33" t="s">
        <v>2525</v>
      </c>
      <c r="E623" s="33" t="s">
        <v>1898</v>
      </c>
      <c r="F623" s="33" t="s">
        <v>1899</v>
      </c>
      <c r="G623" s="35">
        <v>310000</v>
      </c>
      <c r="H623" s="35">
        <v>192000</v>
      </c>
      <c r="I623" s="35">
        <v>0</v>
      </c>
      <c r="J623" s="35">
        <v>0</v>
      </c>
      <c r="K623" s="35">
        <v>0</v>
      </c>
      <c r="L623" s="35">
        <v>0</v>
      </c>
      <c r="M623" s="35">
        <v>0</v>
      </c>
      <c r="N623" s="35">
        <v>192000</v>
      </c>
      <c r="O623" s="35">
        <v>191999.99992869771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</row>
    <row r="624" spans="1:21" x14ac:dyDescent="0.2">
      <c r="A624" s="33" t="s">
        <v>2108</v>
      </c>
      <c r="B624" s="33" t="s">
        <v>425</v>
      </c>
      <c r="C624" s="33" t="s">
        <v>425</v>
      </c>
      <c r="D624" s="33" t="s">
        <v>2526</v>
      </c>
      <c r="E624" s="33">
        <v>1</v>
      </c>
      <c r="F624" s="33" t="s">
        <v>1901</v>
      </c>
      <c r="G624" s="35">
        <v>0</v>
      </c>
      <c r="H624" s="35">
        <v>192000</v>
      </c>
      <c r="I624" s="35">
        <v>214000</v>
      </c>
      <c r="J624" s="35">
        <v>211000</v>
      </c>
      <c r="K624" s="35">
        <v>168350.64</v>
      </c>
      <c r="L624" s="35">
        <v>0</v>
      </c>
      <c r="M624" s="35">
        <v>0</v>
      </c>
      <c r="N624" s="35">
        <v>192000</v>
      </c>
      <c r="O624" s="35">
        <v>191999.99992869771</v>
      </c>
      <c r="P624" s="35">
        <v>214000</v>
      </c>
      <c r="Q624" s="35">
        <v>213999.99999999997</v>
      </c>
      <c r="R624" s="35">
        <v>211000</v>
      </c>
      <c r="S624" s="35">
        <v>211000</v>
      </c>
      <c r="T624" s="35">
        <v>168350.64</v>
      </c>
      <c r="U624" s="35">
        <v>168350.63999999998</v>
      </c>
    </row>
    <row r="625" spans="1:21" x14ac:dyDescent="0.2">
      <c r="A625" s="33" t="s">
        <v>2108</v>
      </c>
      <c r="B625" s="33" t="s">
        <v>425</v>
      </c>
      <c r="C625" s="33" t="s">
        <v>425</v>
      </c>
      <c r="D625" s="33" t="s">
        <v>2527</v>
      </c>
      <c r="E625" s="33">
        <v>2</v>
      </c>
      <c r="F625" s="33" t="s">
        <v>1903</v>
      </c>
      <c r="G625" s="35">
        <v>0</v>
      </c>
      <c r="H625" s="35">
        <v>192000</v>
      </c>
      <c r="I625" s="35">
        <v>214000</v>
      </c>
      <c r="J625" s="35">
        <v>211000</v>
      </c>
      <c r="K625" s="35">
        <v>168350.64</v>
      </c>
      <c r="L625" s="35">
        <v>0</v>
      </c>
      <c r="M625" s="35">
        <v>0</v>
      </c>
      <c r="N625" s="35">
        <v>192000</v>
      </c>
      <c r="O625" s="35">
        <v>191999.99992869771</v>
      </c>
      <c r="P625" s="35">
        <v>214000</v>
      </c>
      <c r="Q625" s="35">
        <v>213999.99999999997</v>
      </c>
      <c r="R625" s="35">
        <v>211000</v>
      </c>
      <c r="S625" s="35">
        <v>211000</v>
      </c>
      <c r="T625" s="35">
        <v>168350.64</v>
      </c>
      <c r="U625" s="35">
        <v>168350.63999999998</v>
      </c>
    </row>
    <row r="626" spans="1:21" x14ac:dyDescent="0.2">
      <c r="A626" s="33" t="s">
        <v>2108</v>
      </c>
      <c r="B626" s="33" t="s">
        <v>425</v>
      </c>
      <c r="C626" s="33" t="s">
        <v>425</v>
      </c>
      <c r="D626" s="33" t="s">
        <v>2528</v>
      </c>
      <c r="E626" s="33">
        <v>3</v>
      </c>
      <c r="F626" s="33" t="s">
        <v>1905</v>
      </c>
      <c r="G626" s="35">
        <v>0</v>
      </c>
      <c r="H626" s="35">
        <v>0</v>
      </c>
      <c r="I626" s="35">
        <v>214000</v>
      </c>
      <c r="J626" s="35">
        <v>211000</v>
      </c>
      <c r="K626" s="35">
        <v>168350.64</v>
      </c>
      <c r="L626" s="35">
        <v>0</v>
      </c>
      <c r="M626" s="35">
        <v>0</v>
      </c>
      <c r="N626" s="35">
        <v>0</v>
      </c>
      <c r="O626" s="35">
        <v>0</v>
      </c>
      <c r="P626" s="35">
        <v>214000</v>
      </c>
      <c r="Q626" s="35">
        <v>213999.99999999997</v>
      </c>
      <c r="R626" s="35">
        <v>211000</v>
      </c>
      <c r="S626" s="35">
        <v>211000</v>
      </c>
      <c r="T626" s="35">
        <v>168350.64</v>
      </c>
      <c r="U626" s="35">
        <v>168350.63999999998</v>
      </c>
    </row>
    <row r="627" spans="1:21" x14ac:dyDescent="0.2">
      <c r="A627" s="33" t="s">
        <v>2108</v>
      </c>
      <c r="B627" s="33" t="s">
        <v>425</v>
      </c>
      <c r="C627" s="33" t="s">
        <v>425</v>
      </c>
      <c r="D627" s="33" t="s">
        <v>2529</v>
      </c>
      <c r="E627" s="33">
        <v>4</v>
      </c>
      <c r="F627" s="33" t="s">
        <v>1907</v>
      </c>
      <c r="G627" s="35">
        <v>0</v>
      </c>
      <c r="H627" s="35">
        <v>192000</v>
      </c>
      <c r="I627" s="35">
        <v>214000</v>
      </c>
      <c r="J627" s="35">
        <v>211000</v>
      </c>
      <c r="K627" s="35">
        <v>168350.64</v>
      </c>
      <c r="L627" s="35">
        <v>0</v>
      </c>
      <c r="M627" s="35">
        <v>0</v>
      </c>
      <c r="N627" s="35">
        <v>192000</v>
      </c>
      <c r="O627" s="35">
        <v>191999.99999999997</v>
      </c>
      <c r="P627" s="35">
        <v>214000</v>
      </c>
      <c r="Q627" s="35">
        <v>214000</v>
      </c>
      <c r="R627" s="35">
        <v>211000</v>
      </c>
      <c r="S627" s="35">
        <v>211000</v>
      </c>
      <c r="T627" s="35">
        <v>0</v>
      </c>
      <c r="U627" s="35">
        <v>0</v>
      </c>
    </row>
    <row r="628" spans="1:21" x14ac:dyDescent="0.2">
      <c r="A628" s="33" t="s">
        <v>2108</v>
      </c>
      <c r="B628" s="33" t="s">
        <v>425</v>
      </c>
      <c r="C628" s="33" t="s">
        <v>425</v>
      </c>
      <c r="D628" s="33" t="s">
        <v>2530</v>
      </c>
      <c r="E628" s="33">
        <v>5</v>
      </c>
      <c r="F628" s="33" t="s">
        <v>1909</v>
      </c>
      <c r="G628" s="35">
        <v>0</v>
      </c>
      <c r="H628" s="35">
        <v>192000</v>
      </c>
      <c r="I628" s="35">
        <v>214000</v>
      </c>
      <c r="J628" s="35">
        <v>211000</v>
      </c>
      <c r="K628" s="35">
        <v>168350.64</v>
      </c>
      <c r="L628" s="35">
        <v>0</v>
      </c>
      <c r="M628" s="35">
        <v>0</v>
      </c>
      <c r="N628" s="35">
        <v>192000</v>
      </c>
      <c r="O628" s="35">
        <v>191999.99999999997</v>
      </c>
      <c r="P628" s="35">
        <v>214000</v>
      </c>
      <c r="Q628" s="35">
        <v>214000.00000000006</v>
      </c>
      <c r="R628" s="35">
        <v>211000</v>
      </c>
      <c r="S628" s="35">
        <v>211000</v>
      </c>
      <c r="T628" s="35">
        <v>0</v>
      </c>
      <c r="U628" s="35">
        <v>0</v>
      </c>
    </row>
    <row r="629" spans="1:21" x14ac:dyDescent="0.2">
      <c r="A629" s="33" t="s">
        <v>2108</v>
      </c>
      <c r="B629" s="33" t="s">
        <v>425</v>
      </c>
      <c r="C629" s="33" t="s">
        <v>425</v>
      </c>
      <c r="D629" s="33" t="s">
        <v>2531</v>
      </c>
      <c r="E629" s="33">
        <v>6</v>
      </c>
      <c r="F629" s="33" t="s">
        <v>1923</v>
      </c>
      <c r="G629" s="35">
        <v>0</v>
      </c>
      <c r="H629" s="35">
        <v>192000</v>
      </c>
      <c r="I629" s="35">
        <v>214000</v>
      </c>
      <c r="J629" s="35">
        <v>211000</v>
      </c>
      <c r="K629" s="35">
        <v>0</v>
      </c>
      <c r="L629" s="35">
        <v>0</v>
      </c>
      <c r="M629" s="35">
        <v>0</v>
      </c>
      <c r="N629" s="35">
        <v>192000</v>
      </c>
      <c r="O629" s="35">
        <v>191999.99999353671</v>
      </c>
      <c r="P629" s="35">
        <v>214000</v>
      </c>
      <c r="Q629" s="35">
        <v>214000</v>
      </c>
      <c r="R629" s="35">
        <v>211000</v>
      </c>
      <c r="S629" s="35">
        <v>211000</v>
      </c>
      <c r="T629" s="35">
        <v>0</v>
      </c>
      <c r="U629" s="35">
        <v>0</v>
      </c>
    </row>
    <row r="630" spans="1:21" x14ac:dyDescent="0.2">
      <c r="A630" s="33" t="s">
        <v>2108</v>
      </c>
      <c r="B630" s="33" t="s">
        <v>428</v>
      </c>
      <c r="C630" s="33" t="s">
        <v>428</v>
      </c>
      <c r="D630" s="33" t="s">
        <v>2532</v>
      </c>
      <c r="E630" s="33" t="s">
        <v>1898</v>
      </c>
      <c r="F630" s="33" t="s">
        <v>1925</v>
      </c>
      <c r="G630" s="35">
        <v>194724</v>
      </c>
      <c r="H630" s="35">
        <v>78509.2</v>
      </c>
      <c r="I630" s="35">
        <v>0</v>
      </c>
      <c r="J630" s="35">
        <v>0</v>
      </c>
      <c r="K630" s="35">
        <v>0</v>
      </c>
      <c r="L630" s="35">
        <v>194724</v>
      </c>
      <c r="M630" s="35">
        <v>194723.99952577389</v>
      </c>
      <c r="N630" s="35">
        <v>78509.2</v>
      </c>
      <c r="O630" s="35">
        <v>78509.199603882909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</row>
    <row r="631" spans="1:21" x14ac:dyDescent="0.2">
      <c r="A631" s="33" t="s">
        <v>2108</v>
      </c>
      <c r="B631" s="33" t="s">
        <v>428</v>
      </c>
      <c r="C631" s="33" t="s">
        <v>428</v>
      </c>
      <c r="D631" s="33" t="s">
        <v>2533</v>
      </c>
      <c r="E631" s="33">
        <v>1</v>
      </c>
      <c r="F631" s="33" t="s">
        <v>1901</v>
      </c>
      <c r="G631" s="35">
        <v>0</v>
      </c>
      <c r="H631" s="35">
        <v>78509.2</v>
      </c>
      <c r="I631" s="35">
        <v>78823.8</v>
      </c>
      <c r="J631" s="35">
        <v>79243.600000000006</v>
      </c>
      <c r="K631" s="35">
        <v>66265.100000000006</v>
      </c>
      <c r="L631" s="35">
        <v>0</v>
      </c>
      <c r="M631" s="35">
        <v>0</v>
      </c>
      <c r="N631" s="35">
        <v>78509.2</v>
      </c>
      <c r="O631" s="35">
        <v>78509.199603882909</v>
      </c>
      <c r="P631" s="35">
        <v>78824</v>
      </c>
      <c r="Q631" s="35">
        <v>78824</v>
      </c>
      <c r="R631" s="35">
        <v>79244</v>
      </c>
      <c r="S631" s="35">
        <v>79244</v>
      </c>
      <c r="T631" s="35">
        <v>66265.100000000006</v>
      </c>
      <c r="U631" s="35">
        <v>66265.10000000002</v>
      </c>
    </row>
    <row r="632" spans="1:21" x14ac:dyDescent="0.2">
      <c r="A632" s="33" t="s">
        <v>2108</v>
      </c>
      <c r="B632" s="33" t="s">
        <v>428</v>
      </c>
      <c r="C632" s="33" t="s">
        <v>428</v>
      </c>
      <c r="D632" s="33" t="s">
        <v>2534</v>
      </c>
      <c r="E632" s="33">
        <v>2</v>
      </c>
      <c r="F632" s="33" t="s">
        <v>1903</v>
      </c>
      <c r="G632" s="35">
        <v>0</v>
      </c>
      <c r="H632" s="35">
        <v>78509.2</v>
      </c>
      <c r="I632" s="35">
        <v>78823.8</v>
      </c>
      <c r="J632" s="35">
        <v>79243.600000000006</v>
      </c>
      <c r="K632" s="35">
        <v>66265.100000000006</v>
      </c>
      <c r="L632" s="35">
        <v>0</v>
      </c>
      <c r="M632" s="35">
        <v>0</v>
      </c>
      <c r="N632" s="35">
        <v>78509.2</v>
      </c>
      <c r="O632" s="35">
        <v>78509.199603882909</v>
      </c>
      <c r="P632" s="35">
        <v>78824</v>
      </c>
      <c r="Q632" s="35">
        <v>78824</v>
      </c>
      <c r="R632" s="35">
        <v>79244</v>
      </c>
      <c r="S632" s="35">
        <v>79244</v>
      </c>
      <c r="T632" s="35">
        <v>66265.100000000006</v>
      </c>
      <c r="U632" s="35">
        <v>66265.10000000002</v>
      </c>
    </row>
    <row r="633" spans="1:21" x14ac:dyDescent="0.2">
      <c r="A633" s="33" t="s">
        <v>2108</v>
      </c>
      <c r="B633" s="33" t="s">
        <v>428</v>
      </c>
      <c r="C633" s="33" t="s">
        <v>428</v>
      </c>
      <c r="D633" s="33" t="s">
        <v>2535</v>
      </c>
      <c r="E633" s="33">
        <v>3</v>
      </c>
      <c r="F633" s="33" t="s">
        <v>1905</v>
      </c>
      <c r="G633" s="35">
        <v>0</v>
      </c>
      <c r="H633" s="35">
        <v>0</v>
      </c>
      <c r="I633" s="35">
        <v>78823.8</v>
      </c>
      <c r="J633" s="35">
        <v>79243.600000000006</v>
      </c>
      <c r="K633" s="35">
        <v>66265.100000000006</v>
      </c>
      <c r="L633" s="35">
        <v>0</v>
      </c>
      <c r="M633" s="35">
        <v>0</v>
      </c>
      <c r="N633" s="35">
        <v>0</v>
      </c>
      <c r="O633" s="35">
        <v>0</v>
      </c>
      <c r="P633" s="35">
        <v>78824</v>
      </c>
      <c r="Q633" s="35">
        <v>78824</v>
      </c>
      <c r="R633" s="35">
        <v>79244</v>
      </c>
      <c r="S633" s="35">
        <v>79244</v>
      </c>
      <c r="T633" s="35">
        <v>66265.100000000006</v>
      </c>
      <c r="U633" s="35">
        <v>66265.10000000002</v>
      </c>
    </row>
    <row r="634" spans="1:21" x14ac:dyDescent="0.2">
      <c r="A634" s="33" t="s">
        <v>2108</v>
      </c>
      <c r="B634" s="33" t="s">
        <v>428</v>
      </c>
      <c r="C634" s="33" t="s">
        <v>428</v>
      </c>
      <c r="D634" s="33" t="s">
        <v>2536</v>
      </c>
      <c r="E634" s="33">
        <v>4</v>
      </c>
      <c r="F634" s="33" t="s">
        <v>1907</v>
      </c>
      <c r="G634" s="35">
        <v>0</v>
      </c>
      <c r="H634" s="35">
        <v>78509.2</v>
      </c>
      <c r="I634" s="35">
        <v>78823.8</v>
      </c>
      <c r="J634" s="35">
        <v>79243.600000000006</v>
      </c>
      <c r="K634" s="35">
        <v>66265.100000000006</v>
      </c>
      <c r="L634" s="35">
        <v>0</v>
      </c>
      <c r="M634" s="35">
        <v>0</v>
      </c>
      <c r="N634" s="35">
        <v>0</v>
      </c>
      <c r="O634" s="35">
        <v>0</v>
      </c>
      <c r="P634" s="35">
        <v>78824</v>
      </c>
      <c r="Q634" s="35">
        <v>78824</v>
      </c>
      <c r="R634" s="35">
        <v>79244</v>
      </c>
      <c r="S634" s="35">
        <v>79244</v>
      </c>
      <c r="T634" s="35">
        <v>0</v>
      </c>
      <c r="U634" s="35">
        <v>0</v>
      </c>
    </row>
    <row r="635" spans="1:21" x14ac:dyDescent="0.2">
      <c r="A635" s="33" t="s">
        <v>2108</v>
      </c>
      <c r="B635" s="33" t="s">
        <v>428</v>
      </c>
      <c r="C635" s="33" t="s">
        <v>428</v>
      </c>
      <c r="D635" s="33" t="s">
        <v>2537</v>
      </c>
      <c r="E635" s="33">
        <v>5</v>
      </c>
      <c r="F635" s="33" t="s">
        <v>1909</v>
      </c>
      <c r="G635" s="35">
        <v>0</v>
      </c>
      <c r="H635" s="35">
        <v>78509.2</v>
      </c>
      <c r="I635" s="35">
        <v>78823.8</v>
      </c>
      <c r="J635" s="35">
        <v>79243.600000000006</v>
      </c>
      <c r="K635" s="35">
        <v>66265.100000000006</v>
      </c>
      <c r="L635" s="35">
        <v>0</v>
      </c>
      <c r="M635" s="35">
        <v>0</v>
      </c>
      <c r="N635" s="35">
        <v>78509.2</v>
      </c>
      <c r="O635" s="35">
        <v>78509.2</v>
      </c>
      <c r="P635" s="35">
        <v>78824</v>
      </c>
      <c r="Q635" s="35">
        <v>78824</v>
      </c>
      <c r="R635" s="35">
        <v>79244</v>
      </c>
      <c r="S635" s="35">
        <v>79244</v>
      </c>
      <c r="T635" s="35">
        <v>66265.100000000006</v>
      </c>
      <c r="U635" s="35">
        <v>66265.10000000002</v>
      </c>
    </row>
    <row r="636" spans="1:21" x14ac:dyDescent="0.2">
      <c r="A636" s="33" t="s">
        <v>2110</v>
      </c>
      <c r="B636" s="33" t="s">
        <v>447</v>
      </c>
      <c r="C636" s="33" t="s">
        <v>447</v>
      </c>
      <c r="D636" s="33" t="s">
        <v>2538</v>
      </c>
      <c r="E636" s="33" t="s">
        <v>1898</v>
      </c>
      <c r="F636" s="33" t="s">
        <v>1925</v>
      </c>
      <c r="G636" s="35">
        <v>109259</v>
      </c>
      <c r="H636" s="35">
        <v>63644</v>
      </c>
      <c r="I636" s="35">
        <v>0</v>
      </c>
      <c r="J636" s="35">
        <v>0</v>
      </c>
      <c r="K636" s="35">
        <v>0</v>
      </c>
      <c r="L636" s="35">
        <v>109259</v>
      </c>
      <c r="M636" s="35">
        <v>109259.00003755261</v>
      </c>
      <c r="N636" s="35">
        <v>63644</v>
      </c>
      <c r="O636" s="35">
        <v>63644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</row>
    <row r="637" spans="1:21" x14ac:dyDescent="0.2">
      <c r="A637" s="33" t="s">
        <v>2110</v>
      </c>
      <c r="B637" s="33" t="s">
        <v>447</v>
      </c>
      <c r="C637" s="33" t="s">
        <v>447</v>
      </c>
      <c r="D637" s="33" t="s">
        <v>2539</v>
      </c>
      <c r="E637" s="33">
        <v>1</v>
      </c>
      <c r="F637" s="33" t="s">
        <v>1901</v>
      </c>
      <c r="G637" s="35">
        <v>0</v>
      </c>
      <c r="H637" s="35">
        <v>63644</v>
      </c>
      <c r="I637" s="35">
        <v>67827.5</v>
      </c>
      <c r="J637" s="35">
        <v>74750.5</v>
      </c>
      <c r="K637" s="35">
        <v>25340.22</v>
      </c>
      <c r="L637" s="35">
        <v>0</v>
      </c>
      <c r="M637" s="35">
        <v>0</v>
      </c>
      <c r="N637" s="35">
        <v>63644</v>
      </c>
      <c r="O637" s="35">
        <v>63644</v>
      </c>
      <c r="P637" s="35">
        <v>67828</v>
      </c>
      <c r="Q637" s="35">
        <v>67828</v>
      </c>
      <c r="R637" s="35">
        <v>74751</v>
      </c>
      <c r="S637" s="35">
        <v>74751.000000000015</v>
      </c>
      <c r="T637" s="35">
        <v>0</v>
      </c>
      <c r="U637" s="35">
        <v>0</v>
      </c>
    </row>
    <row r="638" spans="1:21" x14ac:dyDescent="0.2">
      <c r="A638" s="33" t="s">
        <v>2110</v>
      </c>
      <c r="B638" s="33" t="s">
        <v>447</v>
      </c>
      <c r="C638" s="33" t="s">
        <v>447</v>
      </c>
      <c r="D638" s="33" t="s">
        <v>2540</v>
      </c>
      <c r="E638" s="33">
        <v>2</v>
      </c>
      <c r="F638" s="33" t="s">
        <v>1903</v>
      </c>
      <c r="G638" s="35">
        <v>0</v>
      </c>
      <c r="H638" s="35">
        <v>63644</v>
      </c>
      <c r="I638" s="35">
        <v>67827.5</v>
      </c>
      <c r="J638" s="35">
        <v>74750.5</v>
      </c>
      <c r="K638" s="35">
        <v>25340.22</v>
      </c>
      <c r="L638" s="35">
        <v>0</v>
      </c>
      <c r="M638" s="35">
        <v>0</v>
      </c>
      <c r="N638" s="35">
        <v>63644</v>
      </c>
      <c r="O638" s="35">
        <v>63644</v>
      </c>
      <c r="P638" s="35">
        <v>67828</v>
      </c>
      <c r="Q638" s="35">
        <v>67828</v>
      </c>
      <c r="R638" s="35">
        <v>74751</v>
      </c>
      <c r="S638" s="35">
        <v>74751.000000000015</v>
      </c>
      <c r="T638" s="35">
        <v>0</v>
      </c>
      <c r="U638" s="35">
        <v>0</v>
      </c>
    </row>
    <row r="639" spans="1:21" x14ac:dyDescent="0.2">
      <c r="A639" s="33" t="s">
        <v>2110</v>
      </c>
      <c r="B639" s="33" t="s">
        <v>447</v>
      </c>
      <c r="C639" s="33" t="s">
        <v>447</v>
      </c>
      <c r="D639" s="33" t="s">
        <v>2541</v>
      </c>
      <c r="E639" s="33">
        <v>3</v>
      </c>
      <c r="F639" s="33" t="s">
        <v>1905</v>
      </c>
      <c r="G639" s="35">
        <v>0</v>
      </c>
      <c r="H639" s="35">
        <v>0</v>
      </c>
      <c r="I639" s="35">
        <v>67827.5</v>
      </c>
      <c r="J639" s="35">
        <v>74750.5</v>
      </c>
      <c r="K639" s="35">
        <v>25340.22</v>
      </c>
      <c r="L639" s="35">
        <v>0</v>
      </c>
      <c r="M639" s="35">
        <v>0</v>
      </c>
      <c r="N639" s="35">
        <v>0</v>
      </c>
      <c r="O639" s="35">
        <v>0</v>
      </c>
      <c r="P639" s="35">
        <v>67828</v>
      </c>
      <c r="Q639" s="35">
        <v>67828</v>
      </c>
      <c r="R639" s="35">
        <v>74751</v>
      </c>
      <c r="S639" s="35">
        <v>74751.000000000015</v>
      </c>
      <c r="T639" s="35">
        <v>0</v>
      </c>
      <c r="U639" s="35">
        <v>0</v>
      </c>
    </row>
    <row r="640" spans="1:21" x14ac:dyDescent="0.2">
      <c r="A640" s="33" t="s">
        <v>2110</v>
      </c>
      <c r="B640" s="33" t="s">
        <v>447</v>
      </c>
      <c r="C640" s="33" t="s">
        <v>447</v>
      </c>
      <c r="D640" s="33" t="s">
        <v>2542</v>
      </c>
      <c r="E640" s="33">
        <v>4</v>
      </c>
      <c r="F640" s="33" t="s">
        <v>1907</v>
      </c>
      <c r="G640" s="35">
        <v>0</v>
      </c>
      <c r="H640" s="35">
        <v>63644</v>
      </c>
      <c r="I640" s="35">
        <v>67827.5</v>
      </c>
      <c r="J640" s="35">
        <v>74750.5</v>
      </c>
      <c r="K640" s="35">
        <v>25340.22</v>
      </c>
      <c r="L640" s="35">
        <v>0</v>
      </c>
      <c r="M640" s="35">
        <v>0</v>
      </c>
      <c r="N640" s="35">
        <v>63644</v>
      </c>
      <c r="O640" s="35">
        <v>63644</v>
      </c>
      <c r="P640" s="35">
        <v>67828</v>
      </c>
      <c r="Q640" s="35">
        <v>67828</v>
      </c>
      <c r="R640" s="35">
        <v>74751</v>
      </c>
      <c r="S640" s="35">
        <v>74751.000000000015</v>
      </c>
      <c r="T640" s="35">
        <v>0</v>
      </c>
      <c r="U640" s="35">
        <v>0</v>
      </c>
    </row>
    <row r="641" spans="1:21" x14ac:dyDescent="0.2">
      <c r="A641" s="33" t="s">
        <v>2110</v>
      </c>
      <c r="B641" s="33" t="s">
        <v>447</v>
      </c>
      <c r="C641" s="33" t="s">
        <v>447</v>
      </c>
      <c r="D641" s="33" t="s">
        <v>2543</v>
      </c>
      <c r="E641" s="33">
        <v>5</v>
      </c>
      <c r="F641" s="33" t="s">
        <v>1909</v>
      </c>
      <c r="G641" s="35">
        <v>0</v>
      </c>
      <c r="H641" s="35">
        <v>63644</v>
      </c>
      <c r="I641" s="35">
        <v>67827.5</v>
      </c>
      <c r="J641" s="35">
        <v>74750.5</v>
      </c>
      <c r="K641" s="35">
        <v>25340.22</v>
      </c>
      <c r="L641" s="35">
        <v>0</v>
      </c>
      <c r="M641" s="35">
        <v>0</v>
      </c>
      <c r="N641" s="35">
        <v>63644</v>
      </c>
      <c r="O641" s="35">
        <v>63644</v>
      </c>
      <c r="P641" s="35">
        <v>67828</v>
      </c>
      <c r="Q641" s="35">
        <v>67828</v>
      </c>
      <c r="R641" s="35">
        <v>74751</v>
      </c>
      <c r="S641" s="35">
        <v>74751.000000000015</v>
      </c>
      <c r="T641" s="35">
        <v>0</v>
      </c>
      <c r="U641" s="35">
        <v>0</v>
      </c>
    </row>
    <row r="642" spans="1:21" x14ac:dyDescent="0.2">
      <c r="A642" s="33" t="s">
        <v>2110</v>
      </c>
      <c r="B642" s="33" t="s">
        <v>447</v>
      </c>
      <c r="C642" s="33" t="s">
        <v>447</v>
      </c>
      <c r="D642" s="33" t="s">
        <v>2544</v>
      </c>
      <c r="E642" s="33">
        <v>6</v>
      </c>
      <c r="F642" s="33" t="s">
        <v>1923</v>
      </c>
      <c r="G642" s="35">
        <v>0</v>
      </c>
      <c r="H642" s="35">
        <v>63644</v>
      </c>
      <c r="I642" s="35">
        <v>67827.5</v>
      </c>
      <c r="J642" s="35">
        <v>74750.5</v>
      </c>
      <c r="K642" s="35">
        <v>0</v>
      </c>
      <c r="L642" s="35">
        <v>0</v>
      </c>
      <c r="M642" s="35">
        <v>0</v>
      </c>
      <c r="N642" s="35">
        <v>63644</v>
      </c>
      <c r="O642" s="35">
        <v>63643.999024372191</v>
      </c>
      <c r="P642" s="35">
        <v>67828</v>
      </c>
      <c r="Q642" s="35">
        <v>67828</v>
      </c>
      <c r="R642" s="35">
        <v>74751</v>
      </c>
      <c r="S642" s="35">
        <v>74751.000000000015</v>
      </c>
      <c r="T642" s="35">
        <v>0</v>
      </c>
      <c r="U642" s="35">
        <v>0</v>
      </c>
    </row>
    <row r="643" spans="1:21" x14ac:dyDescent="0.2">
      <c r="A643" s="33" t="s">
        <v>2110</v>
      </c>
      <c r="B643" s="33" t="s">
        <v>459</v>
      </c>
      <c r="C643" s="33" t="s">
        <v>459</v>
      </c>
      <c r="D643" s="33" t="s">
        <v>2545</v>
      </c>
      <c r="E643" s="33" t="s">
        <v>1898</v>
      </c>
      <c r="F643" s="33" t="s">
        <v>1925</v>
      </c>
      <c r="G643" s="35">
        <v>568292</v>
      </c>
      <c r="H643" s="35">
        <v>264584</v>
      </c>
      <c r="I643" s="35">
        <v>0</v>
      </c>
      <c r="J643" s="35">
        <v>0</v>
      </c>
      <c r="K643" s="35">
        <v>0</v>
      </c>
      <c r="L643" s="35">
        <v>568292</v>
      </c>
      <c r="M643" s="35">
        <v>568292</v>
      </c>
      <c r="N643" s="35">
        <v>264584</v>
      </c>
      <c r="O643" s="35">
        <v>264584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</row>
    <row r="644" spans="1:21" x14ac:dyDescent="0.2">
      <c r="A644" s="33" t="s">
        <v>2110</v>
      </c>
      <c r="B644" s="33" t="s">
        <v>459</v>
      </c>
      <c r="C644" s="33" t="s">
        <v>459</v>
      </c>
      <c r="D644" s="33" t="s">
        <v>2546</v>
      </c>
      <c r="E644" s="33">
        <v>1</v>
      </c>
      <c r="F644" s="33" t="s">
        <v>1901</v>
      </c>
      <c r="G644" s="35">
        <v>0</v>
      </c>
      <c r="H644" s="35">
        <v>264582</v>
      </c>
      <c r="I644" s="35">
        <v>282966</v>
      </c>
      <c r="J644" s="35">
        <v>309941</v>
      </c>
      <c r="K644" s="35">
        <v>309941</v>
      </c>
      <c r="L644" s="35">
        <v>0</v>
      </c>
      <c r="M644" s="35">
        <v>0</v>
      </c>
      <c r="N644" s="35">
        <v>264582</v>
      </c>
      <c r="O644" s="35">
        <v>264582</v>
      </c>
      <c r="P644" s="35">
        <v>282966</v>
      </c>
      <c r="Q644" s="35">
        <v>282966</v>
      </c>
      <c r="R644" s="35">
        <v>309941</v>
      </c>
      <c r="S644" s="35">
        <v>309941</v>
      </c>
      <c r="T644" s="35">
        <v>309941</v>
      </c>
      <c r="U644" s="35">
        <v>309941</v>
      </c>
    </row>
    <row r="645" spans="1:21" x14ac:dyDescent="0.2">
      <c r="A645" s="33" t="s">
        <v>2110</v>
      </c>
      <c r="B645" s="33" t="s">
        <v>459</v>
      </c>
      <c r="C645" s="33" t="s">
        <v>459</v>
      </c>
      <c r="D645" s="33" t="s">
        <v>2547</v>
      </c>
      <c r="E645" s="33">
        <v>2</v>
      </c>
      <c r="F645" s="33" t="s">
        <v>1903</v>
      </c>
      <c r="G645" s="35">
        <v>0</v>
      </c>
      <c r="H645" s="35">
        <v>264582</v>
      </c>
      <c r="I645" s="35">
        <v>282964</v>
      </c>
      <c r="J645" s="35">
        <v>309941</v>
      </c>
      <c r="K645" s="35">
        <v>309941</v>
      </c>
      <c r="L645" s="35">
        <v>0</v>
      </c>
      <c r="M645" s="35">
        <v>0</v>
      </c>
      <c r="N645" s="35">
        <v>264582</v>
      </c>
      <c r="O645" s="35">
        <v>264582</v>
      </c>
      <c r="P645" s="35">
        <v>282964</v>
      </c>
      <c r="Q645" s="35">
        <v>282964</v>
      </c>
      <c r="R645" s="35">
        <v>309941</v>
      </c>
      <c r="S645" s="35">
        <v>309941</v>
      </c>
      <c r="T645" s="35">
        <v>309941</v>
      </c>
      <c r="U645" s="35">
        <v>309941</v>
      </c>
    </row>
    <row r="646" spans="1:21" x14ac:dyDescent="0.2">
      <c r="A646" s="33" t="s">
        <v>2110</v>
      </c>
      <c r="B646" s="33" t="s">
        <v>459</v>
      </c>
      <c r="C646" s="33" t="s">
        <v>459</v>
      </c>
      <c r="D646" s="33" t="s">
        <v>2548</v>
      </c>
      <c r="E646" s="33">
        <v>3</v>
      </c>
      <c r="F646" s="33" t="s">
        <v>1905</v>
      </c>
      <c r="G646" s="35">
        <v>0</v>
      </c>
      <c r="H646" s="35">
        <v>0</v>
      </c>
      <c r="I646" s="35">
        <v>282964</v>
      </c>
      <c r="J646" s="35">
        <v>309941</v>
      </c>
      <c r="K646" s="35">
        <v>309941</v>
      </c>
      <c r="L646" s="35">
        <v>0</v>
      </c>
      <c r="M646" s="35">
        <v>0</v>
      </c>
      <c r="N646" s="35">
        <v>0</v>
      </c>
      <c r="O646" s="35">
        <v>0</v>
      </c>
      <c r="P646" s="35">
        <v>282964</v>
      </c>
      <c r="Q646" s="35">
        <v>282964</v>
      </c>
      <c r="R646" s="35">
        <v>309941</v>
      </c>
      <c r="S646" s="35">
        <v>309941</v>
      </c>
      <c r="T646" s="35">
        <v>309941</v>
      </c>
      <c r="U646" s="35">
        <v>309941</v>
      </c>
    </row>
    <row r="647" spans="1:21" x14ac:dyDescent="0.2">
      <c r="A647" s="33" t="s">
        <v>2110</v>
      </c>
      <c r="B647" s="33" t="s">
        <v>459</v>
      </c>
      <c r="C647" s="33" t="s">
        <v>459</v>
      </c>
      <c r="D647" s="33" t="s">
        <v>2549</v>
      </c>
      <c r="E647" s="33">
        <v>4</v>
      </c>
      <c r="F647" s="33" t="s">
        <v>1907</v>
      </c>
      <c r="G647" s="35">
        <v>0</v>
      </c>
      <c r="H647" s="35">
        <v>264582</v>
      </c>
      <c r="I647" s="35">
        <v>282964</v>
      </c>
      <c r="J647" s="35">
        <v>309941</v>
      </c>
      <c r="K647" s="35">
        <v>309941</v>
      </c>
      <c r="L647" s="35">
        <v>0</v>
      </c>
      <c r="M647" s="35">
        <v>0</v>
      </c>
      <c r="N647" s="35">
        <v>264582</v>
      </c>
      <c r="O647" s="35">
        <v>264581.99594410224</v>
      </c>
      <c r="P647" s="35">
        <v>282964</v>
      </c>
      <c r="Q647" s="35">
        <v>282964</v>
      </c>
      <c r="R647" s="35">
        <v>309941</v>
      </c>
      <c r="S647" s="35">
        <v>309941</v>
      </c>
      <c r="T647" s="35">
        <v>309941</v>
      </c>
      <c r="U647" s="35">
        <v>309941</v>
      </c>
    </row>
    <row r="648" spans="1:21" x14ac:dyDescent="0.2">
      <c r="A648" s="33" t="s">
        <v>2110</v>
      </c>
      <c r="B648" s="33" t="s">
        <v>459</v>
      </c>
      <c r="C648" s="33" t="s">
        <v>459</v>
      </c>
      <c r="D648" s="33" t="s">
        <v>2550</v>
      </c>
      <c r="E648" s="33">
        <v>5</v>
      </c>
      <c r="F648" s="33" t="s">
        <v>1909</v>
      </c>
      <c r="G648" s="35">
        <v>0</v>
      </c>
      <c r="H648" s="35">
        <v>264581</v>
      </c>
      <c r="I648" s="35">
        <v>282963</v>
      </c>
      <c r="J648" s="35">
        <v>309941</v>
      </c>
      <c r="K648" s="35">
        <v>309941</v>
      </c>
      <c r="L648" s="35">
        <v>0</v>
      </c>
      <c r="M648" s="35">
        <v>0</v>
      </c>
      <c r="N648" s="35">
        <v>264581</v>
      </c>
      <c r="O648" s="35">
        <v>264580.99594411755</v>
      </c>
      <c r="P648" s="35">
        <v>282963</v>
      </c>
      <c r="Q648" s="35">
        <v>282963.00000000006</v>
      </c>
      <c r="R648" s="35">
        <v>309941</v>
      </c>
      <c r="S648" s="35">
        <v>309941.00000000006</v>
      </c>
      <c r="T648" s="35">
        <v>309941</v>
      </c>
      <c r="U648" s="35">
        <v>309941</v>
      </c>
    </row>
    <row r="649" spans="1:21" x14ac:dyDescent="0.2">
      <c r="A649" s="33" t="s">
        <v>2110</v>
      </c>
      <c r="B649" s="33" t="s">
        <v>471</v>
      </c>
      <c r="C649" s="33" t="s">
        <v>471</v>
      </c>
      <c r="D649" s="33" t="s">
        <v>2551</v>
      </c>
      <c r="E649" s="33" t="s">
        <v>1898</v>
      </c>
      <c r="F649" s="33" t="s">
        <v>1925</v>
      </c>
      <c r="G649" s="35">
        <v>174170</v>
      </c>
      <c r="H649" s="35">
        <v>97640</v>
      </c>
      <c r="I649" s="35">
        <v>0</v>
      </c>
      <c r="J649" s="35">
        <v>0</v>
      </c>
      <c r="K649" s="35">
        <v>0</v>
      </c>
      <c r="L649" s="35">
        <v>174170</v>
      </c>
      <c r="M649" s="35">
        <v>174170.00005986271</v>
      </c>
      <c r="N649" s="35">
        <v>97640</v>
      </c>
      <c r="O649" s="35">
        <v>97640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</row>
    <row r="650" spans="1:21" x14ac:dyDescent="0.2">
      <c r="A650" s="33" t="s">
        <v>2110</v>
      </c>
      <c r="B650" s="33" t="s">
        <v>471</v>
      </c>
      <c r="C650" s="33" t="s">
        <v>471</v>
      </c>
      <c r="D650" s="33" t="s">
        <v>2552</v>
      </c>
      <c r="E650" s="33">
        <v>1</v>
      </c>
      <c r="F650" s="33" t="s">
        <v>1901</v>
      </c>
      <c r="G650" s="35">
        <v>0</v>
      </c>
      <c r="H650" s="35">
        <v>97640</v>
      </c>
      <c r="I650" s="35">
        <v>101240</v>
      </c>
      <c r="J650" s="35">
        <v>125933</v>
      </c>
      <c r="K650" s="35">
        <v>125933</v>
      </c>
      <c r="L650" s="35">
        <v>0</v>
      </c>
      <c r="M650" s="35">
        <v>0</v>
      </c>
      <c r="N650" s="35">
        <v>97640</v>
      </c>
      <c r="O650" s="35">
        <v>97640</v>
      </c>
      <c r="P650" s="35">
        <v>101240</v>
      </c>
      <c r="Q650" s="35">
        <v>101240</v>
      </c>
      <c r="R650" s="35">
        <v>125933</v>
      </c>
      <c r="S650" s="35">
        <v>125933</v>
      </c>
      <c r="T650" s="35">
        <v>125933</v>
      </c>
      <c r="U650" s="35">
        <v>125933</v>
      </c>
    </row>
    <row r="651" spans="1:21" x14ac:dyDescent="0.2">
      <c r="A651" s="33" t="s">
        <v>2110</v>
      </c>
      <c r="B651" s="33" t="s">
        <v>471</v>
      </c>
      <c r="C651" s="33" t="s">
        <v>471</v>
      </c>
      <c r="D651" s="33" t="s">
        <v>2553</v>
      </c>
      <c r="E651" s="33">
        <v>2</v>
      </c>
      <c r="F651" s="33" t="s">
        <v>1903</v>
      </c>
      <c r="G651" s="35">
        <v>0</v>
      </c>
      <c r="H651" s="35">
        <v>97640</v>
      </c>
      <c r="I651" s="35">
        <v>101240</v>
      </c>
      <c r="J651" s="35">
        <v>125933</v>
      </c>
      <c r="K651" s="35">
        <v>125933</v>
      </c>
      <c r="L651" s="35">
        <v>0</v>
      </c>
      <c r="M651" s="35">
        <v>0</v>
      </c>
      <c r="N651" s="35">
        <v>97640</v>
      </c>
      <c r="O651" s="35">
        <v>97640</v>
      </c>
      <c r="P651" s="35">
        <v>101240</v>
      </c>
      <c r="Q651" s="35">
        <v>101240</v>
      </c>
      <c r="R651" s="35">
        <v>125933</v>
      </c>
      <c r="S651" s="35">
        <v>125933</v>
      </c>
      <c r="T651" s="35">
        <v>125933</v>
      </c>
      <c r="U651" s="35">
        <v>125933</v>
      </c>
    </row>
    <row r="652" spans="1:21" x14ac:dyDescent="0.2">
      <c r="A652" s="33" t="s">
        <v>2110</v>
      </c>
      <c r="B652" s="33" t="s">
        <v>471</v>
      </c>
      <c r="C652" s="33" t="s">
        <v>471</v>
      </c>
      <c r="D652" s="33" t="s">
        <v>2554</v>
      </c>
      <c r="E652" s="33">
        <v>3</v>
      </c>
      <c r="F652" s="33" t="s">
        <v>1905</v>
      </c>
      <c r="G652" s="35">
        <v>0</v>
      </c>
      <c r="H652" s="35">
        <v>0</v>
      </c>
      <c r="I652" s="35">
        <v>101240</v>
      </c>
      <c r="J652" s="35">
        <v>125933</v>
      </c>
      <c r="K652" s="35">
        <v>125933</v>
      </c>
      <c r="L652" s="35">
        <v>0</v>
      </c>
      <c r="M652" s="35">
        <v>0</v>
      </c>
      <c r="N652" s="35">
        <v>0</v>
      </c>
      <c r="O652" s="35">
        <v>0</v>
      </c>
      <c r="P652" s="35">
        <v>101240</v>
      </c>
      <c r="Q652" s="35">
        <v>101240</v>
      </c>
      <c r="R652" s="35">
        <v>125933</v>
      </c>
      <c r="S652" s="35">
        <v>125933</v>
      </c>
      <c r="T652" s="35">
        <v>125933</v>
      </c>
      <c r="U652" s="35">
        <v>125933</v>
      </c>
    </row>
    <row r="653" spans="1:21" x14ac:dyDescent="0.2">
      <c r="A653" s="33" t="s">
        <v>2110</v>
      </c>
      <c r="B653" s="33" t="s">
        <v>471</v>
      </c>
      <c r="C653" s="33" t="s">
        <v>471</v>
      </c>
      <c r="D653" s="33" t="s">
        <v>2555</v>
      </c>
      <c r="E653" s="33">
        <v>4</v>
      </c>
      <c r="F653" s="33" t="s">
        <v>1907</v>
      </c>
      <c r="G653" s="35">
        <v>0</v>
      </c>
      <c r="H653" s="35">
        <v>97640</v>
      </c>
      <c r="I653" s="35">
        <v>101240</v>
      </c>
      <c r="J653" s="35">
        <v>125933</v>
      </c>
      <c r="K653" s="35">
        <v>125933</v>
      </c>
      <c r="L653" s="35">
        <v>0</v>
      </c>
      <c r="M653" s="35">
        <v>0</v>
      </c>
      <c r="N653" s="35">
        <v>97640</v>
      </c>
      <c r="O653" s="35">
        <v>97639.998503232055</v>
      </c>
      <c r="P653" s="35">
        <v>101240</v>
      </c>
      <c r="Q653" s="35">
        <v>101240</v>
      </c>
      <c r="R653" s="35">
        <v>125933</v>
      </c>
      <c r="S653" s="35">
        <v>125933</v>
      </c>
      <c r="T653" s="35">
        <v>125933</v>
      </c>
      <c r="U653" s="35">
        <v>125933</v>
      </c>
    </row>
    <row r="654" spans="1:21" x14ac:dyDescent="0.2">
      <c r="A654" s="33" t="s">
        <v>2110</v>
      </c>
      <c r="B654" s="33" t="s">
        <v>471</v>
      </c>
      <c r="C654" s="33" t="s">
        <v>471</v>
      </c>
      <c r="D654" s="33" t="s">
        <v>2556</v>
      </c>
      <c r="E654" s="33">
        <v>5</v>
      </c>
      <c r="F654" s="33" t="s">
        <v>1909</v>
      </c>
      <c r="G654" s="35">
        <v>0</v>
      </c>
      <c r="H654" s="35">
        <v>97640</v>
      </c>
      <c r="I654" s="35">
        <v>101240</v>
      </c>
      <c r="J654" s="35">
        <v>125933</v>
      </c>
      <c r="K654" s="35">
        <v>125933</v>
      </c>
      <c r="L654" s="35">
        <v>0</v>
      </c>
      <c r="M654" s="35">
        <v>0</v>
      </c>
      <c r="N654" s="35">
        <v>97640</v>
      </c>
      <c r="O654" s="35">
        <v>97639.998503232055</v>
      </c>
      <c r="P654" s="35">
        <v>101240</v>
      </c>
      <c r="Q654" s="35">
        <v>101240</v>
      </c>
      <c r="R654" s="35">
        <v>125933</v>
      </c>
      <c r="S654" s="35">
        <v>125933</v>
      </c>
      <c r="T654" s="35">
        <v>125933</v>
      </c>
      <c r="U654" s="35">
        <v>125933</v>
      </c>
    </row>
    <row r="655" spans="1:21" x14ac:dyDescent="0.2">
      <c r="A655" s="33" t="s">
        <v>2110</v>
      </c>
      <c r="B655" s="33" t="s">
        <v>477</v>
      </c>
      <c r="C655" s="33" t="s">
        <v>477</v>
      </c>
      <c r="D655" s="33" t="s">
        <v>2557</v>
      </c>
      <c r="E655" s="33" t="s">
        <v>1898</v>
      </c>
      <c r="F655" s="33" t="s">
        <v>1899</v>
      </c>
      <c r="G655" s="35">
        <v>131010</v>
      </c>
      <c r="H655" s="35">
        <v>75928</v>
      </c>
      <c r="I655" s="35">
        <v>0</v>
      </c>
      <c r="J655" s="35">
        <v>0</v>
      </c>
      <c r="K655" s="35">
        <v>0</v>
      </c>
      <c r="L655" s="35">
        <v>131010</v>
      </c>
      <c r="M655" s="35">
        <v>131010.0000450285</v>
      </c>
      <c r="N655" s="35">
        <v>75928</v>
      </c>
      <c r="O655" s="35">
        <v>75928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</row>
    <row r="656" spans="1:21" x14ac:dyDescent="0.2">
      <c r="A656" s="33" t="s">
        <v>2110</v>
      </c>
      <c r="B656" s="33" t="s">
        <v>477</v>
      </c>
      <c r="C656" s="33" t="s">
        <v>477</v>
      </c>
      <c r="D656" s="33" t="s">
        <v>2558</v>
      </c>
      <c r="E656" s="33">
        <v>1</v>
      </c>
      <c r="F656" s="33" t="s">
        <v>1901</v>
      </c>
      <c r="G656" s="35">
        <v>0</v>
      </c>
      <c r="H656" s="35">
        <v>75928</v>
      </c>
      <c r="I656" s="35">
        <v>81226</v>
      </c>
      <c r="J656" s="35">
        <v>88289</v>
      </c>
      <c r="K656" s="35">
        <v>44001.88</v>
      </c>
      <c r="L656" s="35">
        <v>0</v>
      </c>
      <c r="M656" s="35">
        <v>0</v>
      </c>
      <c r="N656" s="35">
        <v>75928</v>
      </c>
      <c r="O656" s="35">
        <v>75928</v>
      </c>
      <c r="P656" s="35">
        <v>81226</v>
      </c>
      <c r="Q656" s="35">
        <v>81226</v>
      </c>
      <c r="R656" s="35">
        <v>88289</v>
      </c>
      <c r="S656" s="35">
        <v>88289.000000000015</v>
      </c>
      <c r="T656" s="35">
        <v>0</v>
      </c>
      <c r="U656" s="35">
        <v>0</v>
      </c>
    </row>
    <row r="657" spans="1:21" x14ac:dyDescent="0.2">
      <c r="A657" s="33" t="s">
        <v>2110</v>
      </c>
      <c r="B657" s="33" t="s">
        <v>477</v>
      </c>
      <c r="C657" s="33" t="s">
        <v>477</v>
      </c>
      <c r="D657" s="33" t="s">
        <v>2559</v>
      </c>
      <c r="E657" s="33">
        <v>2</v>
      </c>
      <c r="F657" s="33" t="s">
        <v>1903</v>
      </c>
      <c r="G657" s="35">
        <v>0</v>
      </c>
      <c r="H657" s="35">
        <v>75928</v>
      </c>
      <c r="I657" s="35">
        <v>81226</v>
      </c>
      <c r="J657" s="35">
        <v>88289</v>
      </c>
      <c r="K657" s="35">
        <v>44001.88</v>
      </c>
      <c r="L657" s="35">
        <v>0</v>
      </c>
      <c r="M657" s="35">
        <v>0</v>
      </c>
      <c r="N657" s="35">
        <v>75928</v>
      </c>
      <c r="O657" s="35">
        <v>75928</v>
      </c>
      <c r="P657" s="35">
        <v>81226</v>
      </c>
      <c r="Q657" s="35">
        <v>81226</v>
      </c>
      <c r="R657" s="35">
        <v>88289</v>
      </c>
      <c r="S657" s="35">
        <v>88289.000000000015</v>
      </c>
      <c r="T657" s="35">
        <v>0</v>
      </c>
      <c r="U657" s="35">
        <v>0</v>
      </c>
    </row>
    <row r="658" spans="1:21" x14ac:dyDescent="0.2">
      <c r="A658" s="33" t="s">
        <v>2110</v>
      </c>
      <c r="B658" s="33" t="s">
        <v>477</v>
      </c>
      <c r="C658" s="33" t="s">
        <v>477</v>
      </c>
      <c r="D658" s="33" t="s">
        <v>2560</v>
      </c>
      <c r="E658" s="33">
        <v>3</v>
      </c>
      <c r="F658" s="33" t="s">
        <v>1905</v>
      </c>
      <c r="G658" s="35">
        <v>0</v>
      </c>
      <c r="H658" s="35">
        <v>0</v>
      </c>
      <c r="I658" s="35">
        <v>81226</v>
      </c>
      <c r="J658" s="35">
        <v>88289</v>
      </c>
      <c r="K658" s="35">
        <v>44001.88</v>
      </c>
      <c r="L658" s="35">
        <v>0</v>
      </c>
      <c r="M658" s="35">
        <v>0</v>
      </c>
      <c r="N658" s="35">
        <v>0</v>
      </c>
      <c r="O658" s="35">
        <v>0</v>
      </c>
      <c r="P658" s="35">
        <v>81226</v>
      </c>
      <c r="Q658" s="35">
        <v>81226</v>
      </c>
      <c r="R658" s="35">
        <v>88289</v>
      </c>
      <c r="S658" s="35">
        <v>88289.000000000015</v>
      </c>
      <c r="T658" s="35">
        <v>0</v>
      </c>
      <c r="U658" s="35">
        <v>0</v>
      </c>
    </row>
    <row r="659" spans="1:21" x14ac:dyDescent="0.2">
      <c r="A659" s="33" t="s">
        <v>2110</v>
      </c>
      <c r="B659" s="33" t="s">
        <v>477</v>
      </c>
      <c r="C659" s="33" t="s">
        <v>477</v>
      </c>
      <c r="D659" s="33" t="s">
        <v>2561</v>
      </c>
      <c r="E659" s="33">
        <v>4</v>
      </c>
      <c r="F659" s="33" t="s">
        <v>1907</v>
      </c>
      <c r="G659" s="35">
        <v>0</v>
      </c>
      <c r="H659" s="35">
        <v>75928</v>
      </c>
      <c r="I659" s="35">
        <v>81226</v>
      </c>
      <c r="J659" s="35">
        <v>88289</v>
      </c>
      <c r="K659" s="35">
        <v>44001.88</v>
      </c>
      <c r="L659" s="35">
        <v>0</v>
      </c>
      <c r="M659" s="35">
        <v>0</v>
      </c>
      <c r="N659" s="35">
        <v>75928</v>
      </c>
      <c r="O659" s="35">
        <v>75928</v>
      </c>
      <c r="P659" s="35">
        <v>81226</v>
      </c>
      <c r="Q659" s="35">
        <v>81226</v>
      </c>
      <c r="R659" s="35">
        <v>88289</v>
      </c>
      <c r="S659" s="35">
        <v>88289.000000000015</v>
      </c>
      <c r="T659" s="35">
        <v>0</v>
      </c>
      <c r="U659" s="35">
        <v>0</v>
      </c>
    </row>
    <row r="660" spans="1:21" x14ac:dyDescent="0.2">
      <c r="A660" s="33" t="s">
        <v>2110</v>
      </c>
      <c r="B660" s="33" t="s">
        <v>477</v>
      </c>
      <c r="C660" s="33" t="s">
        <v>477</v>
      </c>
      <c r="D660" s="33" t="s">
        <v>2562</v>
      </c>
      <c r="E660" s="33">
        <v>5</v>
      </c>
      <c r="F660" s="33" t="s">
        <v>1909</v>
      </c>
      <c r="G660" s="35">
        <v>0</v>
      </c>
      <c r="H660" s="35">
        <v>75928</v>
      </c>
      <c r="I660" s="35">
        <v>81226</v>
      </c>
      <c r="J660" s="35">
        <v>88289</v>
      </c>
      <c r="K660" s="35">
        <v>44001.88</v>
      </c>
      <c r="L660" s="35">
        <v>0</v>
      </c>
      <c r="M660" s="35">
        <v>0</v>
      </c>
      <c r="N660" s="35">
        <v>75928</v>
      </c>
      <c r="O660" s="35">
        <v>75928</v>
      </c>
      <c r="P660" s="35">
        <v>81226</v>
      </c>
      <c r="Q660" s="35">
        <v>81226</v>
      </c>
      <c r="R660" s="35">
        <v>88289</v>
      </c>
      <c r="S660" s="35">
        <v>88289.000000000015</v>
      </c>
      <c r="T660" s="35">
        <v>0</v>
      </c>
      <c r="U660" s="35">
        <v>0</v>
      </c>
    </row>
    <row r="661" spans="1:21" x14ac:dyDescent="0.2">
      <c r="A661" s="33" t="s">
        <v>2110</v>
      </c>
      <c r="B661" s="33" t="s">
        <v>477</v>
      </c>
      <c r="C661" s="33" t="s">
        <v>477</v>
      </c>
      <c r="D661" s="33" t="s">
        <v>2563</v>
      </c>
      <c r="E661" s="33">
        <v>6</v>
      </c>
      <c r="F661" s="33" t="s">
        <v>1923</v>
      </c>
      <c r="G661" s="35">
        <v>0</v>
      </c>
      <c r="H661" s="35">
        <v>75928</v>
      </c>
      <c r="I661" s="35">
        <v>81226</v>
      </c>
      <c r="J661" s="35">
        <v>88289</v>
      </c>
      <c r="K661" s="35">
        <v>0</v>
      </c>
      <c r="L661" s="35">
        <v>0</v>
      </c>
      <c r="M661" s="35">
        <v>0</v>
      </c>
      <c r="N661" s="35">
        <v>75928</v>
      </c>
      <c r="O661" s="35">
        <v>75927.998836065177</v>
      </c>
      <c r="P661" s="35">
        <v>81226</v>
      </c>
      <c r="Q661" s="35">
        <v>81226</v>
      </c>
      <c r="R661" s="35">
        <v>88289</v>
      </c>
      <c r="S661" s="35">
        <v>88289.000000000015</v>
      </c>
      <c r="T661" s="35">
        <v>0</v>
      </c>
      <c r="U661" s="35">
        <v>0</v>
      </c>
    </row>
    <row r="662" spans="1:21" x14ac:dyDescent="0.2">
      <c r="A662" s="33" t="s">
        <v>2110</v>
      </c>
      <c r="B662" s="33" t="s">
        <v>487</v>
      </c>
      <c r="C662" s="33" t="s">
        <v>487</v>
      </c>
      <c r="D662" s="33" t="s">
        <v>2564</v>
      </c>
      <c r="E662" s="33" t="s">
        <v>1898</v>
      </c>
      <c r="F662" s="33" t="s">
        <v>1899</v>
      </c>
      <c r="G662" s="35">
        <v>20906.150000000001</v>
      </c>
      <c r="H662" s="35">
        <v>9693.18</v>
      </c>
      <c r="I662" s="35">
        <v>0</v>
      </c>
      <c r="J662" s="35">
        <v>0</v>
      </c>
      <c r="K662" s="35">
        <v>0</v>
      </c>
      <c r="L662" s="35">
        <v>20906.149999999998</v>
      </c>
      <c r="M662" s="35">
        <v>20906.150084725246</v>
      </c>
      <c r="N662" s="35">
        <v>9693.18</v>
      </c>
      <c r="O662" s="35">
        <v>9693.1794278295019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</row>
    <row r="663" spans="1:21" x14ac:dyDescent="0.2">
      <c r="A663" s="33" t="s">
        <v>2110</v>
      </c>
      <c r="B663" s="33" t="s">
        <v>487</v>
      </c>
      <c r="C663" s="33" t="s">
        <v>487</v>
      </c>
      <c r="D663" s="33" t="s">
        <v>2565</v>
      </c>
      <c r="E663" s="33">
        <v>1</v>
      </c>
      <c r="F663" s="33" t="s">
        <v>1901</v>
      </c>
      <c r="G663" s="35">
        <v>0</v>
      </c>
      <c r="H663" s="35">
        <v>9693.18</v>
      </c>
      <c r="I663" s="35">
        <v>10369.44</v>
      </c>
      <c r="J663" s="35">
        <v>11271.14</v>
      </c>
      <c r="K663" s="35">
        <v>11271.14</v>
      </c>
      <c r="L663" s="35">
        <v>0</v>
      </c>
      <c r="M663" s="35">
        <v>0</v>
      </c>
      <c r="N663" s="35">
        <v>9693.18</v>
      </c>
      <c r="O663" s="35">
        <v>9693.1794278295019</v>
      </c>
      <c r="P663" s="35">
        <v>10369</v>
      </c>
      <c r="Q663" s="35">
        <v>10369</v>
      </c>
      <c r="R663" s="35">
        <v>11271</v>
      </c>
      <c r="S663" s="35">
        <v>11271</v>
      </c>
      <c r="T663" s="35">
        <v>11271.14</v>
      </c>
      <c r="U663" s="35">
        <v>11271.14</v>
      </c>
    </row>
    <row r="664" spans="1:21" x14ac:dyDescent="0.2">
      <c r="A664" s="33" t="s">
        <v>2110</v>
      </c>
      <c r="B664" s="33" t="s">
        <v>487</v>
      </c>
      <c r="C664" s="33" t="s">
        <v>487</v>
      </c>
      <c r="D664" s="33" t="s">
        <v>2566</v>
      </c>
      <c r="E664" s="33">
        <v>2</v>
      </c>
      <c r="F664" s="33" t="s">
        <v>1903</v>
      </c>
      <c r="G664" s="35">
        <v>0</v>
      </c>
      <c r="H664" s="35">
        <v>9693.18</v>
      </c>
      <c r="I664" s="35">
        <v>10369.44</v>
      </c>
      <c r="J664" s="35">
        <v>11271.14</v>
      </c>
      <c r="K664" s="35">
        <v>11271.14</v>
      </c>
      <c r="L664" s="35">
        <v>0</v>
      </c>
      <c r="M664" s="35">
        <v>0</v>
      </c>
      <c r="N664" s="35">
        <v>9693.18</v>
      </c>
      <c r="O664" s="35">
        <v>9693.1794278295019</v>
      </c>
      <c r="P664" s="35">
        <v>10369</v>
      </c>
      <c r="Q664" s="35">
        <v>10369</v>
      </c>
      <c r="R664" s="35">
        <v>11271</v>
      </c>
      <c r="S664" s="35">
        <v>11271</v>
      </c>
      <c r="T664" s="35">
        <v>11271.14</v>
      </c>
      <c r="U664" s="35">
        <v>11271.14</v>
      </c>
    </row>
    <row r="665" spans="1:21" x14ac:dyDescent="0.2">
      <c r="A665" s="33" t="s">
        <v>2110</v>
      </c>
      <c r="B665" s="33" t="s">
        <v>487</v>
      </c>
      <c r="C665" s="33" t="s">
        <v>487</v>
      </c>
      <c r="D665" s="33" t="s">
        <v>2567</v>
      </c>
      <c r="E665" s="33">
        <v>3</v>
      </c>
      <c r="F665" s="33" t="s">
        <v>1905</v>
      </c>
      <c r="G665" s="35">
        <v>0</v>
      </c>
      <c r="H665" s="35">
        <v>0</v>
      </c>
      <c r="I665" s="35">
        <v>10369.44</v>
      </c>
      <c r="J665" s="35">
        <v>11271.14</v>
      </c>
      <c r="K665" s="35">
        <v>11271.14</v>
      </c>
      <c r="L665" s="35">
        <v>0</v>
      </c>
      <c r="M665" s="35">
        <v>0</v>
      </c>
      <c r="N665" s="35">
        <v>0</v>
      </c>
      <c r="O665" s="35">
        <v>0</v>
      </c>
      <c r="P665" s="35">
        <v>10369</v>
      </c>
      <c r="Q665" s="35">
        <v>10369</v>
      </c>
      <c r="R665" s="35">
        <v>11271</v>
      </c>
      <c r="S665" s="35">
        <v>11271</v>
      </c>
      <c r="T665" s="35">
        <v>11271.14</v>
      </c>
      <c r="U665" s="35">
        <v>11271.14</v>
      </c>
    </row>
    <row r="666" spans="1:21" x14ac:dyDescent="0.2">
      <c r="A666" s="33" t="s">
        <v>2110</v>
      </c>
      <c r="B666" s="33" t="s">
        <v>487</v>
      </c>
      <c r="C666" s="33" t="s">
        <v>487</v>
      </c>
      <c r="D666" s="33" t="s">
        <v>2568</v>
      </c>
      <c r="E666" s="33">
        <v>4</v>
      </c>
      <c r="F666" s="33" t="s">
        <v>1907</v>
      </c>
      <c r="G666" s="35">
        <v>0</v>
      </c>
      <c r="H666" s="35">
        <v>9693.18</v>
      </c>
      <c r="I666" s="35">
        <v>10369.44</v>
      </c>
      <c r="J666" s="35">
        <v>11271.14</v>
      </c>
      <c r="K666" s="35">
        <v>11271.14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</row>
    <row r="667" spans="1:21" x14ac:dyDescent="0.2">
      <c r="A667" s="33" t="s">
        <v>2110</v>
      </c>
      <c r="B667" s="33" t="s">
        <v>487</v>
      </c>
      <c r="C667" s="33" t="s">
        <v>487</v>
      </c>
      <c r="D667" s="33" t="s">
        <v>2569</v>
      </c>
      <c r="E667" s="33">
        <v>5</v>
      </c>
      <c r="F667" s="33" t="s">
        <v>1909</v>
      </c>
      <c r="G667" s="35">
        <v>0</v>
      </c>
      <c r="H667" s="35">
        <v>9693.18</v>
      </c>
      <c r="I667" s="35">
        <v>10369.44</v>
      </c>
      <c r="J667" s="35">
        <v>11271.14</v>
      </c>
      <c r="K667" s="35">
        <v>11271.14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</row>
    <row r="668" spans="1:21" x14ac:dyDescent="0.2">
      <c r="A668" s="33" t="s">
        <v>2110</v>
      </c>
      <c r="B668" s="33" t="s">
        <v>491</v>
      </c>
      <c r="C668" s="33" t="s">
        <v>491</v>
      </c>
      <c r="D668" s="33" t="s">
        <v>2570</v>
      </c>
      <c r="E668" s="33" t="s">
        <v>1898</v>
      </c>
      <c r="F668" s="33" t="s">
        <v>1925</v>
      </c>
      <c r="G668" s="35">
        <v>1718627</v>
      </c>
      <c r="H668" s="35">
        <v>1000642</v>
      </c>
      <c r="I668" s="35">
        <v>0</v>
      </c>
      <c r="J668" s="35">
        <v>0</v>
      </c>
      <c r="K668" s="35">
        <v>0</v>
      </c>
      <c r="L668" s="35">
        <v>1718627</v>
      </c>
      <c r="M668" s="35">
        <v>1718627.0005906969</v>
      </c>
      <c r="N668" s="35">
        <v>1000642</v>
      </c>
      <c r="O668" s="35">
        <v>1000642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</row>
    <row r="669" spans="1:21" x14ac:dyDescent="0.2">
      <c r="A669" s="33" t="s">
        <v>2110</v>
      </c>
      <c r="B669" s="33" t="s">
        <v>491</v>
      </c>
      <c r="C669" s="33" t="s">
        <v>491</v>
      </c>
      <c r="D669" s="33" t="s">
        <v>2571</v>
      </c>
      <c r="E669" s="33">
        <v>1</v>
      </c>
      <c r="F669" s="33" t="s">
        <v>1901</v>
      </c>
      <c r="G669" s="35">
        <v>0</v>
      </c>
      <c r="H669" s="35">
        <v>1000642</v>
      </c>
      <c r="I669" s="35">
        <v>1070366</v>
      </c>
      <c r="J669" s="35">
        <v>1173080</v>
      </c>
      <c r="K669" s="35">
        <v>1001741.01</v>
      </c>
      <c r="L669" s="35">
        <v>0</v>
      </c>
      <c r="M669" s="35">
        <v>0</v>
      </c>
      <c r="N669" s="35">
        <v>1000642</v>
      </c>
      <c r="O669" s="35">
        <v>1000642</v>
      </c>
      <c r="P669" s="35">
        <v>1070366</v>
      </c>
      <c r="Q669" s="35">
        <v>1070366</v>
      </c>
      <c r="R669" s="35">
        <v>1173080</v>
      </c>
      <c r="S669" s="35">
        <v>1173080.0000000002</v>
      </c>
      <c r="T669" s="35">
        <v>0</v>
      </c>
      <c r="U669" s="35">
        <v>0</v>
      </c>
    </row>
    <row r="670" spans="1:21" x14ac:dyDescent="0.2">
      <c r="A670" s="33" t="s">
        <v>2110</v>
      </c>
      <c r="B670" s="33" t="s">
        <v>491</v>
      </c>
      <c r="C670" s="33" t="s">
        <v>491</v>
      </c>
      <c r="D670" s="33" t="s">
        <v>2572</v>
      </c>
      <c r="E670" s="33">
        <v>2</v>
      </c>
      <c r="F670" s="33" t="s">
        <v>1903</v>
      </c>
      <c r="G670" s="35">
        <v>0</v>
      </c>
      <c r="H670" s="35">
        <v>1000642</v>
      </c>
      <c r="I670" s="35">
        <v>1070366</v>
      </c>
      <c r="J670" s="35">
        <v>1173080</v>
      </c>
      <c r="K670" s="35">
        <v>1001741.01</v>
      </c>
      <c r="L670" s="35">
        <v>0</v>
      </c>
      <c r="M670" s="35">
        <v>0</v>
      </c>
      <c r="N670" s="35">
        <v>1000642</v>
      </c>
      <c r="O670" s="35">
        <v>1000642</v>
      </c>
      <c r="P670" s="35">
        <v>1070366</v>
      </c>
      <c r="Q670" s="35">
        <v>1070366</v>
      </c>
      <c r="R670" s="35">
        <v>1173080</v>
      </c>
      <c r="S670" s="35">
        <v>1173080.0000000002</v>
      </c>
      <c r="T670" s="35">
        <v>0</v>
      </c>
      <c r="U670" s="35">
        <v>0</v>
      </c>
    </row>
    <row r="671" spans="1:21" x14ac:dyDescent="0.2">
      <c r="A671" s="33" t="s">
        <v>2110</v>
      </c>
      <c r="B671" s="33" t="s">
        <v>491</v>
      </c>
      <c r="C671" s="33" t="s">
        <v>491</v>
      </c>
      <c r="D671" s="33" t="s">
        <v>2573</v>
      </c>
      <c r="E671" s="33">
        <v>3</v>
      </c>
      <c r="F671" s="33" t="s">
        <v>1905</v>
      </c>
      <c r="G671" s="35">
        <v>0</v>
      </c>
      <c r="H671" s="35">
        <v>0</v>
      </c>
      <c r="I671" s="35">
        <v>1070366</v>
      </c>
      <c r="J671" s="35">
        <v>1173080</v>
      </c>
      <c r="K671" s="35">
        <v>1001741.01</v>
      </c>
      <c r="L671" s="35">
        <v>0</v>
      </c>
      <c r="M671" s="35">
        <v>0</v>
      </c>
      <c r="N671" s="35">
        <v>0</v>
      </c>
      <c r="O671" s="35">
        <v>0</v>
      </c>
      <c r="P671" s="35">
        <v>1070366</v>
      </c>
      <c r="Q671" s="35">
        <v>1070366</v>
      </c>
      <c r="R671" s="35">
        <v>1173080</v>
      </c>
      <c r="S671" s="35">
        <v>1173080.0000000002</v>
      </c>
      <c r="T671" s="35">
        <v>0</v>
      </c>
      <c r="U671" s="35">
        <v>0</v>
      </c>
    </row>
    <row r="672" spans="1:21" x14ac:dyDescent="0.2">
      <c r="A672" s="33" t="s">
        <v>2110</v>
      </c>
      <c r="B672" s="33" t="s">
        <v>491</v>
      </c>
      <c r="C672" s="33" t="s">
        <v>491</v>
      </c>
      <c r="D672" s="33" t="s">
        <v>2574</v>
      </c>
      <c r="E672" s="33">
        <v>4</v>
      </c>
      <c r="F672" s="33" t="s">
        <v>1907</v>
      </c>
      <c r="G672" s="35">
        <v>0</v>
      </c>
      <c r="H672" s="35">
        <v>1000642</v>
      </c>
      <c r="I672" s="35">
        <v>1070366</v>
      </c>
      <c r="J672" s="35">
        <v>1173080</v>
      </c>
      <c r="K672" s="35">
        <v>1001741.01</v>
      </c>
      <c r="L672" s="35">
        <v>0</v>
      </c>
      <c r="M672" s="35">
        <v>0</v>
      </c>
      <c r="N672" s="35">
        <v>1000642</v>
      </c>
      <c r="O672" s="35">
        <v>1000642</v>
      </c>
      <c r="P672" s="35">
        <v>1070366</v>
      </c>
      <c r="Q672" s="35">
        <v>1070366</v>
      </c>
      <c r="R672" s="35">
        <v>1173080</v>
      </c>
      <c r="S672" s="35">
        <v>1173080.0000000002</v>
      </c>
      <c r="T672" s="35">
        <v>0</v>
      </c>
      <c r="U672" s="35">
        <v>0</v>
      </c>
    </row>
    <row r="673" spans="1:21" x14ac:dyDescent="0.2">
      <c r="A673" s="33" t="s">
        <v>2110</v>
      </c>
      <c r="B673" s="33" t="s">
        <v>491</v>
      </c>
      <c r="C673" s="33" t="s">
        <v>491</v>
      </c>
      <c r="D673" s="33" t="s">
        <v>2575</v>
      </c>
      <c r="E673" s="33">
        <v>5</v>
      </c>
      <c r="F673" s="33" t="s">
        <v>1909</v>
      </c>
      <c r="G673" s="35">
        <v>0</v>
      </c>
      <c r="H673" s="35">
        <v>1000642</v>
      </c>
      <c r="I673" s="35">
        <v>1070366</v>
      </c>
      <c r="J673" s="35">
        <v>1173080</v>
      </c>
      <c r="K673" s="35">
        <v>1001741.01</v>
      </c>
      <c r="L673" s="35">
        <v>0</v>
      </c>
      <c r="M673" s="35">
        <v>0</v>
      </c>
      <c r="N673" s="35">
        <v>1000642</v>
      </c>
      <c r="O673" s="35">
        <v>1000642</v>
      </c>
      <c r="P673" s="35">
        <v>1070366</v>
      </c>
      <c r="Q673" s="35">
        <v>1070366</v>
      </c>
      <c r="R673" s="35">
        <v>1173080</v>
      </c>
      <c r="S673" s="35">
        <v>1173080.0000000002</v>
      </c>
      <c r="T673" s="35">
        <v>0</v>
      </c>
      <c r="U673" s="35">
        <v>0</v>
      </c>
    </row>
    <row r="674" spans="1:21" x14ac:dyDescent="0.2">
      <c r="A674" s="33" t="s">
        <v>2110</v>
      </c>
      <c r="B674" s="33" t="s">
        <v>491</v>
      </c>
      <c r="C674" s="33" t="s">
        <v>491</v>
      </c>
      <c r="D674" s="33" t="s">
        <v>2576</v>
      </c>
      <c r="E674" s="33">
        <v>6</v>
      </c>
      <c r="F674" s="33" t="s">
        <v>1923</v>
      </c>
      <c r="G674" s="35">
        <v>0</v>
      </c>
      <c r="H674" s="35">
        <v>1000642</v>
      </c>
      <c r="I674" s="35">
        <v>1070366</v>
      </c>
      <c r="J674" s="35">
        <v>1173080</v>
      </c>
      <c r="K674" s="35">
        <v>0</v>
      </c>
      <c r="L674" s="35">
        <v>0</v>
      </c>
      <c r="M674" s="35">
        <v>0</v>
      </c>
      <c r="N674" s="35">
        <v>1000642</v>
      </c>
      <c r="O674" s="35">
        <v>1000642</v>
      </c>
      <c r="P674" s="35">
        <v>1070366</v>
      </c>
      <c r="Q674" s="35">
        <v>1070366</v>
      </c>
      <c r="R674" s="35">
        <v>1173080</v>
      </c>
      <c r="S674" s="35">
        <v>1173080.0000000002</v>
      </c>
      <c r="T674" s="35">
        <v>0</v>
      </c>
      <c r="U674" s="35">
        <v>0</v>
      </c>
    </row>
    <row r="675" spans="1:21" x14ac:dyDescent="0.2">
      <c r="A675" s="33" t="s">
        <v>2110</v>
      </c>
      <c r="B675" s="33" t="s">
        <v>526</v>
      </c>
      <c r="C675" s="33" t="s">
        <v>526</v>
      </c>
      <c r="D675" s="33" t="s">
        <v>2430</v>
      </c>
      <c r="E675" s="33" t="s">
        <v>1898</v>
      </c>
      <c r="F675" s="33" t="s">
        <v>1925</v>
      </c>
      <c r="G675" s="35">
        <v>947238</v>
      </c>
      <c r="H675" s="35">
        <v>441009</v>
      </c>
      <c r="I675" s="35">
        <v>0</v>
      </c>
      <c r="J675" s="35">
        <v>0</v>
      </c>
      <c r="K675" s="35">
        <v>0</v>
      </c>
      <c r="L675" s="35">
        <v>947238</v>
      </c>
      <c r="M675" s="35">
        <v>947237.99999999988</v>
      </c>
      <c r="N675" s="35">
        <v>441009</v>
      </c>
      <c r="O675" s="35">
        <v>441009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</row>
    <row r="676" spans="1:21" x14ac:dyDescent="0.2">
      <c r="A676" s="33" t="s">
        <v>2110</v>
      </c>
      <c r="B676" s="33" t="s">
        <v>526</v>
      </c>
      <c r="C676" s="33" t="s">
        <v>526</v>
      </c>
      <c r="D676" s="33" t="s">
        <v>2431</v>
      </c>
      <c r="E676" s="33">
        <v>1</v>
      </c>
      <c r="F676" s="33" t="s">
        <v>1901</v>
      </c>
      <c r="G676" s="35">
        <v>0</v>
      </c>
      <c r="H676" s="35">
        <v>441009</v>
      </c>
      <c r="I676" s="35">
        <v>471649</v>
      </c>
      <c r="J676" s="35">
        <v>516617</v>
      </c>
      <c r="K676" s="35">
        <v>516617</v>
      </c>
      <c r="L676" s="35">
        <v>0</v>
      </c>
      <c r="M676" s="35">
        <v>0</v>
      </c>
      <c r="N676" s="35">
        <v>441009</v>
      </c>
      <c r="O676" s="35">
        <v>441009</v>
      </c>
      <c r="P676" s="35">
        <v>471649</v>
      </c>
      <c r="Q676" s="35">
        <v>471649</v>
      </c>
      <c r="R676" s="35">
        <v>516617</v>
      </c>
      <c r="S676" s="35">
        <v>516617</v>
      </c>
      <c r="T676" s="35">
        <v>516617</v>
      </c>
      <c r="U676" s="35">
        <v>516617</v>
      </c>
    </row>
    <row r="677" spans="1:21" x14ac:dyDescent="0.2">
      <c r="A677" s="33" t="s">
        <v>2110</v>
      </c>
      <c r="B677" s="33" t="s">
        <v>526</v>
      </c>
      <c r="C677" s="33" t="s">
        <v>526</v>
      </c>
      <c r="D677" s="33" t="s">
        <v>2432</v>
      </c>
      <c r="E677" s="33">
        <v>2</v>
      </c>
      <c r="F677" s="33" t="s">
        <v>1903</v>
      </c>
      <c r="G677" s="35">
        <v>0</v>
      </c>
      <c r="H677" s="35">
        <v>441009</v>
      </c>
      <c r="I677" s="35">
        <v>471649</v>
      </c>
      <c r="J677" s="35">
        <v>516617</v>
      </c>
      <c r="K677" s="35">
        <v>516617</v>
      </c>
      <c r="L677" s="35">
        <v>0</v>
      </c>
      <c r="M677" s="35">
        <v>0</v>
      </c>
      <c r="N677" s="35">
        <v>441009</v>
      </c>
      <c r="O677" s="35">
        <v>441009</v>
      </c>
      <c r="P677" s="35">
        <v>471649</v>
      </c>
      <c r="Q677" s="35">
        <v>471649</v>
      </c>
      <c r="R677" s="35">
        <v>516617</v>
      </c>
      <c r="S677" s="35">
        <v>516617</v>
      </c>
      <c r="T677" s="35">
        <v>516617</v>
      </c>
      <c r="U677" s="35">
        <v>516617</v>
      </c>
    </row>
    <row r="678" spans="1:21" x14ac:dyDescent="0.2">
      <c r="A678" s="33" t="s">
        <v>2110</v>
      </c>
      <c r="B678" s="33" t="s">
        <v>526</v>
      </c>
      <c r="C678" s="33" t="s">
        <v>526</v>
      </c>
      <c r="D678" s="33" t="s">
        <v>2433</v>
      </c>
      <c r="E678" s="33">
        <v>3</v>
      </c>
      <c r="F678" s="33" t="s">
        <v>1905</v>
      </c>
      <c r="G678" s="35">
        <v>0</v>
      </c>
      <c r="H678" s="35">
        <v>0</v>
      </c>
      <c r="I678" s="35">
        <v>471649</v>
      </c>
      <c r="J678" s="35">
        <v>516617</v>
      </c>
      <c r="K678" s="35">
        <v>516617</v>
      </c>
      <c r="L678" s="35">
        <v>0</v>
      </c>
      <c r="M678" s="35">
        <v>0</v>
      </c>
      <c r="N678" s="35">
        <v>0</v>
      </c>
      <c r="O678" s="35">
        <v>0</v>
      </c>
      <c r="P678" s="35">
        <v>471649</v>
      </c>
      <c r="Q678" s="35">
        <v>471649</v>
      </c>
      <c r="R678" s="35">
        <v>516617</v>
      </c>
      <c r="S678" s="35">
        <v>516617</v>
      </c>
      <c r="T678" s="35">
        <v>516617</v>
      </c>
      <c r="U678" s="35">
        <v>516617</v>
      </c>
    </row>
    <row r="679" spans="1:21" x14ac:dyDescent="0.2">
      <c r="A679" s="33" t="s">
        <v>2110</v>
      </c>
      <c r="B679" s="33" t="s">
        <v>526</v>
      </c>
      <c r="C679" s="33" t="s">
        <v>526</v>
      </c>
      <c r="D679" s="33" t="s">
        <v>2434</v>
      </c>
      <c r="E679" s="33">
        <v>4</v>
      </c>
      <c r="F679" s="33" t="s">
        <v>1907</v>
      </c>
      <c r="G679" s="35">
        <v>0</v>
      </c>
      <c r="H679" s="35">
        <v>441009</v>
      </c>
      <c r="I679" s="35">
        <v>471649</v>
      </c>
      <c r="J679" s="35">
        <v>516617</v>
      </c>
      <c r="K679" s="35">
        <v>516617</v>
      </c>
      <c r="L679" s="35">
        <v>0</v>
      </c>
      <c r="M679" s="35">
        <v>0</v>
      </c>
      <c r="N679" s="35">
        <v>441009</v>
      </c>
      <c r="O679" s="35">
        <v>441009</v>
      </c>
      <c r="P679" s="35">
        <v>471649</v>
      </c>
      <c r="Q679" s="35">
        <v>471649</v>
      </c>
      <c r="R679" s="35">
        <v>516617</v>
      </c>
      <c r="S679" s="35">
        <v>516617</v>
      </c>
      <c r="T679" s="35">
        <v>516617</v>
      </c>
      <c r="U679" s="35">
        <v>516617</v>
      </c>
    </row>
    <row r="680" spans="1:21" x14ac:dyDescent="0.2">
      <c r="A680" s="33" t="s">
        <v>2110</v>
      </c>
      <c r="B680" s="33" t="s">
        <v>526</v>
      </c>
      <c r="C680" s="33" t="s">
        <v>526</v>
      </c>
      <c r="D680" s="33" t="s">
        <v>2435</v>
      </c>
      <c r="E680" s="33">
        <v>5</v>
      </c>
      <c r="F680" s="33" t="s">
        <v>1909</v>
      </c>
      <c r="G680" s="35">
        <v>0</v>
      </c>
      <c r="H680" s="35">
        <v>441009</v>
      </c>
      <c r="I680" s="35">
        <v>471650</v>
      </c>
      <c r="J680" s="35">
        <v>516617</v>
      </c>
      <c r="K680" s="35">
        <v>516617</v>
      </c>
      <c r="L680" s="35">
        <v>0</v>
      </c>
      <c r="M680" s="35">
        <v>0</v>
      </c>
      <c r="N680" s="35">
        <v>441009</v>
      </c>
      <c r="O680" s="35">
        <v>441009</v>
      </c>
      <c r="P680" s="35">
        <v>471650</v>
      </c>
      <c r="Q680" s="35">
        <v>471650</v>
      </c>
      <c r="R680" s="35">
        <v>516617</v>
      </c>
      <c r="S680" s="35">
        <v>516617</v>
      </c>
      <c r="T680" s="35">
        <v>516617</v>
      </c>
      <c r="U680" s="35">
        <v>516617</v>
      </c>
    </row>
    <row r="681" spans="1:21" x14ac:dyDescent="0.2">
      <c r="A681" s="33" t="s">
        <v>2110</v>
      </c>
      <c r="B681" s="33" t="s">
        <v>541</v>
      </c>
      <c r="C681" s="33" t="s">
        <v>541</v>
      </c>
      <c r="D681" s="33" t="s">
        <v>2577</v>
      </c>
      <c r="E681" s="33" t="s">
        <v>1898</v>
      </c>
      <c r="F681" s="33" t="s">
        <v>1899</v>
      </c>
      <c r="G681" s="35">
        <v>84203</v>
      </c>
      <c r="H681" s="35">
        <v>48801</v>
      </c>
      <c r="I681" s="35">
        <v>0</v>
      </c>
      <c r="J681" s="35">
        <v>0</v>
      </c>
      <c r="K681" s="35">
        <v>0</v>
      </c>
      <c r="L681" s="35">
        <v>84203</v>
      </c>
      <c r="M681" s="35">
        <v>84203.000028940805</v>
      </c>
      <c r="N681" s="35">
        <v>48801</v>
      </c>
      <c r="O681" s="35">
        <v>48801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</row>
    <row r="682" spans="1:21" x14ac:dyDescent="0.2">
      <c r="A682" s="33" t="s">
        <v>2110</v>
      </c>
      <c r="B682" s="33" t="s">
        <v>541</v>
      </c>
      <c r="C682" s="33" t="s">
        <v>541</v>
      </c>
      <c r="D682" s="33" t="s">
        <v>2578</v>
      </c>
      <c r="E682" s="33">
        <v>1</v>
      </c>
      <c r="F682" s="33" t="s">
        <v>1901</v>
      </c>
      <c r="G682" s="35">
        <v>0</v>
      </c>
      <c r="H682" s="35">
        <v>48801</v>
      </c>
      <c r="I682" s="35">
        <v>52206</v>
      </c>
      <c r="J682" s="35">
        <v>56746</v>
      </c>
      <c r="K682" s="35">
        <v>11969.01</v>
      </c>
      <c r="L682" s="35">
        <v>0</v>
      </c>
      <c r="M682" s="35">
        <v>0</v>
      </c>
      <c r="N682" s="35">
        <v>48801</v>
      </c>
      <c r="O682" s="35">
        <v>48801</v>
      </c>
      <c r="P682" s="35">
        <v>52206</v>
      </c>
      <c r="Q682" s="35">
        <v>52206</v>
      </c>
      <c r="R682" s="35">
        <v>56746</v>
      </c>
      <c r="S682" s="35">
        <v>56746.000000000015</v>
      </c>
      <c r="T682" s="35">
        <v>0</v>
      </c>
      <c r="U682" s="35">
        <v>0</v>
      </c>
    </row>
    <row r="683" spans="1:21" x14ac:dyDescent="0.2">
      <c r="A683" s="33" t="s">
        <v>2110</v>
      </c>
      <c r="B683" s="33" t="s">
        <v>541</v>
      </c>
      <c r="C683" s="33" t="s">
        <v>541</v>
      </c>
      <c r="D683" s="33" t="s">
        <v>2579</v>
      </c>
      <c r="E683" s="33">
        <v>2</v>
      </c>
      <c r="F683" s="33" t="s">
        <v>1903</v>
      </c>
      <c r="G683" s="35">
        <v>0</v>
      </c>
      <c r="H683" s="35">
        <v>48801</v>
      </c>
      <c r="I683" s="35">
        <v>52206</v>
      </c>
      <c r="J683" s="35">
        <v>56746</v>
      </c>
      <c r="K683" s="35">
        <v>11969.01</v>
      </c>
      <c r="L683" s="35">
        <v>0</v>
      </c>
      <c r="M683" s="35">
        <v>0</v>
      </c>
      <c r="N683" s="35">
        <v>48801</v>
      </c>
      <c r="O683" s="35">
        <v>48801</v>
      </c>
      <c r="P683" s="35">
        <v>52206</v>
      </c>
      <c r="Q683" s="35">
        <v>52206</v>
      </c>
      <c r="R683" s="35">
        <v>56746</v>
      </c>
      <c r="S683" s="35">
        <v>56746.000000000015</v>
      </c>
      <c r="T683" s="35">
        <v>0</v>
      </c>
      <c r="U683" s="35">
        <v>0</v>
      </c>
    </row>
    <row r="684" spans="1:21" x14ac:dyDescent="0.2">
      <c r="A684" s="33" t="s">
        <v>2110</v>
      </c>
      <c r="B684" s="33" t="s">
        <v>541</v>
      </c>
      <c r="C684" s="33" t="s">
        <v>541</v>
      </c>
      <c r="D684" s="33" t="s">
        <v>2580</v>
      </c>
      <c r="E684" s="33">
        <v>3</v>
      </c>
      <c r="F684" s="33" t="s">
        <v>1905</v>
      </c>
      <c r="G684" s="35">
        <v>0</v>
      </c>
      <c r="H684" s="35">
        <v>0</v>
      </c>
      <c r="I684" s="35">
        <v>52206</v>
      </c>
      <c r="J684" s="35">
        <v>56746</v>
      </c>
      <c r="K684" s="35">
        <v>11969.01</v>
      </c>
      <c r="L684" s="35">
        <v>0</v>
      </c>
      <c r="M684" s="35">
        <v>0</v>
      </c>
      <c r="N684" s="35">
        <v>0</v>
      </c>
      <c r="O684" s="35">
        <v>0</v>
      </c>
      <c r="P684" s="35">
        <v>52206</v>
      </c>
      <c r="Q684" s="35">
        <v>52206</v>
      </c>
      <c r="R684" s="35">
        <v>56746</v>
      </c>
      <c r="S684" s="35">
        <v>56746.000000000015</v>
      </c>
      <c r="T684" s="35">
        <v>0</v>
      </c>
      <c r="U684" s="35">
        <v>0</v>
      </c>
    </row>
    <row r="685" spans="1:21" x14ac:dyDescent="0.2">
      <c r="A685" s="33" t="s">
        <v>2110</v>
      </c>
      <c r="B685" s="33" t="s">
        <v>541</v>
      </c>
      <c r="C685" s="33" t="s">
        <v>541</v>
      </c>
      <c r="D685" s="33" t="s">
        <v>2581</v>
      </c>
      <c r="E685" s="33">
        <v>4</v>
      </c>
      <c r="F685" s="33" t="s">
        <v>1907</v>
      </c>
      <c r="G685" s="35">
        <v>0</v>
      </c>
      <c r="H685" s="35">
        <v>48801</v>
      </c>
      <c r="I685" s="35">
        <v>52206</v>
      </c>
      <c r="J685" s="35">
        <v>56746</v>
      </c>
      <c r="K685" s="35">
        <v>11969.01</v>
      </c>
      <c r="L685" s="35">
        <v>0</v>
      </c>
      <c r="M685" s="35">
        <v>0</v>
      </c>
      <c r="N685" s="35">
        <v>48801</v>
      </c>
      <c r="O685" s="35">
        <v>48801</v>
      </c>
      <c r="P685" s="35">
        <v>52206</v>
      </c>
      <c r="Q685" s="35">
        <v>52206</v>
      </c>
      <c r="R685" s="35">
        <v>56746</v>
      </c>
      <c r="S685" s="35">
        <v>56746.000000000015</v>
      </c>
      <c r="T685" s="35">
        <v>0</v>
      </c>
      <c r="U685" s="35">
        <v>0</v>
      </c>
    </row>
    <row r="686" spans="1:21" x14ac:dyDescent="0.2">
      <c r="A686" s="33" t="s">
        <v>2110</v>
      </c>
      <c r="B686" s="33" t="s">
        <v>541</v>
      </c>
      <c r="C686" s="33" t="s">
        <v>541</v>
      </c>
      <c r="D686" s="33" t="s">
        <v>2582</v>
      </c>
      <c r="E686" s="33">
        <v>5</v>
      </c>
      <c r="F686" s="33" t="s">
        <v>1909</v>
      </c>
      <c r="G686" s="35">
        <v>0</v>
      </c>
      <c r="H686" s="35">
        <v>48801</v>
      </c>
      <c r="I686" s="35">
        <v>52206</v>
      </c>
      <c r="J686" s="35">
        <v>56745</v>
      </c>
      <c r="K686" s="35">
        <v>11969.01</v>
      </c>
      <c r="L686" s="35">
        <v>0</v>
      </c>
      <c r="M686" s="35">
        <v>0</v>
      </c>
      <c r="N686" s="35">
        <v>48801</v>
      </c>
      <c r="O686" s="35">
        <v>48801</v>
      </c>
      <c r="P686" s="35">
        <v>52206</v>
      </c>
      <c r="Q686" s="35">
        <v>52206</v>
      </c>
      <c r="R686" s="35">
        <v>56745</v>
      </c>
      <c r="S686" s="35">
        <v>56745.000000000015</v>
      </c>
      <c r="T686" s="35">
        <v>0</v>
      </c>
      <c r="U686" s="35">
        <v>0</v>
      </c>
    </row>
    <row r="687" spans="1:21" x14ac:dyDescent="0.2">
      <c r="A687" s="33" t="s">
        <v>2110</v>
      </c>
      <c r="B687" s="33" t="s">
        <v>541</v>
      </c>
      <c r="C687" s="33" t="s">
        <v>541</v>
      </c>
      <c r="D687" s="33" t="s">
        <v>2583</v>
      </c>
      <c r="E687" s="33">
        <v>6</v>
      </c>
      <c r="F687" s="33" t="s">
        <v>1923</v>
      </c>
      <c r="G687" s="35">
        <v>0</v>
      </c>
      <c r="H687" s="35">
        <v>48801</v>
      </c>
      <c r="I687" s="35">
        <v>52206</v>
      </c>
      <c r="J687" s="35">
        <v>56745</v>
      </c>
      <c r="K687" s="35">
        <v>0</v>
      </c>
      <c r="L687" s="35">
        <v>0</v>
      </c>
      <c r="M687" s="35">
        <v>0</v>
      </c>
      <c r="N687" s="35">
        <v>48801</v>
      </c>
      <c r="O687" s="35">
        <v>48800.999251907284</v>
      </c>
      <c r="P687" s="35">
        <v>52206</v>
      </c>
      <c r="Q687" s="35">
        <v>52206</v>
      </c>
      <c r="R687" s="35">
        <v>56745</v>
      </c>
      <c r="S687" s="35">
        <v>56745.000000000015</v>
      </c>
      <c r="T687" s="35">
        <v>0</v>
      </c>
      <c r="U687" s="35">
        <v>0</v>
      </c>
    </row>
    <row r="688" spans="1:21" x14ac:dyDescent="0.2">
      <c r="A688" s="33" t="s">
        <v>2110</v>
      </c>
      <c r="B688" s="33" t="s">
        <v>550</v>
      </c>
      <c r="C688" s="33" t="s">
        <v>550</v>
      </c>
      <c r="D688" s="33" t="s">
        <v>2584</v>
      </c>
      <c r="E688" s="33" t="s">
        <v>1898</v>
      </c>
      <c r="F688" s="33" t="s">
        <v>1899</v>
      </c>
      <c r="G688" s="35">
        <v>174104</v>
      </c>
      <c r="H688" s="35">
        <v>100904</v>
      </c>
      <c r="I688" s="35">
        <v>0</v>
      </c>
      <c r="J688" s="35">
        <v>0</v>
      </c>
      <c r="K688" s="35">
        <v>0</v>
      </c>
      <c r="L688" s="35">
        <v>174104</v>
      </c>
      <c r="M688" s="35">
        <v>174104</v>
      </c>
      <c r="N688" s="35">
        <v>100904</v>
      </c>
      <c r="O688" s="35">
        <v>100904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</row>
    <row r="689" spans="1:21" x14ac:dyDescent="0.2">
      <c r="A689" s="33" t="s">
        <v>2110</v>
      </c>
      <c r="B689" s="33" t="s">
        <v>550</v>
      </c>
      <c r="C689" s="33" t="s">
        <v>550</v>
      </c>
      <c r="D689" s="33" t="s">
        <v>2585</v>
      </c>
      <c r="E689" s="33">
        <v>1</v>
      </c>
      <c r="F689" s="33" t="s">
        <v>1901</v>
      </c>
      <c r="G689" s="35">
        <v>0</v>
      </c>
      <c r="H689" s="35">
        <v>100904</v>
      </c>
      <c r="I689" s="35">
        <v>107944</v>
      </c>
      <c r="J689" s="35">
        <v>117331</v>
      </c>
      <c r="K689" s="35">
        <v>140797.20000000001</v>
      </c>
      <c r="L689" s="35">
        <v>0</v>
      </c>
      <c r="M689" s="35">
        <v>0</v>
      </c>
      <c r="N689" s="35">
        <v>100904</v>
      </c>
      <c r="O689" s="35">
        <v>100904</v>
      </c>
      <c r="P689" s="35">
        <v>107944</v>
      </c>
      <c r="Q689" s="35">
        <v>107944</v>
      </c>
      <c r="R689" s="35">
        <v>117331</v>
      </c>
      <c r="S689" s="35">
        <v>117331</v>
      </c>
      <c r="T689" s="35">
        <v>0</v>
      </c>
      <c r="U689" s="35">
        <v>0</v>
      </c>
    </row>
    <row r="690" spans="1:21" x14ac:dyDescent="0.2">
      <c r="A690" s="33" t="s">
        <v>2110</v>
      </c>
      <c r="B690" s="33" t="s">
        <v>550</v>
      </c>
      <c r="C690" s="33" t="s">
        <v>550</v>
      </c>
      <c r="D690" s="33" t="s">
        <v>2586</v>
      </c>
      <c r="E690" s="33">
        <v>2</v>
      </c>
      <c r="F690" s="33" t="s">
        <v>1903</v>
      </c>
      <c r="G690" s="35">
        <v>0</v>
      </c>
      <c r="H690" s="35">
        <v>100904</v>
      </c>
      <c r="I690" s="35">
        <v>107944</v>
      </c>
      <c r="J690" s="35">
        <v>117331</v>
      </c>
      <c r="K690" s="35">
        <v>140797.20000000001</v>
      </c>
      <c r="L690" s="35">
        <v>0</v>
      </c>
      <c r="M690" s="35">
        <v>0</v>
      </c>
      <c r="N690" s="35">
        <v>100904</v>
      </c>
      <c r="O690" s="35">
        <v>100904</v>
      </c>
      <c r="P690" s="35">
        <v>107944</v>
      </c>
      <c r="Q690" s="35">
        <v>107944</v>
      </c>
      <c r="R690" s="35">
        <v>117331</v>
      </c>
      <c r="S690" s="35">
        <v>117331</v>
      </c>
      <c r="T690" s="35">
        <v>0</v>
      </c>
      <c r="U690" s="35">
        <v>0</v>
      </c>
    </row>
    <row r="691" spans="1:21" x14ac:dyDescent="0.2">
      <c r="A691" s="33" t="s">
        <v>2110</v>
      </c>
      <c r="B691" s="33" t="s">
        <v>550</v>
      </c>
      <c r="C691" s="33" t="s">
        <v>550</v>
      </c>
      <c r="D691" s="33" t="s">
        <v>2587</v>
      </c>
      <c r="E691" s="33">
        <v>3</v>
      </c>
      <c r="F691" s="33" t="s">
        <v>1905</v>
      </c>
      <c r="G691" s="35">
        <v>0</v>
      </c>
      <c r="H691" s="35">
        <v>0</v>
      </c>
      <c r="I691" s="35">
        <v>107944</v>
      </c>
      <c r="J691" s="35">
        <v>117331</v>
      </c>
      <c r="K691" s="35">
        <v>140797.20000000001</v>
      </c>
      <c r="L691" s="35">
        <v>0</v>
      </c>
      <c r="M691" s="35">
        <v>0</v>
      </c>
      <c r="N691" s="35">
        <v>0</v>
      </c>
      <c r="O691" s="35">
        <v>0</v>
      </c>
      <c r="P691" s="35">
        <v>107944</v>
      </c>
      <c r="Q691" s="35">
        <v>107944</v>
      </c>
      <c r="R691" s="35">
        <v>117331</v>
      </c>
      <c r="S691" s="35">
        <v>117331</v>
      </c>
      <c r="T691" s="35">
        <v>0</v>
      </c>
      <c r="U691" s="35">
        <v>0</v>
      </c>
    </row>
    <row r="692" spans="1:21" x14ac:dyDescent="0.2">
      <c r="A692" s="33" t="s">
        <v>2110</v>
      </c>
      <c r="B692" s="33" t="s">
        <v>550</v>
      </c>
      <c r="C692" s="33" t="s">
        <v>550</v>
      </c>
      <c r="D692" s="33" t="s">
        <v>2588</v>
      </c>
      <c r="E692" s="33">
        <v>4</v>
      </c>
      <c r="F692" s="33" t="s">
        <v>1907</v>
      </c>
      <c r="G692" s="35">
        <v>0</v>
      </c>
      <c r="H692" s="35">
        <v>100904</v>
      </c>
      <c r="I692" s="35">
        <v>107944</v>
      </c>
      <c r="J692" s="35">
        <v>117331</v>
      </c>
      <c r="K692" s="35">
        <v>140797.20000000001</v>
      </c>
      <c r="L692" s="35">
        <v>0</v>
      </c>
      <c r="M692" s="35">
        <v>0</v>
      </c>
      <c r="N692" s="35">
        <v>100904</v>
      </c>
      <c r="O692" s="35">
        <v>100904</v>
      </c>
      <c r="P692" s="35">
        <v>107944</v>
      </c>
      <c r="Q692" s="35">
        <v>107944</v>
      </c>
      <c r="R692" s="35">
        <v>117331</v>
      </c>
      <c r="S692" s="35">
        <v>117331.00000000003</v>
      </c>
      <c r="T692" s="35">
        <v>0</v>
      </c>
      <c r="U692" s="35">
        <v>0</v>
      </c>
    </row>
    <row r="693" spans="1:21" x14ac:dyDescent="0.2">
      <c r="A693" s="33" t="s">
        <v>2110</v>
      </c>
      <c r="B693" s="33" t="s">
        <v>550</v>
      </c>
      <c r="C693" s="33" t="s">
        <v>550</v>
      </c>
      <c r="D693" s="33" t="s">
        <v>2589</v>
      </c>
      <c r="E693" s="33">
        <v>5</v>
      </c>
      <c r="F693" s="33" t="s">
        <v>1909</v>
      </c>
      <c r="G693" s="35">
        <v>0</v>
      </c>
      <c r="H693" s="35">
        <v>100904</v>
      </c>
      <c r="I693" s="35">
        <v>107944</v>
      </c>
      <c r="J693" s="35">
        <v>117331</v>
      </c>
      <c r="K693" s="35">
        <v>140797.20000000001</v>
      </c>
      <c r="L693" s="35">
        <v>0</v>
      </c>
      <c r="M693" s="35">
        <v>0</v>
      </c>
      <c r="N693" s="35">
        <v>100904</v>
      </c>
      <c r="O693" s="35">
        <v>100904</v>
      </c>
      <c r="P693" s="35">
        <v>107944</v>
      </c>
      <c r="Q693" s="35">
        <v>107944</v>
      </c>
      <c r="R693" s="35">
        <v>117331</v>
      </c>
      <c r="S693" s="35">
        <v>117331.00000000003</v>
      </c>
      <c r="T693" s="35">
        <v>0</v>
      </c>
      <c r="U693" s="35">
        <v>0</v>
      </c>
    </row>
    <row r="694" spans="1:21" x14ac:dyDescent="0.2">
      <c r="A694" s="33" t="s">
        <v>2110</v>
      </c>
      <c r="B694" s="33" t="s">
        <v>550</v>
      </c>
      <c r="C694" s="33" t="s">
        <v>550</v>
      </c>
      <c r="D694" s="33" t="s">
        <v>2590</v>
      </c>
      <c r="E694" s="33">
        <v>6</v>
      </c>
      <c r="F694" s="33" t="s">
        <v>1923</v>
      </c>
      <c r="G694" s="35">
        <v>0</v>
      </c>
      <c r="H694" s="35">
        <v>100904</v>
      </c>
      <c r="I694" s="35">
        <v>107944</v>
      </c>
      <c r="J694" s="35">
        <v>117331</v>
      </c>
      <c r="K694" s="35">
        <v>0</v>
      </c>
      <c r="L694" s="35">
        <v>0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</row>
    <row r="695" spans="1:21" x14ac:dyDescent="0.2">
      <c r="A695" s="33" t="s">
        <v>2112</v>
      </c>
      <c r="B695" s="33" t="s">
        <v>526</v>
      </c>
      <c r="C695" s="33" t="s">
        <v>526</v>
      </c>
      <c r="D695" s="33" t="s">
        <v>2430</v>
      </c>
      <c r="E695" s="33" t="s">
        <v>1898</v>
      </c>
      <c r="F695" s="33" t="s">
        <v>1925</v>
      </c>
      <c r="G695" s="35">
        <v>400000</v>
      </c>
      <c r="H695" s="35">
        <v>160000</v>
      </c>
      <c r="I695" s="35">
        <v>0</v>
      </c>
      <c r="J695" s="35">
        <v>0</v>
      </c>
      <c r="K695" s="35">
        <v>0</v>
      </c>
      <c r="L695" s="35">
        <v>400000</v>
      </c>
      <c r="M695" s="35">
        <v>400000</v>
      </c>
      <c r="N695" s="35">
        <v>160000</v>
      </c>
      <c r="O695" s="35">
        <v>160000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</row>
    <row r="696" spans="1:21" x14ac:dyDescent="0.2">
      <c r="A696" s="33" t="s">
        <v>2112</v>
      </c>
      <c r="B696" s="33" t="s">
        <v>526</v>
      </c>
      <c r="C696" s="33" t="s">
        <v>526</v>
      </c>
      <c r="D696" s="33" t="s">
        <v>2431</v>
      </c>
      <c r="E696" s="33">
        <v>1</v>
      </c>
      <c r="F696" s="33" t="s">
        <v>1901</v>
      </c>
      <c r="G696" s="35">
        <v>0</v>
      </c>
      <c r="H696" s="35">
        <v>160000</v>
      </c>
      <c r="I696" s="35">
        <v>160000</v>
      </c>
      <c r="J696" s="35">
        <v>160000</v>
      </c>
      <c r="K696" s="35">
        <v>160000</v>
      </c>
      <c r="L696" s="35">
        <v>0</v>
      </c>
      <c r="M696" s="35">
        <v>0</v>
      </c>
      <c r="N696" s="35">
        <v>160000</v>
      </c>
      <c r="O696" s="35">
        <v>160000</v>
      </c>
      <c r="P696" s="35">
        <v>160000</v>
      </c>
      <c r="Q696" s="35">
        <v>160000</v>
      </c>
      <c r="R696" s="35">
        <v>160000</v>
      </c>
      <c r="S696" s="35">
        <v>160000</v>
      </c>
      <c r="T696" s="35">
        <v>160000</v>
      </c>
      <c r="U696" s="35">
        <v>160000</v>
      </c>
    </row>
    <row r="697" spans="1:21" x14ac:dyDescent="0.2">
      <c r="A697" s="33" t="s">
        <v>2112</v>
      </c>
      <c r="B697" s="33" t="s">
        <v>526</v>
      </c>
      <c r="C697" s="33" t="s">
        <v>526</v>
      </c>
      <c r="D697" s="33" t="s">
        <v>2432</v>
      </c>
      <c r="E697" s="33">
        <v>2</v>
      </c>
      <c r="F697" s="33" t="s">
        <v>1903</v>
      </c>
      <c r="G697" s="35">
        <v>0</v>
      </c>
      <c r="H697" s="35">
        <v>160000</v>
      </c>
      <c r="I697" s="35">
        <v>160000</v>
      </c>
      <c r="J697" s="35">
        <v>160000</v>
      </c>
      <c r="K697" s="35">
        <v>160000</v>
      </c>
      <c r="L697" s="35">
        <v>0</v>
      </c>
      <c r="M697" s="35">
        <v>0</v>
      </c>
      <c r="N697" s="35">
        <v>160000</v>
      </c>
      <c r="O697" s="35">
        <v>160000</v>
      </c>
      <c r="P697" s="35">
        <v>160000</v>
      </c>
      <c r="Q697" s="35">
        <v>160000</v>
      </c>
      <c r="R697" s="35">
        <v>160000</v>
      </c>
      <c r="S697" s="35">
        <v>160000</v>
      </c>
      <c r="T697" s="35">
        <v>160000</v>
      </c>
      <c r="U697" s="35">
        <v>160000</v>
      </c>
    </row>
    <row r="698" spans="1:21" x14ac:dyDescent="0.2">
      <c r="A698" s="33" t="s">
        <v>2112</v>
      </c>
      <c r="B698" s="33" t="s">
        <v>526</v>
      </c>
      <c r="C698" s="33" t="s">
        <v>526</v>
      </c>
      <c r="D698" s="33" t="s">
        <v>2433</v>
      </c>
      <c r="E698" s="33">
        <v>3</v>
      </c>
      <c r="F698" s="33" t="s">
        <v>1905</v>
      </c>
      <c r="G698" s="35">
        <v>0</v>
      </c>
      <c r="H698" s="35">
        <v>0</v>
      </c>
      <c r="I698" s="35">
        <v>160000</v>
      </c>
      <c r="J698" s="35">
        <v>160000</v>
      </c>
      <c r="K698" s="35">
        <v>160000</v>
      </c>
      <c r="L698" s="35">
        <v>0</v>
      </c>
      <c r="M698" s="35">
        <v>0</v>
      </c>
      <c r="N698" s="35">
        <v>0</v>
      </c>
      <c r="O698" s="35">
        <v>0</v>
      </c>
      <c r="P698" s="35">
        <v>160000</v>
      </c>
      <c r="Q698" s="35">
        <v>160000</v>
      </c>
      <c r="R698" s="35">
        <v>160000</v>
      </c>
      <c r="S698" s="35">
        <v>160000</v>
      </c>
      <c r="T698" s="35">
        <v>160000</v>
      </c>
      <c r="U698" s="35">
        <v>160000</v>
      </c>
    </row>
    <row r="699" spans="1:21" x14ac:dyDescent="0.2">
      <c r="A699" s="33" t="s">
        <v>2112</v>
      </c>
      <c r="B699" s="33" t="s">
        <v>526</v>
      </c>
      <c r="C699" s="33" t="s">
        <v>526</v>
      </c>
      <c r="D699" s="33" t="s">
        <v>2434</v>
      </c>
      <c r="E699" s="33">
        <v>4</v>
      </c>
      <c r="F699" s="33" t="s">
        <v>1907</v>
      </c>
      <c r="G699" s="35">
        <v>0</v>
      </c>
      <c r="H699" s="35">
        <v>160000</v>
      </c>
      <c r="I699" s="35">
        <v>160000</v>
      </c>
      <c r="J699" s="35">
        <v>160000</v>
      </c>
      <c r="K699" s="35">
        <v>160000</v>
      </c>
      <c r="L699" s="35">
        <v>0</v>
      </c>
      <c r="M699" s="35">
        <v>0</v>
      </c>
      <c r="N699" s="35">
        <v>160000</v>
      </c>
      <c r="O699" s="35">
        <v>160000</v>
      </c>
      <c r="P699" s="35">
        <v>160000</v>
      </c>
      <c r="Q699" s="35">
        <v>160000</v>
      </c>
      <c r="R699" s="35">
        <v>160000</v>
      </c>
      <c r="S699" s="35">
        <v>160000</v>
      </c>
      <c r="T699" s="35">
        <v>160000</v>
      </c>
      <c r="U699" s="35">
        <v>160000</v>
      </c>
    </row>
    <row r="700" spans="1:21" x14ac:dyDescent="0.2">
      <c r="A700" s="33" t="s">
        <v>2112</v>
      </c>
      <c r="B700" s="33" t="s">
        <v>526</v>
      </c>
      <c r="C700" s="33" t="s">
        <v>526</v>
      </c>
      <c r="D700" s="33" t="s">
        <v>2435</v>
      </c>
      <c r="E700" s="33">
        <v>5</v>
      </c>
      <c r="F700" s="33" t="s">
        <v>1909</v>
      </c>
      <c r="G700" s="35">
        <v>0</v>
      </c>
      <c r="H700" s="35">
        <v>160000</v>
      </c>
      <c r="I700" s="35">
        <v>160000</v>
      </c>
      <c r="J700" s="35">
        <v>160000</v>
      </c>
      <c r="K700" s="35">
        <v>160000</v>
      </c>
      <c r="L700" s="35">
        <v>0</v>
      </c>
      <c r="M700" s="35">
        <v>0</v>
      </c>
      <c r="N700" s="35">
        <v>160000</v>
      </c>
      <c r="O700" s="35">
        <v>160000</v>
      </c>
      <c r="P700" s="35">
        <v>160000</v>
      </c>
      <c r="Q700" s="35">
        <v>160000</v>
      </c>
      <c r="R700" s="35">
        <v>160000</v>
      </c>
      <c r="S700" s="35">
        <v>160000</v>
      </c>
      <c r="T700" s="35">
        <v>160000</v>
      </c>
      <c r="U700" s="35">
        <v>160000</v>
      </c>
    </row>
    <row r="701" spans="1:21" x14ac:dyDescent="0.2">
      <c r="A701" s="33" t="s">
        <v>2112</v>
      </c>
      <c r="B701" s="33" t="s">
        <v>576</v>
      </c>
      <c r="C701" s="33" t="s">
        <v>576</v>
      </c>
      <c r="D701" s="33" t="s">
        <v>2591</v>
      </c>
      <c r="E701" s="33" t="s">
        <v>1898</v>
      </c>
      <c r="F701" s="33" t="s">
        <v>1925</v>
      </c>
      <c r="G701" s="35">
        <v>76213</v>
      </c>
      <c r="H701" s="35">
        <v>35381</v>
      </c>
      <c r="I701" s="35">
        <v>0</v>
      </c>
      <c r="J701" s="35">
        <v>0</v>
      </c>
      <c r="K701" s="35">
        <v>0</v>
      </c>
      <c r="L701" s="35">
        <v>76213</v>
      </c>
      <c r="M701" s="35">
        <v>76213</v>
      </c>
      <c r="N701" s="35">
        <v>35381</v>
      </c>
      <c r="O701" s="35">
        <v>35381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35">
        <v>0</v>
      </c>
    </row>
    <row r="702" spans="1:21" x14ac:dyDescent="0.2">
      <c r="A702" s="33" t="s">
        <v>2112</v>
      </c>
      <c r="B702" s="33" t="s">
        <v>576</v>
      </c>
      <c r="C702" s="33" t="s">
        <v>576</v>
      </c>
      <c r="D702" s="33" t="s">
        <v>2592</v>
      </c>
      <c r="E702" s="33">
        <v>1</v>
      </c>
      <c r="F702" s="33" t="s">
        <v>1901</v>
      </c>
      <c r="G702" s="35">
        <v>0</v>
      </c>
      <c r="H702" s="35">
        <v>35381</v>
      </c>
      <c r="I702" s="35">
        <v>38689</v>
      </c>
      <c r="J702" s="35">
        <v>39511</v>
      </c>
      <c r="K702" s="35">
        <v>39511</v>
      </c>
      <c r="L702" s="35">
        <v>0</v>
      </c>
      <c r="M702" s="35">
        <v>0</v>
      </c>
      <c r="N702" s="35">
        <v>35381</v>
      </c>
      <c r="O702" s="35">
        <v>35381</v>
      </c>
      <c r="P702" s="35">
        <v>38689</v>
      </c>
      <c r="Q702" s="35">
        <v>38689</v>
      </c>
      <c r="R702" s="35">
        <v>39511</v>
      </c>
      <c r="S702" s="35">
        <v>39511</v>
      </c>
      <c r="T702" s="35">
        <v>0</v>
      </c>
      <c r="U702" s="35">
        <v>0</v>
      </c>
    </row>
    <row r="703" spans="1:21" x14ac:dyDescent="0.2">
      <c r="A703" s="33" t="s">
        <v>2112</v>
      </c>
      <c r="B703" s="33" t="s">
        <v>576</v>
      </c>
      <c r="C703" s="33" t="s">
        <v>576</v>
      </c>
      <c r="D703" s="33" t="s">
        <v>2593</v>
      </c>
      <c r="E703" s="33">
        <v>2</v>
      </c>
      <c r="F703" s="33" t="s">
        <v>1903</v>
      </c>
      <c r="G703" s="35">
        <v>0</v>
      </c>
      <c r="H703" s="35">
        <v>35381</v>
      </c>
      <c r="I703" s="35">
        <v>38689</v>
      </c>
      <c r="J703" s="35">
        <v>39511</v>
      </c>
      <c r="K703" s="35">
        <v>39511</v>
      </c>
      <c r="L703" s="35">
        <v>0</v>
      </c>
      <c r="M703" s="35">
        <v>0</v>
      </c>
      <c r="N703" s="35">
        <v>35381</v>
      </c>
      <c r="O703" s="35">
        <v>35381</v>
      </c>
      <c r="P703" s="35">
        <v>38689</v>
      </c>
      <c r="Q703" s="35">
        <v>38689</v>
      </c>
      <c r="R703" s="35">
        <v>39511</v>
      </c>
      <c r="S703" s="35">
        <v>39511</v>
      </c>
      <c r="T703" s="35">
        <v>0</v>
      </c>
      <c r="U703" s="35">
        <v>0</v>
      </c>
    </row>
    <row r="704" spans="1:21" x14ac:dyDescent="0.2">
      <c r="A704" s="33" t="s">
        <v>2112</v>
      </c>
      <c r="B704" s="33" t="s">
        <v>576</v>
      </c>
      <c r="C704" s="33" t="s">
        <v>576</v>
      </c>
      <c r="D704" s="33" t="s">
        <v>2594</v>
      </c>
      <c r="E704" s="33">
        <v>3</v>
      </c>
      <c r="F704" s="33" t="s">
        <v>1905</v>
      </c>
      <c r="G704" s="35">
        <v>0</v>
      </c>
      <c r="H704" s="35">
        <v>0</v>
      </c>
      <c r="I704" s="35">
        <v>38689</v>
      </c>
      <c r="J704" s="35">
        <v>39511</v>
      </c>
      <c r="K704" s="35">
        <v>39511</v>
      </c>
      <c r="L704" s="35">
        <v>0</v>
      </c>
      <c r="M704" s="35">
        <v>0</v>
      </c>
      <c r="N704" s="35">
        <v>0</v>
      </c>
      <c r="O704" s="35">
        <v>0</v>
      </c>
      <c r="P704" s="35">
        <v>38689</v>
      </c>
      <c r="Q704" s="35">
        <v>38689</v>
      </c>
      <c r="R704" s="35">
        <v>39511</v>
      </c>
      <c r="S704" s="35">
        <v>39511</v>
      </c>
      <c r="T704" s="35">
        <v>0</v>
      </c>
      <c r="U704" s="35">
        <v>0</v>
      </c>
    </row>
    <row r="705" spans="1:21" x14ac:dyDescent="0.2">
      <c r="A705" s="33" t="s">
        <v>2112</v>
      </c>
      <c r="B705" s="33" t="s">
        <v>576</v>
      </c>
      <c r="C705" s="33" t="s">
        <v>576</v>
      </c>
      <c r="D705" s="33" t="s">
        <v>2595</v>
      </c>
      <c r="E705" s="33">
        <v>4</v>
      </c>
      <c r="F705" s="33" t="s">
        <v>1907</v>
      </c>
      <c r="G705" s="35">
        <v>0</v>
      </c>
      <c r="H705" s="35">
        <v>35381</v>
      </c>
      <c r="I705" s="35">
        <v>38689</v>
      </c>
      <c r="J705" s="35">
        <v>39511</v>
      </c>
      <c r="K705" s="35">
        <v>39511</v>
      </c>
      <c r="L705" s="35">
        <v>0</v>
      </c>
      <c r="M705" s="35">
        <v>0</v>
      </c>
      <c r="N705" s="35">
        <v>0</v>
      </c>
      <c r="O705" s="35">
        <v>0</v>
      </c>
      <c r="P705" s="35">
        <v>38689</v>
      </c>
      <c r="Q705" s="35">
        <v>38689</v>
      </c>
      <c r="R705" s="35">
        <v>39511</v>
      </c>
      <c r="S705" s="35">
        <v>39511</v>
      </c>
      <c r="T705" s="35">
        <v>0</v>
      </c>
      <c r="U705" s="35">
        <v>0</v>
      </c>
    </row>
    <row r="706" spans="1:21" x14ac:dyDescent="0.2">
      <c r="A706" s="33" t="s">
        <v>2112</v>
      </c>
      <c r="B706" s="33" t="s">
        <v>576</v>
      </c>
      <c r="C706" s="33" t="s">
        <v>576</v>
      </c>
      <c r="D706" s="33" t="s">
        <v>2596</v>
      </c>
      <c r="E706" s="33">
        <v>5</v>
      </c>
      <c r="F706" s="33" t="s">
        <v>1909</v>
      </c>
      <c r="G706" s="35">
        <v>0</v>
      </c>
      <c r="H706" s="35">
        <v>35381</v>
      </c>
      <c r="I706" s="35">
        <v>38689</v>
      </c>
      <c r="J706" s="35">
        <v>39511</v>
      </c>
      <c r="K706" s="35">
        <v>39511</v>
      </c>
      <c r="L706" s="35">
        <v>0</v>
      </c>
      <c r="M706" s="35">
        <v>0</v>
      </c>
      <c r="N706" s="35">
        <v>0</v>
      </c>
      <c r="O706" s="35">
        <v>0</v>
      </c>
      <c r="P706" s="35">
        <v>38689</v>
      </c>
      <c r="Q706" s="35">
        <v>38689</v>
      </c>
      <c r="R706" s="35">
        <v>39511</v>
      </c>
      <c r="S706" s="35">
        <v>39511</v>
      </c>
      <c r="T706" s="35">
        <v>0</v>
      </c>
      <c r="U706" s="35">
        <v>0</v>
      </c>
    </row>
    <row r="707" spans="1:21" x14ac:dyDescent="0.2">
      <c r="A707" s="33" t="s">
        <v>2112</v>
      </c>
      <c r="B707" s="33" t="s">
        <v>596</v>
      </c>
      <c r="C707" s="33" t="s">
        <v>596</v>
      </c>
      <c r="D707" s="33" t="s">
        <v>2597</v>
      </c>
      <c r="E707" s="33" t="s">
        <v>1898</v>
      </c>
      <c r="F707" s="33" t="s">
        <v>1925</v>
      </c>
      <c r="G707" s="35">
        <v>640403</v>
      </c>
      <c r="H707" s="35">
        <v>396472</v>
      </c>
      <c r="I707" s="35">
        <v>0</v>
      </c>
      <c r="J707" s="35">
        <v>0</v>
      </c>
      <c r="K707" s="35">
        <v>0</v>
      </c>
      <c r="L707" s="35">
        <v>640403</v>
      </c>
      <c r="M707" s="35">
        <v>640403</v>
      </c>
      <c r="N707" s="35">
        <v>396472</v>
      </c>
      <c r="O707" s="35">
        <v>396472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0</v>
      </c>
    </row>
    <row r="708" spans="1:21" x14ac:dyDescent="0.2">
      <c r="A708" s="33" t="s">
        <v>2112</v>
      </c>
      <c r="B708" s="33" t="s">
        <v>596</v>
      </c>
      <c r="C708" s="33" t="s">
        <v>596</v>
      </c>
      <c r="D708" s="33" t="s">
        <v>2598</v>
      </c>
      <c r="E708" s="33">
        <v>1</v>
      </c>
      <c r="F708" s="33" t="s">
        <v>1901</v>
      </c>
      <c r="G708" s="35">
        <v>0</v>
      </c>
      <c r="H708" s="35">
        <v>396472</v>
      </c>
      <c r="I708" s="35">
        <v>439678</v>
      </c>
      <c r="J708" s="35">
        <v>406130</v>
      </c>
      <c r="K708" s="35">
        <v>406130</v>
      </c>
      <c r="L708" s="35">
        <v>0</v>
      </c>
      <c r="M708" s="35">
        <v>0</v>
      </c>
      <c r="N708" s="35">
        <v>396472</v>
      </c>
      <c r="O708" s="35">
        <v>396472</v>
      </c>
      <c r="P708" s="35">
        <v>439678</v>
      </c>
      <c r="Q708" s="35">
        <v>439677.99999999988</v>
      </c>
      <c r="R708" s="35">
        <v>406130</v>
      </c>
      <c r="S708" s="35">
        <v>406129.99999999988</v>
      </c>
      <c r="T708" s="35">
        <v>0</v>
      </c>
      <c r="U708" s="35">
        <v>0</v>
      </c>
    </row>
    <row r="709" spans="1:21" x14ac:dyDescent="0.2">
      <c r="A709" s="33" t="s">
        <v>2112</v>
      </c>
      <c r="B709" s="33" t="s">
        <v>596</v>
      </c>
      <c r="C709" s="33" t="s">
        <v>596</v>
      </c>
      <c r="D709" s="33" t="s">
        <v>2599</v>
      </c>
      <c r="E709" s="33">
        <v>2</v>
      </c>
      <c r="F709" s="33" t="s">
        <v>1903</v>
      </c>
      <c r="G709" s="35">
        <v>0</v>
      </c>
      <c r="H709" s="35">
        <v>396472</v>
      </c>
      <c r="I709" s="35">
        <v>439678</v>
      </c>
      <c r="J709" s="35">
        <v>406130</v>
      </c>
      <c r="K709" s="35">
        <v>406130</v>
      </c>
      <c r="L709" s="35">
        <v>0</v>
      </c>
      <c r="M709" s="35">
        <v>0</v>
      </c>
      <c r="N709" s="35">
        <v>396472</v>
      </c>
      <c r="O709" s="35">
        <v>396472</v>
      </c>
      <c r="P709" s="35">
        <v>439678</v>
      </c>
      <c r="Q709" s="35">
        <v>439677.99999999988</v>
      </c>
      <c r="R709" s="35">
        <v>406130</v>
      </c>
      <c r="S709" s="35">
        <v>406129.99999999988</v>
      </c>
      <c r="T709" s="35">
        <v>0</v>
      </c>
      <c r="U709" s="35">
        <v>0</v>
      </c>
    </row>
    <row r="710" spans="1:21" x14ac:dyDescent="0.2">
      <c r="A710" s="33" t="s">
        <v>2112</v>
      </c>
      <c r="B710" s="33" t="s">
        <v>596</v>
      </c>
      <c r="C710" s="33" t="s">
        <v>596</v>
      </c>
      <c r="D710" s="33" t="s">
        <v>2600</v>
      </c>
      <c r="E710" s="33">
        <v>3</v>
      </c>
      <c r="F710" s="33" t="s">
        <v>1905</v>
      </c>
      <c r="G710" s="35">
        <v>0</v>
      </c>
      <c r="H710" s="35">
        <v>0</v>
      </c>
      <c r="I710" s="35">
        <v>439678</v>
      </c>
      <c r="J710" s="35">
        <v>406130</v>
      </c>
      <c r="K710" s="35">
        <v>406130</v>
      </c>
      <c r="L710" s="35">
        <v>0</v>
      </c>
      <c r="M710" s="35">
        <v>0</v>
      </c>
      <c r="N710" s="35">
        <v>0</v>
      </c>
      <c r="O710" s="35">
        <v>0</v>
      </c>
      <c r="P710" s="35">
        <v>439678</v>
      </c>
      <c r="Q710" s="35">
        <v>439677.99999999988</v>
      </c>
      <c r="R710" s="35">
        <v>406130</v>
      </c>
      <c r="S710" s="35">
        <v>406129.99999999988</v>
      </c>
      <c r="T710" s="35">
        <v>0</v>
      </c>
      <c r="U710" s="35">
        <v>0</v>
      </c>
    </row>
    <row r="711" spans="1:21" x14ac:dyDescent="0.2">
      <c r="A711" s="33" t="s">
        <v>2112</v>
      </c>
      <c r="B711" s="33" t="s">
        <v>596</v>
      </c>
      <c r="C711" s="33" t="s">
        <v>596</v>
      </c>
      <c r="D711" s="33" t="s">
        <v>2601</v>
      </c>
      <c r="E711" s="33">
        <v>4</v>
      </c>
      <c r="F711" s="33" t="s">
        <v>1907</v>
      </c>
      <c r="G711" s="35">
        <v>0</v>
      </c>
      <c r="H711" s="35">
        <v>396472</v>
      </c>
      <c r="I711" s="35">
        <v>439678</v>
      </c>
      <c r="J711" s="35">
        <v>406130</v>
      </c>
      <c r="K711" s="35">
        <v>406130</v>
      </c>
      <c r="L711" s="35">
        <v>0</v>
      </c>
      <c r="M711" s="35">
        <v>0</v>
      </c>
      <c r="N711" s="35">
        <v>396472</v>
      </c>
      <c r="O711" s="35">
        <v>396472</v>
      </c>
      <c r="P711" s="35">
        <v>439678</v>
      </c>
      <c r="Q711" s="35">
        <v>439677.99999999988</v>
      </c>
      <c r="R711" s="35">
        <v>406130</v>
      </c>
      <c r="S711" s="35">
        <v>406129.99999999988</v>
      </c>
      <c r="T711" s="35">
        <v>0</v>
      </c>
      <c r="U711" s="35">
        <v>0</v>
      </c>
    </row>
    <row r="712" spans="1:21" x14ac:dyDescent="0.2">
      <c r="A712" s="33" t="s">
        <v>2112</v>
      </c>
      <c r="B712" s="33" t="s">
        <v>596</v>
      </c>
      <c r="C712" s="33" t="s">
        <v>596</v>
      </c>
      <c r="D712" s="33" t="s">
        <v>2602</v>
      </c>
      <c r="E712" s="33">
        <v>5</v>
      </c>
      <c r="F712" s="33" t="s">
        <v>1909</v>
      </c>
      <c r="G712" s="35">
        <v>0</v>
      </c>
      <c r="H712" s="35">
        <v>396472</v>
      </c>
      <c r="I712" s="35">
        <v>439678</v>
      </c>
      <c r="J712" s="35">
        <v>406130</v>
      </c>
      <c r="K712" s="35">
        <v>406130</v>
      </c>
      <c r="L712" s="35">
        <v>0</v>
      </c>
      <c r="M712" s="35">
        <v>0</v>
      </c>
      <c r="N712" s="35">
        <v>396472</v>
      </c>
      <c r="O712" s="35">
        <v>396472</v>
      </c>
      <c r="P712" s="35">
        <v>439678</v>
      </c>
      <c r="Q712" s="35">
        <v>439677.99999999988</v>
      </c>
      <c r="R712" s="35">
        <v>406130</v>
      </c>
      <c r="S712" s="35">
        <v>406129.99999999988</v>
      </c>
      <c r="T712" s="35">
        <v>0</v>
      </c>
      <c r="U712" s="35">
        <v>0</v>
      </c>
    </row>
    <row r="713" spans="1:21" x14ac:dyDescent="0.2">
      <c r="A713" s="33" t="s">
        <v>2112</v>
      </c>
      <c r="B713" s="33" t="s">
        <v>1643</v>
      </c>
      <c r="C713" s="33" t="s">
        <v>1643</v>
      </c>
      <c r="D713" s="33" t="s">
        <v>2603</v>
      </c>
      <c r="E713" s="33" t="s">
        <v>1898</v>
      </c>
      <c r="F713" s="33" t="s">
        <v>1899</v>
      </c>
      <c r="G713" s="35">
        <v>0</v>
      </c>
      <c r="H713" s="35">
        <v>57021.4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57021.4</v>
      </c>
      <c r="O713" s="35">
        <v>57021.4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</row>
    <row r="714" spans="1:21" x14ac:dyDescent="0.2">
      <c r="A714" s="33" t="s">
        <v>2112</v>
      </c>
      <c r="B714" s="33" t="s">
        <v>1643</v>
      </c>
      <c r="C714" s="33" t="s">
        <v>1643</v>
      </c>
      <c r="D714" s="33" t="s">
        <v>2604</v>
      </c>
      <c r="E714" s="33" t="s">
        <v>2104</v>
      </c>
      <c r="F714" s="33" t="s">
        <v>1901</v>
      </c>
      <c r="G714" s="35">
        <v>0</v>
      </c>
      <c r="H714" s="35">
        <v>57021.4</v>
      </c>
      <c r="I714" s="35">
        <v>60999.4</v>
      </c>
      <c r="J714" s="35">
        <v>61979.6</v>
      </c>
      <c r="K714" s="35">
        <v>61979.519999999997</v>
      </c>
      <c r="L714" s="35">
        <v>0</v>
      </c>
      <c r="M714" s="35">
        <v>0</v>
      </c>
      <c r="N714" s="35">
        <v>57021.4</v>
      </c>
      <c r="O714" s="35">
        <v>57021.4</v>
      </c>
      <c r="P714" s="35">
        <v>60999</v>
      </c>
      <c r="Q714" s="35">
        <v>60999.000000000015</v>
      </c>
      <c r="R714" s="35">
        <v>61980</v>
      </c>
      <c r="S714" s="35">
        <v>61980</v>
      </c>
      <c r="T714" s="35">
        <v>61979.519999999997</v>
      </c>
      <c r="U714" s="35">
        <v>61979.519999999997</v>
      </c>
    </row>
    <row r="715" spans="1:21" x14ac:dyDescent="0.2">
      <c r="A715" s="33" t="s">
        <v>2112</v>
      </c>
      <c r="B715" s="33" t="s">
        <v>1643</v>
      </c>
      <c r="C715" s="33" t="s">
        <v>1643</v>
      </c>
      <c r="D715" s="33" t="s">
        <v>2605</v>
      </c>
      <c r="E715" s="33" t="s">
        <v>2106</v>
      </c>
      <c r="F715" s="33" t="s">
        <v>1903</v>
      </c>
      <c r="G715" s="35">
        <v>0</v>
      </c>
      <c r="H715" s="35">
        <v>57021.4</v>
      </c>
      <c r="I715" s="35">
        <v>60999.4</v>
      </c>
      <c r="J715" s="35">
        <v>61979.6</v>
      </c>
      <c r="K715" s="35">
        <v>61979.519999999997</v>
      </c>
      <c r="L715" s="35">
        <v>0</v>
      </c>
      <c r="M715" s="35">
        <v>0</v>
      </c>
      <c r="N715" s="35">
        <v>57021.4</v>
      </c>
      <c r="O715" s="35">
        <v>57021.4</v>
      </c>
      <c r="P715" s="35">
        <v>60999</v>
      </c>
      <c r="Q715" s="35">
        <v>60999.000000000015</v>
      </c>
      <c r="R715" s="35">
        <v>61980</v>
      </c>
      <c r="S715" s="35">
        <v>61980</v>
      </c>
      <c r="T715" s="35">
        <v>61979.519999999997</v>
      </c>
      <c r="U715" s="35">
        <v>61979.519999999997</v>
      </c>
    </row>
    <row r="716" spans="1:21" x14ac:dyDescent="0.2">
      <c r="A716" s="33" t="s">
        <v>2112</v>
      </c>
      <c r="B716" s="33" t="s">
        <v>1643</v>
      </c>
      <c r="C716" s="33" t="s">
        <v>1643</v>
      </c>
      <c r="D716" s="33" t="s">
        <v>2606</v>
      </c>
      <c r="E716" s="33" t="s">
        <v>2108</v>
      </c>
      <c r="F716" s="33" t="s">
        <v>1905</v>
      </c>
      <c r="G716" s="35">
        <v>0</v>
      </c>
      <c r="H716" s="35">
        <v>0</v>
      </c>
      <c r="I716" s="35">
        <v>60999.4</v>
      </c>
      <c r="J716" s="35">
        <v>61979.6</v>
      </c>
      <c r="K716" s="35">
        <v>61979.519999999997</v>
      </c>
      <c r="L716" s="35">
        <v>0</v>
      </c>
      <c r="M716" s="35">
        <v>0</v>
      </c>
      <c r="N716" s="35">
        <v>0</v>
      </c>
      <c r="O716" s="35">
        <v>0</v>
      </c>
      <c r="P716" s="35">
        <v>60999</v>
      </c>
      <c r="Q716" s="35">
        <v>60999.000000000015</v>
      </c>
      <c r="R716" s="35">
        <v>61980</v>
      </c>
      <c r="S716" s="35">
        <v>61980</v>
      </c>
      <c r="T716" s="35">
        <v>61979.519999999997</v>
      </c>
      <c r="U716" s="35">
        <v>61979.519999999997</v>
      </c>
    </row>
    <row r="717" spans="1:21" x14ac:dyDescent="0.2">
      <c r="A717" s="33" t="s">
        <v>2112</v>
      </c>
      <c r="B717" s="33" t="s">
        <v>1643</v>
      </c>
      <c r="C717" s="33" t="s">
        <v>1643</v>
      </c>
      <c r="D717" s="33" t="s">
        <v>2607</v>
      </c>
      <c r="E717" s="33" t="s">
        <v>2110</v>
      </c>
      <c r="F717" s="33" t="s">
        <v>1907</v>
      </c>
      <c r="G717" s="35">
        <v>0</v>
      </c>
      <c r="H717" s="35">
        <v>57021.4</v>
      </c>
      <c r="I717" s="35">
        <v>60999.4</v>
      </c>
      <c r="J717" s="35">
        <v>61979.6</v>
      </c>
      <c r="K717" s="35">
        <v>61979.519999999997</v>
      </c>
      <c r="L717" s="35">
        <v>0</v>
      </c>
      <c r="M717" s="35">
        <v>0</v>
      </c>
      <c r="N717" s="35">
        <v>57021.4</v>
      </c>
      <c r="O717" s="35">
        <v>57021.39984453642</v>
      </c>
      <c r="P717" s="35">
        <v>60999</v>
      </c>
      <c r="Q717" s="35">
        <v>60999.000000000015</v>
      </c>
      <c r="R717" s="35">
        <v>61980</v>
      </c>
      <c r="S717" s="35">
        <v>61980</v>
      </c>
      <c r="T717" s="35">
        <v>61979.519999999997</v>
      </c>
      <c r="U717" s="35">
        <v>61979.519999999997</v>
      </c>
    </row>
    <row r="718" spans="1:21" x14ac:dyDescent="0.2">
      <c r="A718" s="33" t="s">
        <v>2112</v>
      </c>
      <c r="B718" s="33" t="s">
        <v>1643</v>
      </c>
      <c r="C718" s="33" t="s">
        <v>1643</v>
      </c>
      <c r="D718" s="33" t="s">
        <v>2608</v>
      </c>
      <c r="E718" s="33" t="s">
        <v>2112</v>
      </c>
      <c r="F718" s="33" t="s">
        <v>1909</v>
      </c>
      <c r="G718" s="35">
        <v>0</v>
      </c>
      <c r="H718" s="35">
        <v>57021.4</v>
      </c>
      <c r="I718" s="35">
        <v>60999.4</v>
      </c>
      <c r="J718" s="35">
        <v>61979.6</v>
      </c>
      <c r="K718" s="35">
        <v>61979.519999999997</v>
      </c>
      <c r="L718" s="35">
        <v>0</v>
      </c>
      <c r="M718" s="35">
        <v>0</v>
      </c>
      <c r="N718" s="35">
        <v>57021.4</v>
      </c>
      <c r="O718" s="35">
        <v>57021.39984453642</v>
      </c>
      <c r="P718" s="35">
        <v>60999</v>
      </c>
      <c r="Q718" s="35">
        <v>60999</v>
      </c>
      <c r="R718" s="35">
        <v>61980</v>
      </c>
      <c r="S718" s="35">
        <v>61979.999999999993</v>
      </c>
      <c r="T718" s="35">
        <v>61979.519999999997</v>
      </c>
      <c r="U718" s="35">
        <v>61979.519999999997</v>
      </c>
    </row>
    <row r="719" spans="1:21" x14ac:dyDescent="0.2">
      <c r="A719" s="33" t="s">
        <v>2112</v>
      </c>
      <c r="B719" s="33" t="s">
        <v>1649</v>
      </c>
      <c r="C719" s="33" t="s">
        <v>1649</v>
      </c>
      <c r="D719" s="33" t="s">
        <v>2609</v>
      </c>
      <c r="E719" s="33" t="s">
        <v>1898</v>
      </c>
      <c r="F719" s="33" t="s">
        <v>1899</v>
      </c>
      <c r="G719" s="35">
        <v>0</v>
      </c>
      <c r="H719" s="35">
        <v>635445.57779999997</v>
      </c>
      <c r="I719" s="35">
        <v>0</v>
      </c>
      <c r="J719" s="35">
        <v>0</v>
      </c>
      <c r="K719" s="35">
        <v>0</v>
      </c>
      <c r="L719" s="35">
        <v>0</v>
      </c>
      <c r="M719" s="35">
        <v>0</v>
      </c>
      <c r="N719" s="35">
        <v>635445.57999999996</v>
      </c>
      <c r="O719" s="35">
        <v>635445.57999999996</v>
      </c>
      <c r="P719" s="35">
        <v>0</v>
      </c>
      <c r="Q719" s="35">
        <v>0</v>
      </c>
      <c r="R719" s="35">
        <v>0</v>
      </c>
      <c r="S719" s="35">
        <v>0</v>
      </c>
      <c r="T719" s="35">
        <v>0</v>
      </c>
      <c r="U719" s="35">
        <v>0</v>
      </c>
    </row>
    <row r="720" spans="1:21" x14ac:dyDescent="0.2">
      <c r="A720" s="33" t="s">
        <v>2112</v>
      </c>
      <c r="B720" s="33" t="s">
        <v>1649</v>
      </c>
      <c r="C720" s="33" t="s">
        <v>1649</v>
      </c>
      <c r="D720" s="33" t="s">
        <v>2610</v>
      </c>
      <c r="E720" s="33" t="s">
        <v>2104</v>
      </c>
      <c r="F720" s="33" t="s">
        <v>1901</v>
      </c>
      <c r="G720" s="35">
        <v>0</v>
      </c>
      <c r="H720" s="35">
        <v>635445.57779999997</v>
      </c>
      <c r="I720" s="35">
        <v>632017.95555399999</v>
      </c>
      <c r="J720" s="35">
        <v>735435.77777599997</v>
      </c>
      <c r="K720" s="35">
        <v>735435.78</v>
      </c>
      <c r="L720" s="35">
        <v>0</v>
      </c>
      <c r="M720" s="35">
        <v>0</v>
      </c>
      <c r="N720" s="35">
        <v>635445.57999999996</v>
      </c>
      <c r="O720" s="35">
        <v>635445.57999999996</v>
      </c>
      <c r="P720" s="35">
        <v>632018</v>
      </c>
      <c r="Q720" s="35">
        <v>632018</v>
      </c>
      <c r="R720" s="35">
        <v>735436</v>
      </c>
      <c r="S720" s="35">
        <v>735436</v>
      </c>
      <c r="T720" s="35">
        <v>735435.78</v>
      </c>
      <c r="U720" s="35">
        <v>735435.78000000014</v>
      </c>
    </row>
    <row r="721" spans="1:21" x14ac:dyDescent="0.2">
      <c r="A721" s="33" t="s">
        <v>2112</v>
      </c>
      <c r="B721" s="33" t="s">
        <v>1649</v>
      </c>
      <c r="C721" s="33" t="s">
        <v>1649</v>
      </c>
      <c r="D721" s="33" t="s">
        <v>2611</v>
      </c>
      <c r="E721" s="33" t="s">
        <v>2106</v>
      </c>
      <c r="F721" s="33" t="s">
        <v>1903</v>
      </c>
      <c r="G721" s="35">
        <v>0</v>
      </c>
      <c r="H721" s="35">
        <v>635445.57779999997</v>
      </c>
      <c r="I721" s="35">
        <v>632017.95555399999</v>
      </c>
      <c r="J721" s="35">
        <v>735435.77777599997</v>
      </c>
      <c r="K721" s="35">
        <v>735435.78</v>
      </c>
      <c r="L721" s="35">
        <v>0</v>
      </c>
      <c r="M721" s="35">
        <v>0</v>
      </c>
      <c r="N721" s="35">
        <v>635445.57999999996</v>
      </c>
      <c r="O721" s="35">
        <v>635445.57999999996</v>
      </c>
      <c r="P721" s="35">
        <v>632018</v>
      </c>
      <c r="Q721" s="35">
        <v>632018</v>
      </c>
      <c r="R721" s="35">
        <v>735436</v>
      </c>
      <c r="S721" s="35">
        <v>735436</v>
      </c>
      <c r="T721" s="35">
        <v>735435.78</v>
      </c>
      <c r="U721" s="35">
        <v>735435.78000000014</v>
      </c>
    </row>
    <row r="722" spans="1:21" x14ac:dyDescent="0.2">
      <c r="A722" s="33" t="s">
        <v>2112</v>
      </c>
      <c r="B722" s="33" t="s">
        <v>1649</v>
      </c>
      <c r="C722" s="33" t="s">
        <v>1649</v>
      </c>
      <c r="D722" s="33" t="s">
        <v>2612</v>
      </c>
      <c r="E722" s="33" t="s">
        <v>2108</v>
      </c>
      <c r="F722" s="33" t="s">
        <v>1905</v>
      </c>
      <c r="G722" s="35">
        <v>0</v>
      </c>
      <c r="H722" s="35">
        <v>0</v>
      </c>
      <c r="I722" s="35">
        <v>632017.95555399999</v>
      </c>
      <c r="J722" s="35">
        <v>735435.77777599997</v>
      </c>
      <c r="K722" s="35">
        <v>735435.78</v>
      </c>
      <c r="L722" s="35">
        <v>0</v>
      </c>
      <c r="M722" s="35">
        <v>0</v>
      </c>
      <c r="N722" s="35">
        <v>0</v>
      </c>
      <c r="O722" s="35">
        <v>0</v>
      </c>
      <c r="P722" s="35">
        <v>632018</v>
      </c>
      <c r="Q722" s="35">
        <v>632018</v>
      </c>
      <c r="R722" s="35">
        <v>735436</v>
      </c>
      <c r="S722" s="35">
        <v>735436</v>
      </c>
      <c r="T722" s="35">
        <v>735435.78</v>
      </c>
      <c r="U722" s="35">
        <v>735435.78000000014</v>
      </c>
    </row>
    <row r="723" spans="1:21" x14ac:dyDescent="0.2">
      <c r="A723" s="33" t="s">
        <v>2112</v>
      </c>
      <c r="B723" s="33" t="s">
        <v>1649</v>
      </c>
      <c r="C723" s="33" t="s">
        <v>1649</v>
      </c>
      <c r="D723" s="33" t="s">
        <v>2613</v>
      </c>
      <c r="E723" s="33" t="s">
        <v>2110</v>
      </c>
      <c r="F723" s="33" t="s">
        <v>1907</v>
      </c>
      <c r="G723" s="35">
        <v>0</v>
      </c>
      <c r="H723" s="35">
        <v>635445.57779999997</v>
      </c>
      <c r="I723" s="35">
        <v>632017.95555399999</v>
      </c>
      <c r="J723" s="35">
        <v>735435.77777599997</v>
      </c>
      <c r="K723" s="35">
        <v>735435.78</v>
      </c>
      <c r="L723" s="35">
        <v>0</v>
      </c>
      <c r="M723" s="35">
        <v>0</v>
      </c>
      <c r="N723" s="35">
        <v>635445.57779999997</v>
      </c>
      <c r="O723" s="35">
        <v>635445.57770439365</v>
      </c>
      <c r="P723" s="35">
        <v>632018</v>
      </c>
      <c r="Q723" s="35">
        <v>632018</v>
      </c>
      <c r="R723" s="35">
        <v>735436</v>
      </c>
      <c r="S723" s="35">
        <v>735436</v>
      </c>
      <c r="T723" s="35">
        <v>0</v>
      </c>
      <c r="U723" s="35">
        <v>0</v>
      </c>
    </row>
    <row r="724" spans="1:21" x14ac:dyDescent="0.2">
      <c r="A724" s="33" t="s">
        <v>2112</v>
      </c>
      <c r="B724" s="33" t="s">
        <v>1649</v>
      </c>
      <c r="C724" s="33" t="s">
        <v>1649</v>
      </c>
      <c r="D724" s="33" t="s">
        <v>2614</v>
      </c>
      <c r="E724" s="33" t="s">
        <v>2112</v>
      </c>
      <c r="F724" s="33" t="s">
        <v>1909</v>
      </c>
      <c r="G724" s="35">
        <v>0</v>
      </c>
      <c r="H724" s="35">
        <v>635445.57779999997</v>
      </c>
      <c r="I724" s="35">
        <v>632017.95555399999</v>
      </c>
      <c r="J724" s="35">
        <v>735435.77777599997</v>
      </c>
      <c r="K724" s="35">
        <v>735435.78</v>
      </c>
      <c r="L724" s="35">
        <v>0</v>
      </c>
      <c r="M724" s="35">
        <v>0</v>
      </c>
      <c r="N724" s="35">
        <v>635445.57779999997</v>
      </c>
      <c r="O724" s="35">
        <v>635445.57770439365</v>
      </c>
      <c r="P724" s="35">
        <v>632018</v>
      </c>
      <c r="Q724" s="35">
        <v>632018</v>
      </c>
      <c r="R724" s="35">
        <v>735436</v>
      </c>
      <c r="S724" s="35">
        <v>735436</v>
      </c>
      <c r="T724" s="35">
        <v>0</v>
      </c>
      <c r="U724" s="35">
        <v>0</v>
      </c>
    </row>
    <row r="725" spans="1:21" x14ac:dyDescent="0.2">
      <c r="A725" s="33" t="s">
        <v>2112</v>
      </c>
      <c r="B725" s="33" t="s">
        <v>1661</v>
      </c>
      <c r="C725" s="33" t="s">
        <v>1661</v>
      </c>
      <c r="D725" s="33" t="s">
        <v>2615</v>
      </c>
      <c r="E725" s="33" t="s">
        <v>1898</v>
      </c>
      <c r="F725" s="33" t="s">
        <v>1899</v>
      </c>
      <c r="G725" s="35">
        <v>0</v>
      </c>
      <c r="H725" s="35">
        <v>74778.77</v>
      </c>
      <c r="I725" s="35">
        <v>0</v>
      </c>
      <c r="J725" s="35">
        <v>0</v>
      </c>
      <c r="K725" s="35">
        <v>0</v>
      </c>
      <c r="L725" s="35">
        <v>0</v>
      </c>
      <c r="M725" s="35">
        <v>0</v>
      </c>
      <c r="N725" s="35">
        <v>74778.77</v>
      </c>
      <c r="O725" s="35">
        <v>74778.77</v>
      </c>
      <c r="P725" s="35">
        <v>0</v>
      </c>
      <c r="Q725" s="35">
        <v>0</v>
      </c>
      <c r="R725" s="35">
        <v>0</v>
      </c>
      <c r="S725" s="35">
        <v>0</v>
      </c>
      <c r="T725" s="35">
        <v>0</v>
      </c>
      <c r="U725" s="35">
        <v>0</v>
      </c>
    </row>
    <row r="726" spans="1:21" x14ac:dyDescent="0.2">
      <c r="A726" s="33" t="s">
        <v>2112</v>
      </c>
      <c r="B726" s="33" t="s">
        <v>1661</v>
      </c>
      <c r="C726" s="33" t="s">
        <v>1661</v>
      </c>
      <c r="D726" s="33" t="s">
        <v>2616</v>
      </c>
      <c r="E726" s="33" t="s">
        <v>2104</v>
      </c>
      <c r="F726" s="33" t="s">
        <v>1901</v>
      </c>
      <c r="G726" s="35">
        <v>0</v>
      </c>
      <c r="H726" s="35">
        <v>74779</v>
      </c>
      <c r="I726" s="35">
        <v>221758.9</v>
      </c>
      <c r="J726" s="35">
        <v>290964.8</v>
      </c>
      <c r="K726" s="35">
        <v>290962.56</v>
      </c>
      <c r="L726" s="35">
        <v>0</v>
      </c>
      <c r="M726" s="35">
        <v>0</v>
      </c>
      <c r="N726" s="35">
        <v>74779</v>
      </c>
      <c r="O726" s="35">
        <v>74779</v>
      </c>
      <c r="P726" s="35">
        <v>221759</v>
      </c>
      <c r="Q726" s="35">
        <v>221759</v>
      </c>
      <c r="R726" s="35">
        <v>290965</v>
      </c>
      <c r="S726" s="35">
        <v>290965</v>
      </c>
      <c r="T726" s="35">
        <v>290962.56</v>
      </c>
      <c r="U726" s="35">
        <v>290962.56000000006</v>
      </c>
    </row>
    <row r="727" spans="1:21" x14ac:dyDescent="0.2">
      <c r="A727" s="33" t="s">
        <v>2112</v>
      </c>
      <c r="B727" s="33" t="s">
        <v>1661</v>
      </c>
      <c r="C727" s="33" t="s">
        <v>1661</v>
      </c>
      <c r="D727" s="33" t="s">
        <v>2617</v>
      </c>
      <c r="E727" s="33" t="s">
        <v>2106</v>
      </c>
      <c r="F727" s="33" t="s">
        <v>1903</v>
      </c>
      <c r="G727" s="35">
        <v>0</v>
      </c>
      <c r="H727" s="35">
        <v>74779</v>
      </c>
      <c r="I727" s="35">
        <v>221757</v>
      </c>
      <c r="J727" s="35">
        <v>290962</v>
      </c>
      <c r="K727" s="35">
        <v>290962.56</v>
      </c>
      <c r="L727" s="35">
        <v>0</v>
      </c>
      <c r="M727" s="35">
        <v>0</v>
      </c>
      <c r="N727" s="35">
        <v>74779</v>
      </c>
      <c r="O727" s="35">
        <v>74779</v>
      </c>
      <c r="P727" s="35">
        <v>221757</v>
      </c>
      <c r="Q727" s="35">
        <v>221757</v>
      </c>
      <c r="R727" s="35">
        <v>290962</v>
      </c>
      <c r="S727" s="35">
        <v>290962</v>
      </c>
      <c r="T727" s="35">
        <v>290962.56</v>
      </c>
      <c r="U727" s="35">
        <v>290962.56000000006</v>
      </c>
    </row>
    <row r="728" spans="1:21" x14ac:dyDescent="0.2">
      <c r="A728" s="33" t="s">
        <v>2112</v>
      </c>
      <c r="B728" s="33" t="s">
        <v>1661</v>
      </c>
      <c r="C728" s="33" t="s">
        <v>1661</v>
      </c>
      <c r="D728" s="33" t="s">
        <v>2618</v>
      </c>
      <c r="E728" s="33" t="s">
        <v>2108</v>
      </c>
      <c r="F728" s="33" t="s">
        <v>1905</v>
      </c>
      <c r="G728" s="35">
        <v>0</v>
      </c>
      <c r="H728" s="35">
        <v>0</v>
      </c>
      <c r="I728" s="35">
        <v>221757</v>
      </c>
      <c r="J728" s="35">
        <v>290962</v>
      </c>
      <c r="K728" s="35">
        <v>290962.56</v>
      </c>
      <c r="L728" s="35">
        <v>0</v>
      </c>
      <c r="M728" s="35">
        <v>0</v>
      </c>
      <c r="N728" s="35">
        <v>0</v>
      </c>
      <c r="O728" s="35">
        <v>0</v>
      </c>
      <c r="P728" s="35">
        <v>221757</v>
      </c>
      <c r="Q728" s="35">
        <v>221757</v>
      </c>
      <c r="R728" s="35">
        <v>290962</v>
      </c>
      <c r="S728" s="35">
        <v>290962</v>
      </c>
      <c r="T728" s="35">
        <v>290962.56</v>
      </c>
      <c r="U728" s="35">
        <v>290962.56000000006</v>
      </c>
    </row>
    <row r="729" spans="1:21" x14ac:dyDescent="0.2">
      <c r="A729" s="33" t="s">
        <v>2112</v>
      </c>
      <c r="B729" s="33" t="s">
        <v>1661</v>
      </c>
      <c r="C729" s="33" t="s">
        <v>1661</v>
      </c>
      <c r="D729" s="33" t="s">
        <v>2619</v>
      </c>
      <c r="E729" s="33" t="s">
        <v>2110</v>
      </c>
      <c r="F729" s="33" t="s">
        <v>1907</v>
      </c>
      <c r="G729" s="35">
        <v>0</v>
      </c>
      <c r="H729" s="35">
        <v>74779</v>
      </c>
      <c r="I729" s="35">
        <v>221757</v>
      </c>
      <c r="J729" s="35">
        <v>290962</v>
      </c>
      <c r="K729" s="35">
        <v>290962.56</v>
      </c>
      <c r="L729" s="35">
        <v>0</v>
      </c>
      <c r="M729" s="35">
        <v>0</v>
      </c>
      <c r="N729" s="35">
        <v>74779</v>
      </c>
      <c r="O729" s="35">
        <v>74778.999988749085</v>
      </c>
      <c r="P729" s="35">
        <v>221757</v>
      </c>
      <c r="Q729" s="35">
        <v>221757</v>
      </c>
      <c r="R729" s="35">
        <v>290962</v>
      </c>
      <c r="S729" s="35">
        <v>290962</v>
      </c>
      <c r="T729" s="35">
        <v>290962.56</v>
      </c>
      <c r="U729" s="35">
        <v>290962.56000000006</v>
      </c>
    </row>
    <row r="730" spans="1:21" x14ac:dyDescent="0.2">
      <c r="A730" s="33" t="s">
        <v>2112</v>
      </c>
      <c r="B730" s="33" t="s">
        <v>1661</v>
      </c>
      <c r="C730" s="33" t="s">
        <v>1661</v>
      </c>
      <c r="D730" s="33" t="s">
        <v>2620</v>
      </c>
      <c r="E730" s="33" t="s">
        <v>2112</v>
      </c>
      <c r="F730" s="33" t="s">
        <v>1909</v>
      </c>
      <c r="G730" s="35">
        <v>0</v>
      </c>
      <c r="H730" s="35">
        <v>74779</v>
      </c>
      <c r="I730" s="35">
        <v>221757</v>
      </c>
      <c r="J730" s="35">
        <v>290962</v>
      </c>
      <c r="K730" s="35">
        <v>290962.56</v>
      </c>
      <c r="L730" s="35">
        <v>0</v>
      </c>
      <c r="M730" s="35">
        <v>0</v>
      </c>
      <c r="N730" s="35">
        <v>74779</v>
      </c>
      <c r="O730" s="35">
        <v>74778.999988749085</v>
      </c>
      <c r="P730" s="35">
        <v>221757</v>
      </c>
      <c r="Q730" s="35">
        <v>221757</v>
      </c>
      <c r="R730" s="35">
        <v>290962</v>
      </c>
      <c r="S730" s="35">
        <v>290962</v>
      </c>
      <c r="T730" s="35">
        <v>290962.56</v>
      </c>
      <c r="U730" s="35">
        <v>290962.56000000006</v>
      </c>
    </row>
    <row r="731" spans="1:21" x14ac:dyDescent="0.2">
      <c r="A731" s="33" t="s">
        <v>2112</v>
      </c>
      <c r="B731" s="33" t="s">
        <v>1669</v>
      </c>
      <c r="C731" s="33" t="s">
        <v>1669</v>
      </c>
      <c r="D731" s="33" t="s">
        <v>2621</v>
      </c>
      <c r="E731" s="33" t="s">
        <v>1898</v>
      </c>
      <c r="F731" s="33" t="s">
        <v>1899</v>
      </c>
      <c r="G731" s="35">
        <v>0</v>
      </c>
      <c r="H731" s="35">
        <v>19991</v>
      </c>
      <c r="I731" s="35">
        <v>0</v>
      </c>
      <c r="J731" s="35">
        <v>0</v>
      </c>
      <c r="K731" s="35">
        <v>0</v>
      </c>
      <c r="L731" s="35">
        <v>0</v>
      </c>
      <c r="M731" s="35">
        <v>0</v>
      </c>
      <c r="N731" s="35">
        <v>19991</v>
      </c>
      <c r="O731" s="35">
        <v>19991</v>
      </c>
      <c r="P731" s="35">
        <v>0</v>
      </c>
      <c r="Q731" s="35">
        <v>0</v>
      </c>
      <c r="R731" s="35">
        <v>0</v>
      </c>
      <c r="S731" s="35">
        <v>0</v>
      </c>
      <c r="T731" s="35">
        <v>0</v>
      </c>
      <c r="U731" s="35">
        <v>0</v>
      </c>
    </row>
    <row r="732" spans="1:21" x14ac:dyDescent="0.2">
      <c r="A732" s="33" t="s">
        <v>2112</v>
      </c>
      <c r="B732" s="33" t="s">
        <v>1669</v>
      </c>
      <c r="C732" s="33" t="s">
        <v>1669</v>
      </c>
      <c r="D732" s="33" t="s">
        <v>2622</v>
      </c>
      <c r="E732" s="33" t="s">
        <v>2104</v>
      </c>
      <c r="F732" s="33" t="s">
        <v>1901</v>
      </c>
      <c r="G732" s="35">
        <v>0</v>
      </c>
      <c r="H732" s="35">
        <v>19991</v>
      </c>
      <c r="I732" s="35">
        <v>21397</v>
      </c>
      <c r="J732" s="35">
        <v>23388</v>
      </c>
      <c r="K732" s="35">
        <v>23388</v>
      </c>
      <c r="L732" s="35">
        <v>0</v>
      </c>
      <c r="M732" s="35">
        <v>0</v>
      </c>
      <c r="N732" s="35">
        <v>19991</v>
      </c>
      <c r="O732" s="35">
        <v>19991</v>
      </c>
      <c r="P732" s="35">
        <v>21397</v>
      </c>
      <c r="Q732" s="35">
        <v>21397</v>
      </c>
      <c r="R732" s="35">
        <v>23388</v>
      </c>
      <c r="S732" s="35">
        <v>23388</v>
      </c>
      <c r="T732" s="35">
        <v>23388</v>
      </c>
      <c r="U732" s="35">
        <v>23388.000000000004</v>
      </c>
    </row>
    <row r="733" spans="1:21" x14ac:dyDescent="0.2">
      <c r="A733" s="33" t="s">
        <v>2112</v>
      </c>
      <c r="B733" s="33" t="s">
        <v>1669</v>
      </c>
      <c r="C733" s="33" t="s">
        <v>1669</v>
      </c>
      <c r="D733" s="33" t="s">
        <v>2623</v>
      </c>
      <c r="E733" s="33" t="s">
        <v>2106</v>
      </c>
      <c r="F733" s="33" t="s">
        <v>1903</v>
      </c>
      <c r="G733" s="35">
        <v>0</v>
      </c>
      <c r="H733" s="35">
        <v>19991</v>
      </c>
      <c r="I733" s="35">
        <v>21397</v>
      </c>
      <c r="J733" s="35">
        <v>23388</v>
      </c>
      <c r="K733" s="35">
        <v>23388</v>
      </c>
      <c r="L733" s="35">
        <v>0</v>
      </c>
      <c r="M733" s="35">
        <v>0</v>
      </c>
      <c r="N733" s="35">
        <v>19991</v>
      </c>
      <c r="O733" s="35">
        <v>19991</v>
      </c>
      <c r="P733" s="35">
        <v>21397</v>
      </c>
      <c r="Q733" s="35">
        <v>21397</v>
      </c>
      <c r="R733" s="35">
        <v>23388</v>
      </c>
      <c r="S733" s="35">
        <v>23388</v>
      </c>
      <c r="T733" s="35">
        <v>23388</v>
      </c>
      <c r="U733" s="35">
        <v>23388.000000000004</v>
      </c>
    </row>
    <row r="734" spans="1:21" x14ac:dyDescent="0.2">
      <c r="A734" s="33" t="s">
        <v>2112</v>
      </c>
      <c r="B734" s="33" t="s">
        <v>1669</v>
      </c>
      <c r="C734" s="33" t="s">
        <v>1669</v>
      </c>
      <c r="D734" s="33" t="s">
        <v>2624</v>
      </c>
      <c r="E734" s="33" t="s">
        <v>2108</v>
      </c>
      <c r="F734" s="33" t="s">
        <v>1905</v>
      </c>
      <c r="G734" s="35">
        <v>0</v>
      </c>
      <c r="H734" s="35">
        <v>0</v>
      </c>
      <c r="I734" s="35">
        <v>21397</v>
      </c>
      <c r="J734" s="35">
        <v>23388</v>
      </c>
      <c r="K734" s="35">
        <v>23388</v>
      </c>
      <c r="L734" s="35">
        <v>0</v>
      </c>
      <c r="M734" s="35">
        <v>0</v>
      </c>
      <c r="N734" s="35">
        <v>0</v>
      </c>
      <c r="O734" s="35">
        <v>0</v>
      </c>
      <c r="P734" s="35">
        <v>21397</v>
      </c>
      <c r="Q734" s="35">
        <v>21397</v>
      </c>
      <c r="R734" s="35">
        <v>23388</v>
      </c>
      <c r="S734" s="35">
        <v>23388</v>
      </c>
      <c r="T734" s="35">
        <v>23388</v>
      </c>
      <c r="U734" s="35">
        <v>23388.000000000004</v>
      </c>
    </row>
    <row r="735" spans="1:21" x14ac:dyDescent="0.2">
      <c r="A735" s="33" t="s">
        <v>2112</v>
      </c>
      <c r="B735" s="33" t="s">
        <v>1669</v>
      </c>
      <c r="C735" s="33" t="s">
        <v>1669</v>
      </c>
      <c r="D735" s="33" t="s">
        <v>2625</v>
      </c>
      <c r="E735" s="33" t="s">
        <v>2110</v>
      </c>
      <c r="F735" s="33" t="s">
        <v>1907</v>
      </c>
      <c r="G735" s="35">
        <v>0</v>
      </c>
      <c r="H735" s="35">
        <v>19990</v>
      </c>
      <c r="I735" s="35">
        <v>21397</v>
      </c>
      <c r="J735" s="35">
        <v>23388</v>
      </c>
      <c r="K735" s="35">
        <v>23388</v>
      </c>
      <c r="L735" s="35">
        <v>0</v>
      </c>
      <c r="M735" s="35">
        <v>0</v>
      </c>
      <c r="N735" s="35">
        <v>19990</v>
      </c>
      <c r="O735" s="35">
        <v>19990</v>
      </c>
      <c r="P735" s="35">
        <v>21397</v>
      </c>
      <c r="Q735" s="35">
        <v>21397</v>
      </c>
      <c r="R735" s="35">
        <v>23388</v>
      </c>
      <c r="S735" s="35">
        <v>23388</v>
      </c>
      <c r="T735" s="35">
        <v>23388</v>
      </c>
      <c r="U735" s="35">
        <v>23388.000000000004</v>
      </c>
    </row>
    <row r="736" spans="1:21" x14ac:dyDescent="0.2">
      <c r="A736" s="33" t="s">
        <v>2112</v>
      </c>
      <c r="B736" s="33" t="s">
        <v>1669</v>
      </c>
      <c r="C736" s="33" t="s">
        <v>1669</v>
      </c>
      <c r="D736" s="33" t="s">
        <v>2626</v>
      </c>
      <c r="E736" s="33" t="s">
        <v>2112</v>
      </c>
      <c r="F736" s="33" t="s">
        <v>1909</v>
      </c>
      <c r="G736" s="35">
        <v>0</v>
      </c>
      <c r="H736" s="35">
        <v>19990</v>
      </c>
      <c r="I736" s="35">
        <v>21397</v>
      </c>
      <c r="J736" s="35">
        <v>23388</v>
      </c>
      <c r="K736" s="35">
        <v>23388</v>
      </c>
      <c r="L736" s="35">
        <v>0</v>
      </c>
      <c r="M736" s="35">
        <v>0</v>
      </c>
      <c r="N736" s="35">
        <v>19990</v>
      </c>
      <c r="O736" s="35">
        <v>19990</v>
      </c>
      <c r="P736" s="35">
        <v>21397</v>
      </c>
      <c r="Q736" s="35">
        <v>21397</v>
      </c>
      <c r="R736" s="35">
        <v>23388</v>
      </c>
      <c r="S736" s="35">
        <v>23388</v>
      </c>
      <c r="T736" s="35">
        <v>23388</v>
      </c>
      <c r="U736" s="35">
        <v>23388.000000000004</v>
      </c>
    </row>
    <row r="737" spans="1:21" x14ac:dyDescent="0.2">
      <c r="A737" s="33" t="s">
        <v>2112</v>
      </c>
      <c r="B737" s="33" t="s">
        <v>1675</v>
      </c>
      <c r="C737" s="33" t="s">
        <v>1675</v>
      </c>
      <c r="D737" s="33" t="s">
        <v>2627</v>
      </c>
      <c r="E737" s="33" t="s">
        <v>1898</v>
      </c>
      <c r="F737" s="33" t="s">
        <v>1899</v>
      </c>
      <c r="G737" s="35">
        <v>0</v>
      </c>
      <c r="H737" s="35">
        <v>20000</v>
      </c>
      <c r="I737" s="35">
        <v>0</v>
      </c>
      <c r="J737" s="35">
        <v>0</v>
      </c>
      <c r="K737" s="35">
        <v>0</v>
      </c>
      <c r="L737" s="35">
        <v>0</v>
      </c>
      <c r="M737" s="35">
        <v>0</v>
      </c>
      <c r="N737" s="35">
        <v>20000</v>
      </c>
      <c r="O737" s="35">
        <v>20000</v>
      </c>
      <c r="P737" s="35">
        <v>0</v>
      </c>
      <c r="Q737" s="35">
        <v>0</v>
      </c>
      <c r="R737" s="35">
        <v>0</v>
      </c>
      <c r="S737" s="35">
        <v>0</v>
      </c>
      <c r="T737" s="35">
        <v>0</v>
      </c>
      <c r="U737" s="35">
        <v>0</v>
      </c>
    </row>
    <row r="738" spans="1:21" x14ac:dyDescent="0.2">
      <c r="A738" s="33" t="s">
        <v>2112</v>
      </c>
      <c r="B738" s="33" t="s">
        <v>1675</v>
      </c>
      <c r="C738" s="33" t="s">
        <v>1675</v>
      </c>
      <c r="D738" s="33" t="s">
        <v>2628</v>
      </c>
      <c r="E738" s="33" t="s">
        <v>2104</v>
      </c>
      <c r="F738" s="33" t="s">
        <v>1901</v>
      </c>
      <c r="G738" s="35">
        <v>0</v>
      </c>
      <c r="H738" s="35">
        <v>20000</v>
      </c>
      <c r="I738" s="35">
        <v>20000</v>
      </c>
      <c r="J738" s="35">
        <v>20000</v>
      </c>
      <c r="K738" s="35">
        <v>0</v>
      </c>
      <c r="L738" s="35">
        <v>0</v>
      </c>
      <c r="M738" s="35">
        <v>0</v>
      </c>
      <c r="N738" s="35">
        <v>20000</v>
      </c>
      <c r="O738" s="35">
        <v>20000</v>
      </c>
      <c r="P738" s="35">
        <v>20000</v>
      </c>
      <c r="Q738" s="35">
        <v>20000.000000000004</v>
      </c>
      <c r="R738" s="35">
        <v>20000</v>
      </c>
      <c r="S738" s="35">
        <v>20000</v>
      </c>
      <c r="T738" s="35">
        <v>0</v>
      </c>
      <c r="U738" s="35">
        <v>0</v>
      </c>
    </row>
    <row r="739" spans="1:21" x14ac:dyDescent="0.2">
      <c r="A739" s="33" t="s">
        <v>2112</v>
      </c>
      <c r="B739" s="33" t="s">
        <v>1675</v>
      </c>
      <c r="C739" s="33" t="s">
        <v>1675</v>
      </c>
      <c r="D739" s="33" t="s">
        <v>2629</v>
      </c>
      <c r="E739" s="33" t="s">
        <v>2106</v>
      </c>
      <c r="F739" s="33" t="s">
        <v>1903</v>
      </c>
      <c r="G739" s="35">
        <v>0</v>
      </c>
      <c r="H739" s="35">
        <v>20000</v>
      </c>
      <c r="I739" s="35">
        <v>20000</v>
      </c>
      <c r="J739" s="35">
        <v>20000</v>
      </c>
      <c r="K739" s="35">
        <v>0</v>
      </c>
      <c r="L739" s="35">
        <v>0</v>
      </c>
      <c r="M739" s="35">
        <v>0</v>
      </c>
      <c r="N739" s="35">
        <v>20000</v>
      </c>
      <c r="O739" s="35">
        <v>20000</v>
      </c>
      <c r="P739" s="35">
        <v>20000</v>
      </c>
      <c r="Q739" s="35">
        <v>20000.000000000004</v>
      </c>
      <c r="R739" s="35">
        <v>20000</v>
      </c>
      <c r="S739" s="35">
        <v>20000</v>
      </c>
      <c r="T739" s="35">
        <v>0</v>
      </c>
      <c r="U739" s="35">
        <v>0</v>
      </c>
    </row>
    <row r="740" spans="1:21" x14ac:dyDescent="0.2">
      <c r="A740" s="33" t="s">
        <v>2112</v>
      </c>
      <c r="B740" s="33" t="s">
        <v>1675</v>
      </c>
      <c r="C740" s="33" t="s">
        <v>1675</v>
      </c>
      <c r="D740" s="33" t="s">
        <v>2630</v>
      </c>
      <c r="E740" s="33" t="s">
        <v>2108</v>
      </c>
      <c r="F740" s="33" t="s">
        <v>1905</v>
      </c>
      <c r="G740" s="35">
        <v>0</v>
      </c>
      <c r="H740" s="35">
        <v>0</v>
      </c>
      <c r="I740" s="35">
        <v>20000</v>
      </c>
      <c r="J740" s="35">
        <v>20000</v>
      </c>
      <c r="K740" s="35">
        <v>0</v>
      </c>
      <c r="L740" s="35">
        <v>0</v>
      </c>
      <c r="M740" s="35">
        <v>0</v>
      </c>
      <c r="N740" s="35">
        <v>0</v>
      </c>
      <c r="O740" s="35">
        <v>0</v>
      </c>
      <c r="P740" s="35">
        <v>20000</v>
      </c>
      <c r="Q740" s="35">
        <v>20000.000000000004</v>
      </c>
      <c r="R740" s="35">
        <v>20000</v>
      </c>
      <c r="S740" s="35">
        <v>20000</v>
      </c>
      <c r="T740" s="35">
        <v>0</v>
      </c>
      <c r="U740" s="35">
        <v>0</v>
      </c>
    </row>
    <row r="741" spans="1:21" x14ac:dyDescent="0.2">
      <c r="A741" s="33" t="s">
        <v>2112</v>
      </c>
      <c r="B741" s="33" t="s">
        <v>1675</v>
      </c>
      <c r="C741" s="33" t="s">
        <v>1675</v>
      </c>
      <c r="D741" s="33" t="s">
        <v>2631</v>
      </c>
      <c r="E741" s="33" t="s">
        <v>2110</v>
      </c>
      <c r="F741" s="33" t="s">
        <v>1907</v>
      </c>
      <c r="G741" s="35">
        <v>0</v>
      </c>
      <c r="H741" s="35">
        <v>20000</v>
      </c>
      <c r="I741" s="35">
        <v>20000</v>
      </c>
      <c r="J741" s="35">
        <v>20000</v>
      </c>
      <c r="K741" s="35">
        <v>0</v>
      </c>
      <c r="L741" s="35">
        <v>0</v>
      </c>
      <c r="M741" s="35">
        <v>0</v>
      </c>
      <c r="N741" s="35">
        <v>20000</v>
      </c>
      <c r="O741" s="35">
        <v>20000</v>
      </c>
      <c r="P741" s="35">
        <v>20000</v>
      </c>
      <c r="Q741" s="35">
        <v>20000.000000000004</v>
      </c>
      <c r="R741" s="35">
        <v>20000</v>
      </c>
      <c r="S741" s="35">
        <v>20000</v>
      </c>
      <c r="T741" s="35">
        <v>0</v>
      </c>
      <c r="U741" s="35">
        <v>0</v>
      </c>
    </row>
    <row r="742" spans="1:21" x14ac:dyDescent="0.2">
      <c r="A742" s="33" t="s">
        <v>2112</v>
      </c>
      <c r="B742" s="33" t="s">
        <v>1675</v>
      </c>
      <c r="C742" s="33" t="s">
        <v>1675</v>
      </c>
      <c r="D742" s="33" t="s">
        <v>2632</v>
      </c>
      <c r="E742" s="33" t="s">
        <v>2112</v>
      </c>
      <c r="F742" s="33" t="s">
        <v>1909</v>
      </c>
      <c r="G742" s="35">
        <v>0</v>
      </c>
      <c r="H742" s="35">
        <v>20000</v>
      </c>
      <c r="I742" s="35">
        <v>20000</v>
      </c>
      <c r="J742" s="35">
        <v>20000</v>
      </c>
      <c r="K742" s="35">
        <v>0</v>
      </c>
      <c r="L742" s="35">
        <v>0</v>
      </c>
      <c r="M742" s="35">
        <v>0</v>
      </c>
      <c r="N742" s="35">
        <v>20000</v>
      </c>
      <c r="O742" s="35">
        <v>20000</v>
      </c>
      <c r="P742" s="35">
        <v>20000</v>
      </c>
      <c r="Q742" s="35">
        <v>20000.000000000004</v>
      </c>
      <c r="R742" s="35">
        <v>20000</v>
      </c>
      <c r="S742" s="35">
        <v>20000</v>
      </c>
      <c r="T742" s="35">
        <v>0</v>
      </c>
      <c r="U742" s="35">
        <v>0</v>
      </c>
    </row>
    <row r="743" spans="1:21" x14ac:dyDescent="0.2">
      <c r="A743" s="33" t="s">
        <v>3138</v>
      </c>
      <c r="B743" s="33" t="s">
        <v>602</v>
      </c>
      <c r="C743" s="33" t="s">
        <v>602</v>
      </c>
      <c r="D743" s="33" t="s">
        <v>2633</v>
      </c>
      <c r="E743" s="33" t="s">
        <v>1898</v>
      </c>
      <c r="F743" s="33" t="s">
        <v>1899</v>
      </c>
      <c r="G743" s="35">
        <v>284324.13333333336</v>
      </c>
      <c r="H743" s="35">
        <v>131827.5</v>
      </c>
      <c r="I743" s="35">
        <v>0</v>
      </c>
      <c r="J743" s="35">
        <v>0</v>
      </c>
      <c r="K743" s="35">
        <v>0</v>
      </c>
      <c r="L743" s="35">
        <v>284324.13</v>
      </c>
      <c r="M743" s="35">
        <v>284324.12994856114</v>
      </c>
      <c r="N743" s="35">
        <v>131828</v>
      </c>
      <c r="O743" s="35">
        <v>131827.99998702371</v>
      </c>
      <c r="P743" s="35">
        <v>0</v>
      </c>
      <c r="Q743" s="35">
        <v>0</v>
      </c>
      <c r="R743" s="35">
        <v>0</v>
      </c>
      <c r="S743" s="35">
        <v>0</v>
      </c>
      <c r="T743" s="35">
        <v>0</v>
      </c>
      <c r="U743" s="35">
        <v>0</v>
      </c>
    </row>
    <row r="744" spans="1:21" x14ac:dyDescent="0.2">
      <c r="A744" s="33" t="s">
        <v>3138</v>
      </c>
      <c r="B744" s="33" t="s">
        <v>602</v>
      </c>
      <c r="C744" s="33" t="s">
        <v>602</v>
      </c>
      <c r="D744" s="33" t="s">
        <v>2634</v>
      </c>
      <c r="E744" s="33">
        <v>1</v>
      </c>
      <c r="F744" s="33" t="s">
        <v>1901</v>
      </c>
      <c r="G744" s="35">
        <v>0</v>
      </c>
      <c r="H744" s="35">
        <v>131827.5</v>
      </c>
      <c r="I744" s="35">
        <v>141024.76999999999</v>
      </c>
      <c r="J744" s="35">
        <v>153287.79999999999</v>
      </c>
      <c r="K744" s="35">
        <v>153287.79999999999</v>
      </c>
      <c r="L744" s="35">
        <v>0</v>
      </c>
      <c r="M744" s="35">
        <v>0</v>
      </c>
      <c r="N744" s="35">
        <v>131828</v>
      </c>
      <c r="O744" s="35">
        <v>131827.99998702371</v>
      </c>
      <c r="P744" s="35">
        <v>141025</v>
      </c>
      <c r="Q744" s="35">
        <v>141025</v>
      </c>
      <c r="R744" s="35">
        <v>153288</v>
      </c>
      <c r="S744" s="35">
        <v>153288</v>
      </c>
      <c r="T744" s="35">
        <v>153287.79999999999</v>
      </c>
      <c r="U744" s="35">
        <v>153287.79999999999</v>
      </c>
    </row>
    <row r="745" spans="1:21" x14ac:dyDescent="0.2">
      <c r="A745" s="33" t="s">
        <v>3138</v>
      </c>
      <c r="B745" s="33" t="s">
        <v>602</v>
      </c>
      <c r="C745" s="33" t="s">
        <v>602</v>
      </c>
      <c r="D745" s="33" t="s">
        <v>2635</v>
      </c>
      <c r="E745" s="33">
        <v>2</v>
      </c>
      <c r="F745" s="33" t="s">
        <v>1903</v>
      </c>
      <c r="G745" s="35">
        <v>0</v>
      </c>
      <c r="H745" s="35">
        <v>131827.5</v>
      </c>
      <c r="I745" s="35">
        <v>141024.76999999999</v>
      </c>
      <c r="J745" s="35">
        <v>153287.79999999999</v>
      </c>
      <c r="K745" s="35">
        <v>153287.79999999999</v>
      </c>
      <c r="L745" s="35">
        <v>0</v>
      </c>
      <c r="M745" s="35">
        <v>0</v>
      </c>
      <c r="N745" s="35">
        <v>131828</v>
      </c>
      <c r="O745" s="35">
        <v>131827.99998702371</v>
      </c>
      <c r="P745" s="35">
        <v>141025</v>
      </c>
      <c r="Q745" s="35">
        <v>141025</v>
      </c>
      <c r="R745" s="35">
        <v>153288</v>
      </c>
      <c r="S745" s="35">
        <v>153288</v>
      </c>
      <c r="T745" s="35">
        <v>153287.79999999999</v>
      </c>
      <c r="U745" s="35">
        <v>153287.79999999999</v>
      </c>
    </row>
    <row r="746" spans="1:21" x14ac:dyDescent="0.2">
      <c r="A746" s="33" t="s">
        <v>3138</v>
      </c>
      <c r="B746" s="33" t="s">
        <v>602</v>
      </c>
      <c r="C746" s="33" t="s">
        <v>602</v>
      </c>
      <c r="D746" s="33" t="s">
        <v>2636</v>
      </c>
      <c r="E746" s="33">
        <v>3</v>
      </c>
      <c r="F746" s="33" t="s">
        <v>1905</v>
      </c>
      <c r="G746" s="35">
        <v>0</v>
      </c>
      <c r="H746" s="35">
        <v>0</v>
      </c>
      <c r="I746" s="35">
        <v>141024.76999999999</v>
      </c>
      <c r="J746" s="35">
        <v>153287.79999999999</v>
      </c>
      <c r="K746" s="35">
        <v>153287.79999999999</v>
      </c>
      <c r="L746" s="35">
        <v>0</v>
      </c>
      <c r="M746" s="35">
        <v>0</v>
      </c>
      <c r="N746" s="35">
        <v>0</v>
      </c>
      <c r="O746" s="35">
        <v>0</v>
      </c>
      <c r="P746" s="35">
        <v>141025</v>
      </c>
      <c r="Q746" s="35">
        <v>141025</v>
      </c>
      <c r="R746" s="35">
        <v>153288</v>
      </c>
      <c r="S746" s="35">
        <v>153288</v>
      </c>
      <c r="T746" s="35">
        <v>153287.79999999999</v>
      </c>
      <c r="U746" s="35">
        <v>153287.79999999999</v>
      </c>
    </row>
    <row r="747" spans="1:21" x14ac:dyDescent="0.2">
      <c r="A747" s="33" t="s">
        <v>3138</v>
      </c>
      <c r="B747" s="33" t="s">
        <v>602</v>
      </c>
      <c r="C747" s="33" t="s">
        <v>602</v>
      </c>
      <c r="D747" s="33" t="s">
        <v>2637</v>
      </c>
      <c r="E747" s="33">
        <v>4</v>
      </c>
      <c r="F747" s="33" t="s">
        <v>1907</v>
      </c>
      <c r="G747" s="35">
        <v>0</v>
      </c>
      <c r="H747" s="35">
        <v>131827.5</v>
      </c>
      <c r="I747" s="35">
        <v>141024.76999999999</v>
      </c>
      <c r="J747" s="35">
        <v>153287.79999999999</v>
      </c>
      <c r="K747" s="35">
        <v>153287.79999999999</v>
      </c>
      <c r="L747" s="35">
        <v>0</v>
      </c>
      <c r="M747" s="35">
        <v>0</v>
      </c>
      <c r="N747" s="35">
        <v>131828</v>
      </c>
      <c r="O747" s="35">
        <v>131828</v>
      </c>
      <c r="P747" s="35">
        <v>141025</v>
      </c>
      <c r="Q747" s="35">
        <v>141025</v>
      </c>
      <c r="R747" s="35">
        <v>153288</v>
      </c>
      <c r="S747" s="35">
        <v>153288</v>
      </c>
      <c r="T747" s="35">
        <v>0</v>
      </c>
      <c r="U747" s="35">
        <v>0</v>
      </c>
    </row>
    <row r="748" spans="1:21" x14ac:dyDescent="0.2">
      <c r="A748" s="33" t="s">
        <v>3138</v>
      </c>
      <c r="B748" s="33" t="s">
        <v>602</v>
      </c>
      <c r="C748" s="33" t="s">
        <v>602</v>
      </c>
      <c r="D748" s="33" t="s">
        <v>2638</v>
      </c>
      <c r="E748" s="33">
        <v>5</v>
      </c>
      <c r="F748" s="33" t="s">
        <v>1909</v>
      </c>
      <c r="G748" s="35">
        <v>0</v>
      </c>
      <c r="H748" s="35">
        <v>131827.5</v>
      </c>
      <c r="I748" s="35">
        <v>141024.76999999999</v>
      </c>
      <c r="J748" s="35">
        <v>153287.79999999999</v>
      </c>
      <c r="K748" s="35">
        <v>153287.79999999999</v>
      </c>
      <c r="L748" s="35">
        <v>0</v>
      </c>
      <c r="M748" s="35">
        <v>0</v>
      </c>
      <c r="N748" s="35">
        <v>131828</v>
      </c>
      <c r="O748" s="35">
        <v>131828</v>
      </c>
      <c r="P748" s="35">
        <v>141025</v>
      </c>
      <c r="Q748" s="35">
        <v>141025</v>
      </c>
      <c r="R748" s="35">
        <v>153288</v>
      </c>
      <c r="S748" s="35">
        <v>153288</v>
      </c>
      <c r="T748" s="35">
        <v>153287.79999999999</v>
      </c>
      <c r="U748" s="35">
        <v>153287.79999999999</v>
      </c>
    </row>
    <row r="749" spans="1:21" x14ac:dyDescent="0.2">
      <c r="A749" s="33" t="s">
        <v>3138</v>
      </c>
      <c r="B749" s="33" t="s">
        <v>607</v>
      </c>
      <c r="C749" s="33" t="s">
        <v>607</v>
      </c>
      <c r="D749" s="33" t="s">
        <v>2639</v>
      </c>
      <c r="E749" s="33" t="s">
        <v>1898</v>
      </c>
      <c r="F749" s="33" t="s">
        <v>1899</v>
      </c>
      <c r="G749" s="35">
        <v>284324.13333333336</v>
      </c>
      <c r="H749" s="35">
        <v>131827.5</v>
      </c>
      <c r="I749" s="35">
        <v>0</v>
      </c>
      <c r="J749" s="35">
        <v>0</v>
      </c>
      <c r="K749" s="35">
        <v>0</v>
      </c>
      <c r="L749" s="35">
        <v>284324.13</v>
      </c>
      <c r="M749" s="35">
        <v>284324.12994856114</v>
      </c>
      <c r="N749" s="35">
        <v>131828</v>
      </c>
      <c r="O749" s="35">
        <v>131827.99998702371</v>
      </c>
      <c r="P749" s="35">
        <v>0</v>
      </c>
      <c r="Q749" s="35">
        <v>0</v>
      </c>
      <c r="R749" s="35">
        <v>0</v>
      </c>
      <c r="S749" s="35">
        <v>0</v>
      </c>
      <c r="T749" s="35">
        <v>0</v>
      </c>
      <c r="U749" s="35">
        <v>0</v>
      </c>
    </row>
    <row r="750" spans="1:21" x14ac:dyDescent="0.2">
      <c r="A750" s="33" t="s">
        <v>3138</v>
      </c>
      <c r="B750" s="33" t="s">
        <v>607</v>
      </c>
      <c r="C750" s="33" t="s">
        <v>607</v>
      </c>
      <c r="D750" s="33" t="s">
        <v>2640</v>
      </c>
      <c r="E750" s="33">
        <v>1</v>
      </c>
      <c r="F750" s="33" t="s">
        <v>1901</v>
      </c>
      <c r="G750" s="35">
        <v>0</v>
      </c>
      <c r="H750" s="35">
        <v>131827.5</v>
      </c>
      <c r="I750" s="35">
        <v>141024.76999999999</v>
      </c>
      <c r="J750" s="35">
        <v>153287.79999999999</v>
      </c>
      <c r="K750" s="35">
        <v>153287.79999999999</v>
      </c>
      <c r="L750" s="35">
        <v>0</v>
      </c>
      <c r="M750" s="35">
        <v>0</v>
      </c>
      <c r="N750" s="35">
        <v>131828</v>
      </c>
      <c r="O750" s="35">
        <v>131827.99998702371</v>
      </c>
      <c r="P750" s="35">
        <v>141025</v>
      </c>
      <c r="Q750" s="35">
        <v>141025</v>
      </c>
      <c r="R750" s="35">
        <v>153288</v>
      </c>
      <c r="S750" s="35">
        <v>153288</v>
      </c>
      <c r="T750" s="35">
        <v>153287.79999999999</v>
      </c>
      <c r="U750" s="35">
        <v>153287.79999999999</v>
      </c>
    </row>
    <row r="751" spans="1:21" x14ac:dyDescent="0.2">
      <c r="A751" s="33" t="s">
        <v>3138</v>
      </c>
      <c r="B751" s="33" t="s">
        <v>607</v>
      </c>
      <c r="C751" s="33" t="s">
        <v>607</v>
      </c>
      <c r="D751" s="33" t="s">
        <v>2641</v>
      </c>
      <c r="E751" s="33">
        <v>2</v>
      </c>
      <c r="F751" s="33" t="s">
        <v>1903</v>
      </c>
      <c r="G751" s="35">
        <v>0</v>
      </c>
      <c r="H751" s="35">
        <v>131827.5</v>
      </c>
      <c r="I751" s="35">
        <v>141024.76999999999</v>
      </c>
      <c r="J751" s="35">
        <v>153287.79999999999</v>
      </c>
      <c r="K751" s="35">
        <v>153287.79999999999</v>
      </c>
      <c r="L751" s="35">
        <v>0</v>
      </c>
      <c r="M751" s="35">
        <v>0</v>
      </c>
      <c r="N751" s="35">
        <v>131828</v>
      </c>
      <c r="O751" s="35">
        <v>131827.99998702371</v>
      </c>
      <c r="P751" s="35">
        <v>141025</v>
      </c>
      <c r="Q751" s="35">
        <v>141025</v>
      </c>
      <c r="R751" s="35">
        <v>153288</v>
      </c>
      <c r="S751" s="35">
        <v>153288</v>
      </c>
      <c r="T751" s="35">
        <v>153287.79999999999</v>
      </c>
      <c r="U751" s="35">
        <v>153287.79999999999</v>
      </c>
    </row>
    <row r="752" spans="1:21" x14ac:dyDescent="0.2">
      <c r="A752" s="33" t="s">
        <v>3138</v>
      </c>
      <c r="B752" s="33" t="s">
        <v>607</v>
      </c>
      <c r="C752" s="33" t="s">
        <v>607</v>
      </c>
      <c r="D752" s="33" t="s">
        <v>2642</v>
      </c>
      <c r="E752" s="33">
        <v>3</v>
      </c>
      <c r="F752" s="33" t="s">
        <v>1905</v>
      </c>
      <c r="G752" s="35">
        <v>0</v>
      </c>
      <c r="H752" s="35">
        <v>0</v>
      </c>
      <c r="I752" s="35">
        <v>141024.76999999999</v>
      </c>
      <c r="J752" s="35">
        <v>153287.79999999999</v>
      </c>
      <c r="K752" s="35">
        <v>153287.79999999999</v>
      </c>
      <c r="L752" s="35">
        <v>0</v>
      </c>
      <c r="M752" s="35">
        <v>0</v>
      </c>
      <c r="N752" s="35">
        <v>0</v>
      </c>
      <c r="O752" s="35">
        <v>0</v>
      </c>
      <c r="P752" s="35">
        <v>141025</v>
      </c>
      <c r="Q752" s="35">
        <v>141025</v>
      </c>
      <c r="R752" s="35">
        <v>153288</v>
      </c>
      <c r="S752" s="35">
        <v>153288</v>
      </c>
      <c r="T752" s="35">
        <v>153287.79999999999</v>
      </c>
      <c r="U752" s="35">
        <v>153287.79999999999</v>
      </c>
    </row>
    <row r="753" spans="1:21" x14ac:dyDescent="0.2">
      <c r="A753" s="33" t="s">
        <v>3138</v>
      </c>
      <c r="B753" s="33" t="s">
        <v>607</v>
      </c>
      <c r="C753" s="33" t="s">
        <v>607</v>
      </c>
      <c r="D753" s="33" t="s">
        <v>2643</v>
      </c>
      <c r="E753" s="33">
        <v>4</v>
      </c>
      <c r="F753" s="33" t="s">
        <v>1907</v>
      </c>
      <c r="G753" s="35">
        <v>0</v>
      </c>
      <c r="H753" s="35">
        <v>131827.5</v>
      </c>
      <c r="I753" s="35">
        <v>141024.76999999999</v>
      </c>
      <c r="J753" s="35">
        <v>153287.79999999999</v>
      </c>
      <c r="K753" s="35">
        <v>153287.79999999999</v>
      </c>
      <c r="L753" s="35">
        <v>0</v>
      </c>
      <c r="M753" s="35">
        <v>0</v>
      </c>
      <c r="N753" s="35">
        <v>131828</v>
      </c>
      <c r="O753" s="35">
        <v>131828</v>
      </c>
      <c r="P753" s="35">
        <v>141025</v>
      </c>
      <c r="Q753" s="35">
        <v>141025</v>
      </c>
      <c r="R753" s="35">
        <v>153288</v>
      </c>
      <c r="S753" s="35">
        <v>153288</v>
      </c>
      <c r="T753" s="35">
        <v>0</v>
      </c>
      <c r="U753" s="35">
        <v>0</v>
      </c>
    </row>
    <row r="754" spans="1:21" x14ac:dyDescent="0.2">
      <c r="A754" s="33" t="s">
        <v>3138</v>
      </c>
      <c r="B754" s="33" t="s">
        <v>607</v>
      </c>
      <c r="C754" s="33" t="s">
        <v>607</v>
      </c>
      <c r="D754" s="33" t="s">
        <v>2644</v>
      </c>
      <c r="E754" s="33">
        <v>5</v>
      </c>
      <c r="F754" s="33" t="s">
        <v>1909</v>
      </c>
      <c r="G754" s="35">
        <v>0</v>
      </c>
      <c r="H754" s="35">
        <v>131827.5</v>
      </c>
      <c r="I754" s="35">
        <v>141024.76999999999</v>
      </c>
      <c r="J754" s="35">
        <v>153287.79999999999</v>
      </c>
      <c r="K754" s="35">
        <v>153287.79999999999</v>
      </c>
      <c r="L754" s="35">
        <v>0</v>
      </c>
      <c r="M754" s="35">
        <v>0</v>
      </c>
      <c r="N754" s="35">
        <v>131828</v>
      </c>
      <c r="O754" s="35">
        <v>131828</v>
      </c>
      <c r="P754" s="35">
        <v>141025</v>
      </c>
      <c r="Q754" s="35">
        <v>141025</v>
      </c>
      <c r="R754" s="35">
        <v>153288</v>
      </c>
      <c r="S754" s="35">
        <v>153288</v>
      </c>
      <c r="T754" s="35">
        <v>153287.79999999999</v>
      </c>
      <c r="U754" s="35">
        <v>153287.79999999999</v>
      </c>
    </row>
    <row r="755" spans="1:21" x14ac:dyDescent="0.2">
      <c r="A755" s="33" t="s">
        <v>3138</v>
      </c>
      <c r="B755" s="33" t="s">
        <v>636</v>
      </c>
      <c r="C755" s="33" t="s">
        <v>636</v>
      </c>
      <c r="D755" s="33" t="s">
        <v>2645</v>
      </c>
      <c r="E755" s="33" t="s">
        <v>1898</v>
      </c>
      <c r="F755" s="33" t="s">
        <v>1899</v>
      </c>
      <c r="G755" s="35">
        <v>568648</v>
      </c>
      <c r="H755" s="35">
        <v>263655</v>
      </c>
      <c r="I755" s="35">
        <v>0</v>
      </c>
      <c r="J755" s="35">
        <v>0</v>
      </c>
      <c r="K755" s="35">
        <v>0</v>
      </c>
      <c r="L755" s="35">
        <v>568648</v>
      </c>
      <c r="M755" s="35">
        <v>568647.99995659245</v>
      </c>
      <c r="N755" s="35">
        <v>263655</v>
      </c>
      <c r="O755" s="35">
        <v>263654.99997404742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</row>
    <row r="756" spans="1:21" x14ac:dyDescent="0.2">
      <c r="A756" s="33" t="s">
        <v>3138</v>
      </c>
      <c r="B756" s="33" t="s">
        <v>636</v>
      </c>
      <c r="C756" s="33" t="s">
        <v>636</v>
      </c>
      <c r="D756" s="33" t="s">
        <v>2646</v>
      </c>
      <c r="E756" s="33">
        <v>1</v>
      </c>
      <c r="F756" s="33" t="s">
        <v>1901</v>
      </c>
      <c r="G756" s="35">
        <v>0</v>
      </c>
      <c r="H756" s="35">
        <v>263655</v>
      </c>
      <c r="I756" s="35">
        <v>282049.53999999998</v>
      </c>
      <c r="J756" s="35">
        <v>306575.59000000003</v>
      </c>
      <c r="K756" s="35">
        <v>306575.58</v>
      </c>
      <c r="L756" s="35">
        <v>0</v>
      </c>
      <c r="M756" s="35">
        <v>0</v>
      </c>
      <c r="N756" s="35">
        <v>263655</v>
      </c>
      <c r="O756" s="35">
        <v>263654.99997404742</v>
      </c>
      <c r="P756" s="35">
        <v>282050</v>
      </c>
      <c r="Q756" s="35">
        <v>282050</v>
      </c>
      <c r="R756" s="35">
        <v>306576</v>
      </c>
      <c r="S756" s="35">
        <v>306576</v>
      </c>
      <c r="T756" s="35">
        <v>306575.58</v>
      </c>
      <c r="U756" s="35">
        <v>306575.58</v>
      </c>
    </row>
    <row r="757" spans="1:21" x14ac:dyDescent="0.2">
      <c r="A757" s="33" t="s">
        <v>3138</v>
      </c>
      <c r="B757" s="33" t="s">
        <v>636</v>
      </c>
      <c r="C757" s="33" t="s">
        <v>636</v>
      </c>
      <c r="D757" s="33" t="s">
        <v>2647</v>
      </c>
      <c r="E757" s="33">
        <v>2</v>
      </c>
      <c r="F757" s="33" t="s">
        <v>1903</v>
      </c>
      <c r="G757" s="35">
        <v>0</v>
      </c>
      <c r="H757" s="35">
        <v>263655</v>
      </c>
      <c r="I757" s="35">
        <v>282049.53999999998</v>
      </c>
      <c r="J757" s="35">
        <v>306575.59000000003</v>
      </c>
      <c r="K757" s="35">
        <v>306575.58</v>
      </c>
      <c r="L757" s="35">
        <v>0</v>
      </c>
      <c r="M757" s="35">
        <v>0</v>
      </c>
      <c r="N757" s="35">
        <v>263655</v>
      </c>
      <c r="O757" s="35">
        <v>263654.99997404742</v>
      </c>
      <c r="P757" s="35">
        <v>282050</v>
      </c>
      <c r="Q757" s="35">
        <v>282050</v>
      </c>
      <c r="R757" s="35">
        <v>306576</v>
      </c>
      <c r="S757" s="35">
        <v>306576</v>
      </c>
      <c r="T757" s="35">
        <v>306575.58</v>
      </c>
      <c r="U757" s="35">
        <v>306575.58</v>
      </c>
    </row>
    <row r="758" spans="1:21" x14ac:dyDescent="0.2">
      <c r="A758" s="33" t="s">
        <v>3138</v>
      </c>
      <c r="B758" s="33" t="s">
        <v>636</v>
      </c>
      <c r="C758" s="33" t="s">
        <v>636</v>
      </c>
      <c r="D758" s="33" t="s">
        <v>2648</v>
      </c>
      <c r="E758" s="33">
        <v>3</v>
      </c>
      <c r="F758" s="33" t="s">
        <v>1905</v>
      </c>
      <c r="G758" s="35">
        <v>0</v>
      </c>
      <c r="H758" s="35">
        <v>0</v>
      </c>
      <c r="I758" s="35">
        <v>282049.53999999998</v>
      </c>
      <c r="J758" s="35">
        <v>306575.59000000003</v>
      </c>
      <c r="K758" s="35">
        <v>306575.58</v>
      </c>
      <c r="L758" s="35">
        <v>0</v>
      </c>
      <c r="M758" s="35">
        <v>0</v>
      </c>
      <c r="N758" s="35">
        <v>0</v>
      </c>
      <c r="O758" s="35">
        <v>0</v>
      </c>
      <c r="P758" s="35">
        <v>282050</v>
      </c>
      <c r="Q758" s="35">
        <v>282050</v>
      </c>
      <c r="R758" s="35">
        <v>306576</v>
      </c>
      <c r="S758" s="35">
        <v>306576</v>
      </c>
      <c r="T758" s="35">
        <v>306575.58</v>
      </c>
      <c r="U758" s="35">
        <v>306575.58</v>
      </c>
    </row>
    <row r="759" spans="1:21" x14ac:dyDescent="0.2">
      <c r="A759" s="33" t="s">
        <v>3138</v>
      </c>
      <c r="B759" s="33" t="s">
        <v>636</v>
      </c>
      <c r="C759" s="33" t="s">
        <v>636</v>
      </c>
      <c r="D759" s="33" t="s">
        <v>2649</v>
      </c>
      <c r="E759" s="33">
        <v>4</v>
      </c>
      <c r="F759" s="33" t="s">
        <v>1907</v>
      </c>
      <c r="G759" s="35">
        <v>0</v>
      </c>
      <c r="H759" s="35">
        <v>263655</v>
      </c>
      <c r="I759" s="35">
        <v>282049.53999999998</v>
      </c>
      <c r="J759" s="35">
        <v>306575.59000000003</v>
      </c>
      <c r="K759" s="35">
        <v>306575.58</v>
      </c>
      <c r="L759" s="35">
        <v>0</v>
      </c>
      <c r="M759" s="35">
        <v>0</v>
      </c>
      <c r="N759" s="35">
        <v>263655</v>
      </c>
      <c r="O759" s="35">
        <v>263655</v>
      </c>
      <c r="P759" s="35">
        <v>282050</v>
      </c>
      <c r="Q759" s="35">
        <v>282050</v>
      </c>
      <c r="R759" s="35">
        <v>306576</v>
      </c>
      <c r="S759" s="35">
        <v>306576.00000000006</v>
      </c>
      <c r="T759" s="35">
        <v>0</v>
      </c>
      <c r="U759" s="35">
        <v>0</v>
      </c>
    </row>
    <row r="760" spans="1:21" x14ac:dyDescent="0.2">
      <c r="A760" s="33" t="s">
        <v>3138</v>
      </c>
      <c r="B760" s="33" t="s">
        <v>636</v>
      </c>
      <c r="C760" s="33" t="s">
        <v>636</v>
      </c>
      <c r="D760" s="33" t="s">
        <v>2650</v>
      </c>
      <c r="E760" s="33">
        <v>5</v>
      </c>
      <c r="F760" s="33" t="s">
        <v>1909</v>
      </c>
      <c r="G760" s="35">
        <v>0</v>
      </c>
      <c r="H760" s="35">
        <v>263655</v>
      </c>
      <c r="I760" s="35">
        <v>282049.53999999998</v>
      </c>
      <c r="J760" s="35">
        <v>306575.59000000003</v>
      </c>
      <c r="K760" s="35">
        <v>306575.58</v>
      </c>
      <c r="L760" s="35">
        <v>0</v>
      </c>
      <c r="M760" s="35">
        <v>0</v>
      </c>
      <c r="N760" s="35">
        <v>263655</v>
      </c>
      <c r="O760" s="35">
        <v>263655</v>
      </c>
      <c r="P760" s="35">
        <v>282050</v>
      </c>
      <c r="Q760" s="35">
        <v>282050</v>
      </c>
      <c r="R760" s="35">
        <v>306576</v>
      </c>
      <c r="S760" s="35">
        <v>306576.00000000006</v>
      </c>
      <c r="T760" s="35">
        <v>0</v>
      </c>
      <c r="U760" s="35">
        <v>0</v>
      </c>
    </row>
    <row r="761" spans="1:21" x14ac:dyDescent="0.2">
      <c r="A761" s="33" t="s">
        <v>3138</v>
      </c>
      <c r="B761" s="33" t="s">
        <v>642</v>
      </c>
      <c r="C761" s="33" t="s">
        <v>2902</v>
      </c>
      <c r="D761" s="33" t="s">
        <v>2651</v>
      </c>
      <c r="E761" s="33" t="s">
        <v>1898</v>
      </c>
      <c r="F761" s="33" t="s">
        <v>1925</v>
      </c>
      <c r="G761" s="35">
        <v>300939.2</v>
      </c>
      <c r="H761" s="35">
        <v>139576.16</v>
      </c>
      <c r="I761" s="35">
        <v>0</v>
      </c>
      <c r="J761" s="35">
        <v>0</v>
      </c>
      <c r="K761" s="35">
        <v>0</v>
      </c>
      <c r="L761" s="35">
        <v>300939.2</v>
      </c>
      <c r="M761" s="35">
        <v>300939.19965681626</v>
      </c>
      <c r="N761" s="35">
        <v>139576.16</v>
      </c>
      <c r="O761" s="35">
        <v>139576.15986949723</v>
      </c>
      <c r="P761" s="35">
        <v>0</v>
      </c>
      <c r="Q761" s="35">
        <v>0</v>
      </c>
      <c r="R761" s="35">
        <v>0</v>
      </c>
      <c r="S761" s="35">
        <v>0</v>
      </c>
      <c r="T761" s="35">
        <v>0</v>
      </c>
      <c r="U761" s="35">
        <v>0</v>
      </c>
    </row>
    <row r="762" spans="1:21" x14ac:dyDescent="0.2">
      <c r="A762" s="33" t="s">
        <v>3138</v>
      </c>
      <c r="B762" s="33" t="s">
        <v>642</v>
      </c>
      <c r="C762" s="33" t="s">
        <v>2902</v>
      </c>
      <c r="D762" s="33" t="s">
        <v>2652</v>
      </c>
      <c r="E762" s="33">
        <v>1</v>
      </c>
      <c r="F762" s="33" t="s">
        <v>1901</v>
      </c>
      <c r="G762" s="35">
        <v>0</v>
      </c>
      <c r="H762" s="35">
        <v>139576.16</v>
      </c>
      <c r="I762" s="35">
        <v>149425.72</v>
      </c>
      <c r="J762" s="35">
        <v>162377.64000000001</v>
      </c>
      <c r="K762" s="35">
        <v>162377.64000000001</v>
      </c>
      <c r="L762" s="35">
        <v>0</v>
      </c>
      <c r="M762" s="35">
        <v>0</v>
      </c>
      <c r="N762" s="35">
        <v>139576.16</v>
      </c>
      <c r="O762" s="35">
        <v>139576.15986949723</v>
      </c>
      <c r="P762" s="35">
        <v>149426</v>
      </c>
      <c r="Q762" s="35">
        <v>149426</v>
      </c>
      <c r="R762" s="35">
        <v>162378</v>
      </c>
      <c r="S762" s="35">
        <v>162378</v>
      </c>
      <c r="T762" s="35">
        <v>162377.64000000001</v>
      </c>
      <c r="U762" s="35">
        <v>162377.64000000001</v>
      </c>
    </row>
    <row r="763" spans="1:21" x14ac:dyDescent="0.2">
      <c r="A763" s="33" t="s">
        <v>3138</v>
      </c>
      <c r="B763" s="33" t="s">
        <v>642</v>
      </c>
      <c r="C763" s="33" t="s">
        <v>2902</v>
      </c>
      <c r="D763" s="33" t="s">
        <v>2653</v>
      </c>
      <c r="E763" s="33">
        <v>2</v>
      </c>
      <c r="F763" s="33" t="s">
        <v>1903</v>
      </c>
      <c r="G763" s="35">
        <v>0</v>
      </c>
      <c r="H763" s="35">
        <v>139576.16</v>
      </c>
      <c r="I763" s="35">
        <v>149425.72</v>
      </c>
      <c r="J763" s="35">
        <v>162377.64000000001</v>
      </c>
      <c r="K763" s="35">
        <v>162377.64000000001</v>
      </c>
      <c r="L763" s="35">
        <v>0</v>
      </c>
      <c r="M763" s="35">
        <v>0</v>
      </c>
      <c r="N763" s="35">
        <v>139576.16</v>
      </c>
      <c r="O763" s="35">
        <v>139576.15986949723</v>
      </c>
      <c r="P763" s="35">
        <v>149426</v>
      </c>
      <c r="Q763" s="35">
        <v>149426</v>
      </c>
      <c r="R763" s="35">
        <v>162378</v>
      </c>
      <c r="S763" s="35">
        <v>162378</v>
      </c>
      <c r="T763" s="35">
        <v>162377.64000000001</v>
      </c>
      <c r="U763" s="35">
        <v>162377.64000000001</v>
      </c>
    </row>
    <row r="764" spans="1:21" x14ac:dyDescent="0.2">
      <c r="A764" s="33" t="s">
        <v>3138</v>
      </c>
      <c r="B764" s="33" t="s">
        <v>642</v>
      </c>
      <c r="C764" s="33" t="s">
        <v>2902</v>
      </c>
      <c r="D764" s="33" t="s">
        <v>2654</v>
      </c>
      <c r="E764" s="33">
        <v>3</v>
      </c>
      <c r="F764" s="33" t="s">
        <v>1905</v>
      </c>
      <c r="G764" s="35">
        <v>0</v>
      </c>
      <c r="H764" s="35">
        <v>0</v>
      </c>
      <c r="I764" s="35">
        <v>149425.72</v>
      </c>
      <c r="J764" s="35">
        <v>162377.64000000001</v>
      </c>
      <c r="K764" s="35">
        <v>162377.64000000001</v>
      </c>
      <c r="L764" s="35">
        <v>0</v>
      </c>
      <c r="M764" s="35">
        <v>0</v>
      </c>
      <c r="N764" s="35">
        <v>0</v>
      </c>
      <c r="O764" s="35">
        <v>0</v>
      </c>
      <c r="P764" s="35">
        <v>149426</v>
      </c>
      <c r="Q764" s="35">
        <v>149426</v>
      </c>
      <c r="R764" s="35">
        <v>162378</v>
      </c>
      <c r="S764" s="35">
        <v>162378</v>
      </c>
      <c r="T764" s="35">
        <v>162377.64000000001</v>
      </c>
      <c r="U764" s="35">
        <v>162377.64000000001</v>
      </c>
    </row>
    <row r="765" spans="1:21" x14ac:dyDescent="0.2">
      <c r="A765" s="33" t="s">
        <v>3138</v>
      </c>
      <c r="B765" s="33" t="s">
        <v>642</v>
      </c>
      <c r="C765" s="33" t="s">
        <v>2902</v>
      </c>
      <c r="D765" s="33" t="s">
        <v>2655</v>
      </c>
      <c r="E765" s="33">
        <v>4</v>
      </c>
      <c r="F765" s="33" t="s">
        <v>1907</v>
      </c>
      <c r="G765" s="35">
        <v>0</v>
      </c>
      <c r="H765" s="35">
        <v>139576.16</v>
      </c>
      <c r="I765" s="35">
        <v>149425.72</v>
      </c>
      <c r="J765" s="35">
        <v>162377.64000000001</v>
      </c>
      <c r="K765" s="35">
        <v>162377.64000000001</v>
      </c>
      <c r="L765" s="35">
        <v>0</v>
      </c>
      <c r="M765" s="35">
        <v>0</v>
      </c>
      <c r="N765" s="35">
        <v>139576.16</v>
      </c>
      <c r="O765" s="35">
        <v>139576.15981767155</v>
      </c>
      <c r="P765" s="35">
        <v>149426</v>
      </c>
      <c r="Q765" s="35">
        <v>149426</v>
      </c>
      <c r="R765" s="35">
        <v>162378</v>
      </c>
      <c r="S765" s="35">
        <v>162378</v>
      </c>
      <c r="T765" s="35">
        <v>162377.64000000001</v>
      </c>
      <c r="U765" s="35">
        <v>162377.64000000001</v>
      </c>
    </row>
    <row r="766" spans="1:21" x14ac:dyDescent="0.2">
      <c r="A766" s="33" t="s">
        <v>3138</v>
      </c>
      <c r="B766" s="33" t="s">
        <v>642</v>
      </c>
      <c r="C766" s="33" t="s">
        <v>2902</v>
      </c>
      <c r="D766" s="33" t="s">
        <v>2656</v>
      </c>
      <c r="E766" s="33">
        <v>5</v>
      </c>
      <c r="F766" s="33" t="s">
        <v>1909</v>
      </c>
      <c r="G766" s="35">
        <v>0</v>
      </c>
      <c r="H766" s="35">
        <v>139576.16</v>
      </c>
      <c r="I766" s="35">
        <v>149425.72</v>
      </c>
      <c r="J766" s="35">
        <v>162377.64000000001</v>
      </c>
      <c r="K766" s="35">
        <v>162377.64000000001</v>
      </c>
      <c r="L766" s="35">
        <v>0</v>
      </c>
      <c r="M766" s="35">
        <v>0</v>
      </c>
      <c r="N766" s="35">
        <v>139576.16</v>
      </c>
      <c r="O766" s="35">
        <v>139576.15986949723</v>
      </c>
      <c r="P766" s="35">
        <v>149426</v>
      </c>
      <c r="Q766" s="35">
        <v>149426</v>
      </c>
      <c r="R766" s="35">
        <v>162378</v>
      </c>
      <c r="S766" s="35">
        <v>162378</v>
      </c>
      <c r="T766" s="35">
        <v>162377.64000000001</v>
      </c>
      <c r="U766" s="35">
        <v>162377.64000000001</v>
      </c>
    </row>
    <row r="767" spans="1:21" x14ac:dyDescent="0.2">
      <c r="A767" s="33" t="s">
        <v>3138</v>
      </c>
      <c r="B767" s="33" t="s">
        <v>653</v>
      </c>
      <c r="C767" s="33" t="s">
        <v>653</v>
      </c>
      <c r="D767" s="33" t="s">
        <v>2657</v>
      </c>
      <c r="E767" s="33" t="s">
        <v>1898</v>
      </c>
      <c r="F767" s="33" t="s">
        <v>1899</v>
      </c>
      <c r="G767" s="35">
        <v>41467</v>
      </c>
      <c r="H767" s="35">
        <v>19226</v>
      </c>
      <c r="I767" s="35">
        <v>0</v>
      </c>
      <c r="J767" s="35">
        <v>0</v>
      </c>
      <c r="K767" s="35">
        <v>0</v>
      </c>
      <c r="L767" s="35">
        <v>41467</v>
      </c>
      <c r="M767" s="35">
        <v>41466.999993557096</v>
      </c>
      <c r="N767" s="35">
        <v>19226</v>
      </c>
      <c r="O767" s="35">
        <v>19225.999998107513</v>
      </c>
      <c r="P767" s="35">
        <v>0</v>
      </c>
      <c r="Q767" s="35">
        <v>0</v>
      </c>
      <c r="R767" s="35">
        <v>0</v>
      </c>
      <c r="S767" s="35">
        <v>0</v>
      </c>
      <c r="T767" s="35">
        <v>0</v>
      </c>
      <c r="U767" s="35">
        <v>0</v>
      </c>
    </row>
    <row r="768" spans="1:21" x14ac:dyDescent="0.2">
      <c r="A768" s="33" t="s">
        <v>3138</v>
      </c>
      <c r="B768" s="33" t="s">
        <v>653</v>
      </c>
      <c r="C768" s="33" t="s">
        <v>653</v>
      </c>
      <c r="D768" s="33" t="s">
        <v>2658</v>
      </c>
      <c r="E768" s="33">
        <v>1</v>
      </c>
      <c r="F768" s="33" t="s">
        <v>1901</v>
      </c>
      <c r="G768" s="35">
        <v>0</v>
      </c>
      <c r="H768" s="35">
        <v>19227</v>
      </c>
      <c r="I768" s="35">
        <v>20569</v>
      </c>
      <c r="J768" s="35">
        <v>22356</v>
      </c>
      <c r="K768" s="35">
        <v>22355.919999999998</v>
      </c>
      <c r="L768" s="35">
        <v>0</v>
      </c>
      <c r="M768" s="35">
        <v>0</v>
      </c>
      <c r="N768" s="35">
        <v>19227</v>
      </c>
      <c r="O768" s="35">
        <v>19226.999998107414</v>
      </c>
      <c r="P768" s="35">
        <v>20569</v>
      </c>
      <c r="Q768" s="35">
        <v>20569</v>
      </c>
      <c r="R768" s="35">
        <v>22356</v>
      </c>
      <c r="S768" s="35">
        <v>22356</v>
      </c>
      <c r="T768" s="35">
        <v>22355.919999999998</v>
      </c>
      <c r="U768" s="35">
        <v>22355.919999999998</v>
      </c>
    </row>
    <row r="769" spans="1:21" x14ac:dyDescent="0.2">
      <c r="A769" s="33" t="s">
        <v>3138</v>
      </c>
      <c r="B769" s="33" t="s">
        <v>653</v>
      </c>
      <c r="C769" s="33" t="s">
        <v>653</v>
      </c>
      <c r="D769" s="33" t="s">
        <v>2659</v>
      </c>
      <c r="E769" s="33">
        <v>2</v>
      </c>
      <c r="F769" s="33" t="s">
        <v>1903</v>
      </c>
      <c r="G769" s="35">
        <v>0</v>
      </c>
      <c r="H769" s="35">
        <v>19226</v>
      </c>
      <c r="I769" s="35">
        <v>20567</v>
      </c>
      <c r="J769" s="35">
        <v>22356</v>
      </c>
      <c r="K769" s="35">
        <v>22355.919999999998</v>
      </c>
      <c r="L769" s="35">
        <v>0</v>
      </c>
      <c r="M769" s="35">
        <v>0</v>
      </c>
      <c r="N769" s="35">
        <v>19226</v>
      </c>
      <c r="O769" s="35">
        <v>19225.999998107513</v>
      </c>
      <c r="P769" s="35">
        <v>20567</v>
      </c>
      <c r="Q769" s="35">
        <v>20567</v>
      </c>
      <c r="R769" s="35">
        <v>22356</v>
      </c>
      <c r="S769" s="35">
        <v>22356</v>
      </c>
      <c r="T769" s="35">
        <v>22355.919999999998</v>
      </c>
      <c r="U769" s="35">
        <v>22355.919999999998</v>
      </c>
    </row>
    <row r="770" spans="1:21" x14ac:dyDescent="0.2">
      <c r="A770" s="33" t="s">
        <v>3138</v>
      </c>
      <c r="B770" s="33" t="s">
        <v>653</v>
      </c>
      <c r="C770" s="33" t="s">
        <v>653</v>
      </c>
      <c r="D770" s="33" t="s">
        <v>2660</v>
      </c>
      <c r="E770" s="33">
        <v>3</v>
      </c>
      <c r="F770" s="33" t="s">
        <v>1905</v>
      </c>
      <c r="G770" s="35">
        <v>0</v>
      </c>
      <c r="H770" s="35">
        <v>0</v>
      </c>
      <c r="I770" s="35">
        <v>20567</v>
      </c>
      <c r="J770" s="35">
        <v>22356</v>
      </c>
      <c r="K770" s="35">
        <v>22355.919999999998</v>
      </c>
      <c r="L770" s="35">
        <v>0</v>
      </c>
      <c r="M770" s="35">
        <v>0</v>
      </c>
      <c r="N770" s="35">
        <v>0</v>
      </c>
      <c r="O770" s="35">
        <v>0</v>
      </c>
      <c r="P770" s="35">
        <v>20567</v>
      </c>
      <c r="Q770" s="35">
        <v>20567</v>
      </c>
      <c r="R770" s="35">
        <v>22356</v>
      </c>
      <c r="S770" s="35">
        <v>22356</v>
      </c>
      <c r="T770" s="35">
        <v>22355.919999999998</v>
      </c>
      <c r="U770" s="35">
        <v>22355.919999999998</v>
      </c>
    </row>
    <row r="771" spans="1:21" x14ac:dyDescent="0.2">
      <c r="A771" s="33" t="s">
        <v>3138</v>
      </c>
      <c r="B771" s="33" t="s">
        <v>653</v>
      </c>
      <c r="C771" s="33" t="s">
        <v>653</v>
      </c>
      <c r="D771" s="33" t="s">
        <v>2661</v>
      </c>
      <c r="E771" s="33">
        <v>4</v>
      </c>
      <c r="F771" s="33" t="s">
        <v>1907</v>
      </c>
      <c r="G771" s="35">
        <v>0</v>
      </c>
      <c r="H771" s="35">
        <v>19226</v>
      </c>
      <c r="I771" s="35">
        <v>20567</v>
      </c>
      <c r="J771" s="35">
        <v>22356</v>
      </c>
      <c r="K771" s="35">
        <v>22355.919999999998</v>
      </c>
      <c r="L771" s="35">
        <v>0</v>
      </c>
      <c r="M771" s="35">
        <v>0</v>
      </c>
      <c r="N771" s="35">
        <v>19226</v>
      </c>
      <c r="O771" s="35">
        <v>19225.999998107513</v>
      </c>
      <c r="P771" s="35">
        <v>20567</v>
      </c>
      <c r="Q771" s="35">
        <v>20567</v>
      </c>
      <c r="R771" s="35">
        <v>22356</v>
      </c>
      <c r="S771" s="35">
        <v>22356</v>
      </c>
      <c r="T771" s="35">
        <v>22355.919999999998</v>
      </c>
      <c r="U771" s="35">
        <v>22355.919999999998</v>
      </c>
    </row>
    <row r="772" spans="1:21" x14ac:dyDescent="0.2">
      <c r="A772" s="33" t="s">
        <v>3138</v>
      </c>
      <c r="B772" s="33" t="s">
        <v>653</v>
      </c>
      <c r="C772" s="33" t="s">
        <v>653</v>
      </c>
      <c r="D772" s="33" t="s">
        <v>2662</v>
      </c>
      <c r="E772" s="33">
        <v>5</v>
      </c>
      <c r="F772" s="33" t="s">
        <v>1909</v>
      </c>
      <c r="G772" s="35">
        <v>0</v>
      </c>
      <c r="H772" s="35">
        <v>19226</v>
      </c>
      <c r="I772" s="35">
        <v>20567</v>
      </c>
      <c r="J772" s="35">
        <v>22356</v>
      </c>
      <c r="K772" s="35">
        <v>22355.919999999998</v>
      </c>
      <c r="L772" s="35">
        <v>0</v>
      </c>
      <c r="M772" s="35">
        <v>0</v>
      </c>
      <c r="N772" s="35">
        <v>19226</v>
      </c>
      <c r="O772" s="35">
        <v>19225.999998107513</v>
      </c>
      <c r="P772" s="35">
        <v>20567</v>
      </c>
      <c r="Q772" s="35">
        <v>20567</v>
      </c>
      <c r="R772" s="35">
        <v>22356</v>
      </c>
      <c r="S772" s="35">
        <v>22356</v>
      </c>
      <c r="T772" s="35">
        <v>22355.919999999998</v>
      </c>
      <c r="U772" s="35">
        <v>22355.919999999998</v>
      </c>
    </row>
    <row r="773" spans="1:21" x14ac:dyDescent="0.2">
      <c r="A773" s="33" t="s">
        <v>3138</v>
      </c>
      <c r="B773" s="33" t="s">
        <v>655</v>
      </c>
      <c r="C773" s="33" t="s">
        <v>655</v>
      </c>
      <c r="D773" s="33" t="s">
        <v>2663</v>
      </c>
      <c r="E773" s="33" t="s">
        <v>1898</v>
      </c>
      <c r="F773" s="33" t="s">
        <v>1925</v>
      </c>
      <c r="G773" s="35">
        <v>152113</v>
      </c>
      <c r="H773" s="35">
        <v>70540</v>
      </c>
      <c r="I773" s="35">
        <v>0</v>
      </c>
      <c r="J773" s="35">
        <v>0</v>
      </c>
      <c r="K773" s="35">
        <v>0</v>
      </c>
      <c r="L773" s="35">
        <v>152113</v>
      </c>
      <c r="M773" s="35">
        <v>152113.00114284965</v>
      </c>
      <c r="N773" s="35">
        <v>70540</v>
      </c>
      <c r="O773" s="35">
        <v>70539.999860945856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5">
        <v>0</v>
      </c>
    </row>
    <row r="774" spans="1:21" x14ac:dyDescent="0.2">
      <c r="A774" s="33" t="s">
        <v>3138</v>
      </c>
      <c r="B774" s="33" t="s">
        <v>655</v>
      </c>
      <c r="C774" s="33" t="s">
        <v>655</v>
      </c>
      <c r="D774" s="33" t="s">
        <v>2664</v>
      </c>
      <c r="E774" s="33">
        <v>1</v>
      </c>
      <c r="F774" s="33" t="s">
        <v>1901</v>
      </c>
      <c r="G774" s="35">
        <v>0</v>
      </c>
      <c r="H774" s="35">
        <v>70540</v>
      </c>
      <c r="I774" s="35">
        <v>75528</v>
      </c>
      <c r="J774" s="35">
        <v>82075</v>
      </c>
      <c r="K774" s="35">
        <v>82075</v>
      </c>
      <c r="L774" s="35">
        <v>0</v>
      </c>
      <c r="M774" s="35">
        <v>0</v>
      </c>
      <c r="N774" s="35">
        <v>70540</v>
      </c>
      <c r="O774" s="35">
        <v>70539.999860945856</v>
      </c>
      <c r="P774" s="35">
        <v>75528</v>
      </c>
      <c r="Q774" s="35">
        <v>75528.000000000015</v>
      </c>
      <c r="R774" s="35">
        <v>82075</v>
      </c>
      <c r="S774" s="35">
        <v>82075</v>
      </c>
      <c r="T774" s="35">
        <v>82075</v>
      </c>
      <c r="U774" s="35">
        <v>82075</v>
      </c>
    </row>
    <row r="775" spans="1:21" x14ac:dyDescent="0.2">
      <c r="A775" s="33" t="s">
        <v>3138</v>
      </c>
      <c r="B775" s="33" t="s">
        <v>655</v>
      </c>
      <c r="C775" s="33" t="s">
        <v>655</v>
      </c>
      <c r="D775" s="33" t="s">
        <v>2665</v>
      </c>
      <c r="E775" s="33">
        <v>2</v>
      </c>
      <c r="F775" s="33" t="s">
        <v>1903</v>
      </c>
      <c r="G775" s="35">
        <v>0</v>
      </c>
      <c r="H775" s="35">
        <v>70540</v>
      </c>
      <c r="I775" s="35">
        <v>75528</v>
      </c>
      <c r="J775" s="35">
        <v>82075</v>
      </c>
      <c r="K775" s="35">
        <v>82075</v>
      </c>
      <c r="L775" s="35">
        <v>0</v>
      </c>
      <c r="M775" s="35">
        <v>0</v>
      </c>
      <c r="N775" s="35">
        <v>70540</v>
      </c>
      <c r="O775" s="35">
        <v>70539.999860945856</v>
      </c>
      <c r="P775" s="35">
        <v>75528</v>
      </c>
      <c r="Q775" s="35">
        <v>75528.000000000015</v>
      </c>
      <c r="R775" s="35">
        <v>82075</v>
      </c>
      <c r="S775" s="35">
        <v>82075</v>
      </c>
      <c r="T775" s="35">
        <v>82075</v>
      </c>
      <c r="U775" s="35">
        <v>82075</v>
      </c>
    </row>
    <row r="776" spans="1:21" x14ac:dyDescent="0.2">
      <c r="A776" s="33" t="s">
        <v>3138</v>
      </c>
      <c r="B776" s="33" t="s">
        <v>655</v>
      </c>
      <c r="C776" s="33" t="s">
        <v>655</v>
      </c>
      <c r="D776" s="33" t="s">
        <v>2666</v>
      </c>
      <c r="E776" s="33">
        <v>3</v>
      </c>
      <c r="F776" s="33" t="s">
        <v>1905</v>
      </c>
      <c r="G776" s="35">
        <v>0</v>
      </c>
      <c r="H776" s="35">
        <v>0</v>
      </c>
      <c r="I776" s="35">
        <v>75528</v>
      </c>
      <c r="J776" s="35">
        <v>82075</v>
      </c>
      <c r="K776" s="35">
        <v>82075</v>
      </c>
      <c r="L776" s="35">
        <v>0</v>
      </c>
      <c r="M776" s="35">
        <v>0</v>
      </c>
      <c r="N776" s="35">
        <v>0</v>
      </c>
      <c r="O776" s="35">
        <v>0</v>
      </c>
      <c r="P776" s="35">
        <v>75528</v>
      </c>
      <c r="Q776" s="35">
        <v>75528.000000000015</v>
      </c>
      <c r="R776" s="35">
        <v>82075</v>
      </c>
      <c r="S776" s="35">
        <v>82075</v>
      </c>
      <c r="T776" s="35">
        <v>82075</v>
      </c>
      <c r="U776" s="35">
        <v>82075</v>
      </c>
    </row>
    <row r="777" spans="1:21" x14ac:dyDescent="0.2">
      <c r="A777" s="33" t="s">
        <v>3138</v>
      </c>
      <c r="B777" s="33" t="s">
        <v>655</v>
      </c>
      <c r="C777" s="33" t="s">
        <v>655</v>
      </c>
      <c r="D777" s="33" t="s">
        <v>2667</v>
      </c>
      <c r="E777" s="33">
        <v>4</v>
      </c>
      <c r="F777" s="33" t="s">
        <v>1907</v>
      </c>
      <c r="G777" s="35">
        <v>0</v>
      </c>
      <c r="H777" s="35">
        <v>70540</v>
      </c>
      <c r="I777" s="35">
        <v>75528</v>
      </c>
      <c r="J777" s="35">
        <v>82075</v>
      </c>
      <c r="K777" s="35">
        <v>82075</v>
      </c>
      <c r="L777" s="35">
        <v>0</v>
      </c>
      <c r="M777" s="35">
        <v>0</v>
      </c>
      <c r="N777" s="35">
        <v>70540</v>
      </c>
      <c r="O777" s="35">
        <v>70539.999825992491</v>
      </c>
      <c r="P777" s="35">
        <v>75528</v>
      </c>
      <c r="Q777" s="35">
        <v>75528</v>
      </c>
      <c r="R777" s="35">
        <v>82075</v>
      </c>
      <c r="S777" s="35">
        <v>82075</v>
      </c>
      <c r="T777" s="35">
        <v>0</v>
      </c>
      <c r="U777" s="35">
        <v>0</v>
      </c>
    </row>
    <row r="778" spans="1:21" x14ac:dyDescent="0.2">
      <c r="A778" s="33" t="s">
        <v>3138</v>
      </c>
      <c r="B778" s="33" t="s">
        <v>655</v>
      </c>
      <c r="C778" s="33" t="s">
        <v>655</v>
      </c>
      <c r="D778" s="33" t="s">
        <v>2668</v>
      </c>
      <c r="E778" s="33">
        <v>5</v>
      </c>
      <c r="F778" s="33" t="s">
        <v>1909</v>
      </c>
      <c r="G778" s="35">
        <v>0</v>
      </c>
      <c r="H778" s="35">
        <v>70540</v>
      </c>
      <c r="I778" s="35">
        <v>75528</v>
      </c>
      <c r="J778" s="35">
        <v>82075</v>
      </c>
      <c r="K778" s="35">
        <v>82075</v>
      </c>
      <c r="L778" s="35">
        <v>0</v>
      </c>
      <c r="M778" s="35">
        <v>0</v>
      </c>
      <c r="N778" s="35">
        <v>70540</v>
      </c>
      <c r="O778" s="35">
        <v>70539.999825992491</v>
      </c>
      <c r="P778" s="35">
        <v>75528</v>
      </c>
      <c r="Q778" s="35">
        <v>75528</v>
      </c>
      <c r="R778" s="35">
        <v>82075</v>
      </c>
      <c r="S778" s="35">
        <v>82075</v>
      </c>
      <c r="T778" s="35">
        <v>0</v>
      </c>
      <c r="U778" s="35">
        <v>0</v>
      </c>
    </row>
    <row r="779" spans="1:21" x14ac:dyDescent="0.2">
      <c r="A779" s="33" t="s">
        <v>3138</v>
      </c>
      <c r="B779" s="33" t="s">
        <v>660</v>
      </c>
      <c r="C779" s="33" t="s">
        <v>660</v>
      </c>
      <c r="D779" s="33" t="s">
        <v>2669</v>
      </c>
      <c r="E779" s="33" t="s">
        <v>1898</v>
      </c>
      <c r="F779" s="33" t="s">
        <v>1925</v>
      </c>
      <c r="G779" s="35">
        <v>151570</v>
      </c>
      <c r="H779" s="35">
        <v>70298.45</v>
      </c>
      <c r="I779" s="35">
        <v>0</v>
      </c>
      <c r="J779" s="35">
        <v>0</v>
      </c>
      <c r="K779" s="35">
        <v>0</v>
      </c>
      <c r="L779" s="35">
        <v>151570</v>
      </c>
      <c r="M779" s="35">
        <v>151569.99974341263</v>
      </c>
      <c r="N779" s="35">
        <v>70298.45</v>
      </c>
      <c r="O779" s="35">
        <v>70298.449942783773</v>
      </c>
      <c r="P779" s="35">
        <v>0</v>
      </c>
      <c r="Q779" s="35">
        <v>0</v>
      </c>
      <c r="R779" s="35">
        <v>0</v>
      </c>
      <c r="S779" s="35">
        <v>0</v>
      </c>
      <c r="T779" s="35">
        <v>0</v>
      </c>
      <c r="U779" s="35">
        <v>0</v>
      </c>
    </row>
    <row r="780" spans="1:21" x14ac:dyDescent="0.2">
      <c r="A780" s="33" t="s">
        <v>3138</v>
      </c>
      <c r="B780" s="33" t="s">
        <v>660</v>
      </c>
      <c r="C780" s="33" t="s">
        <v>660</v>
      </c>
      <c r="D780" s="33" t="s">
        <v>2670</v>
      </c>
      <c r="E780" s="33">
        <v>1</v>
      </c>
      <c r="F780" s="33" t="s">
        <v>1901</v>
      </c>
      <c r="G780" s="35">
        <v>0</v>
      </c>
      <c r="H780" s="35">
        <v>70298.45</v>
      </c>
      <c r="I780" s="35">
        <v>75259.3</v>
      </c>
      <c r="J780" s="35">
        <v>81782.559999999998</v>
      </c>
      <c r="K780" s="35">
        <v>81782.559999999998</v>
      </c>
      <c r="L780" s="35">
        <v>0</v>
      </c>
      <c r="M780" s="35">
        <v>0</v>
      </c>
      <c r="N780" s="35">
        <v>70298.45</v>
      </c>
      <c r="O780" s="35">
        <v>70298.449942783773</v>
      </c>
      <c r="P780" s="35">
        <v>75259</v>
      </c>
      <c r="Q780" s="35">
        <v>75259</v>
      </c>
      <c r="R780" s="35">
        <v>81783</v>
      </c>
      <c r="S780" s="35">
        <v>81783</v>
      </c>
      <c r="T780" s="35">
        <v>81782.559999999998</v>
      </c>
      <c r="U780" s="35">
        <v>81782.559999999998</v>
      </c>
    </row>
    <row r="781" spans="1:21" x14ac:dyDescent="0.2">
      <c r="A781" s="33" t="s">
        <v>3138</v>
      </c>
      <c r="B781" s="33" t="s">
        <v>660</v>
      </c>
      <c r="C781" s="33" t="s">
        <v>660</v>
      </c>
      <c r="D781" s="33" t="s">
        <v>2671</v>
      </c>
      <c r="E781" s="33">
        <v>2</v>
      </c>
      <c r="F781" s="33" t="s">
        <v>1903</v>
      </c>
      <c r="G781" s="35">
        <v>0</v>
      </c>
      <c r="H781" s="35">
        <v>70298.45</v>
      </c>
      <c r="I781" s="35">
        <v>75259.3</v>
      </c>
      <c r="J781" s="35">
        <v>81782.559999999998</v>
      </c>
      <c r="K781" s="35">
        <v>81782.559999999998</v>
      </c>
      <c r="L781" s="35">
        <v>0</v>
      </c>
      <c r="M781" s="35">
        <v>0</v>
      </c>
      <c r="N781" s="35">
        <v>70298.45</v>
      </c>
      <c r="O781" s="35">
        <v>70298.449942783773</v>
      </c>
      <c r="P781" s="35">
        <v>75259</v>
      </c>
      <c r="Q781" s="35">
        <v>75259</v>
      </c>
      <c r="R781" s="35">
        <v>81783</v>
      </c>
      <c r="S781" s="35">
        <v>81783</v>
      </c>
      <c r="T781" s="35">
        <v>81782.559999999998</v>
      </c>
      <c r="U781" s="35">
        <v>81782.559999999998</v>
      </c>
    </row>
    <row r="782" spans="1:21" x14ac:dyDescent="0.2">
      <c r="A782" s="33" t="s">
        <v>3138</v>
      </c>
      <c r="B782" s="33" t="s">
        <v>660</v>
      </c>
      <c r="C782" s="33" t="s">
        <v>660</v>
      </c>
      <c r="D782" s="33" t="s">
        <v>2672</v>
      </c>
      <c r="E782" s="33">
        <v>3</v>
      </c>
      <c r="F782" s="33" t="s">
        <v>1905</v>
      </c>
      <c r="G782" s="35">
        <v>0</v>
      </c>
      <c r="H782" s="35">
        <v>0</v>
      </c>
      <c r="I782" s="35">
        <v>75259.3</v>
      </c>
      <c r="J782" s="35">
        <v>81782.559999999998</v>
      </c>
      <c r="K782" s="35">
        <v>81782.559999999998</v>
      </c>
      <c r="L782" s="35">
        <v>0</v>
      </c>
      <c r="M782" s="35">
        <v>0</v>
      </c>
      <c r="N782" s="35">
        <v>0</v>
      </c>
      <c r="O782" s="35">
        <v>0</v>
      </c>
      <c r="P782" s="35">
        <v>75259</v>
      </c>
      <c r="Q782" s="35">
        <v>75259</v>
      </c>
      <c r="R782" s="35">
        <v>81783</v>
      </c>
      <c r="S782" s="35">
        <v>81783</v>
      </c>
      <c r="T782" s="35">
        <v>81782.559999999998</v>
      </c>
      <c r="U782" s="35">
        <v>81782.559999999998</v>
      </c>
    </row>
    <row r="783" spans="1:21" x14ac:dyDescent="0.2">
      <c r="A783" s="33" t="s">
        <v>3138</v>
      </c>
      <c r="B783" s="33" t="s">
        <v>660</v>
      </c>
      <c r="C783" s="33" t="s">
        <v>660</v>
      </c>
      <c r="D783" s="33" t="s">
        <v>2673</v>
      </c>
      <c r="E783" s="33">
        <v>4</v>
      </c>
      <c r="F783" s="33" t="s">
        <v>1907</v>
      </c>
      <c r="G783" s="35">
        <v>0</v>
      </c>
      <c r="H783" s="35">
        <v>70298.45</v>
      </c>
      <c r="I783" s="35">
        <v>75259.3</v>
      </c>
      <c r="J783" s="35">
        <v>81782.559999999998</v>
      </c>
      <c r="K783" s="35">
        <v>81782.559999999998</v>
      </c>
      <c r="L783" s="35">
        <v>0</v>
      </c>
      <c r="M783" s="35">
        <v>0</v>
      </c>
      <c r="N783" s="35">
        <v>70298.45</v>
      </c>
      <c r="O783" s="35">
        <v>70298.449887954717</v>
      </c>
      <c r="P783" s="35">
        <v>75259</v>
      </c>
      <c r="Q783" s="35">
        <v>75258.999999999985</v>
      </c>
      <c r="R783" s="35">
        <v>81783</v>
      </c>
      <c r="S783" s="35">
        <v>81783.000000000015</v>
      </c>
      <c r="T783" s="35">
        <v>0</v>
      </c>
      <c r="U783" s="35">
        <v>0</v>
      </c>
    </row>
    <row r="784" spans="1:21" x14ac:dyDescent="0.2">
      <c r="A784" s="33" t="s">
        <v>3138</v>
      </c>
      <c r="B784" s="33" t="s">
        <v>660</v>
      </c>
      <c r="C784" s="33" t="s">
        <v>660</v>
      </c>
      <c r="D784" s="33" t="s">
        <v>2674</v>
      </c>
      <c r="E784" s="33">
        <v>5</v>
      </c>
      <c r="F784" s="33" t="s">
        <v>1909</v>
      </c>
      <c r="G784" s="35">
        <v>0</v>
      </c>
      <c r="H784" s="35">
        <v>70298.45</v>
      </c>
      <c r="I784" s="35">
        <v>75259.3</v>
      </c>
      <c r="J784" s="35">
        <v>81782.559999999998</v>
      </c>
      <c r="K784" s="35">
        <v>81782.559999999998</v>
      </c>
      <c r="L784" s="35">
        <v>0</v>
      </c>
      <c r="M784" s="35">
        <v>0</v>
      </c>
      <c r="N784" s="35">
        <v>70298.45</v>
      </c>
      <c r="O784" s="35">
        <v>70298.449887954717</v>
      </c>
      <c r="P784" s="35">
        <v>75259</v>
      </c>
      <c r="Q784" s="35">
        <v>75258.999999999985</v>
      </c>
      <c r="R784" s="35">
        <v>81783</v>
      </c>
      <c r="S784" s="35">
        <v>81783.000000000015</v>
      </c>
      <c r="T784" s="35">
        <v>0</v>
      </c>
      <c r="U784" s="35">
        <v>0</v>
      </c>
    </row>
    <row r="785" spans="1:21" x14ac:dyDescent="0.2">
      <c r="A785" s="33" t="s">
        <v>3138</v>
      </c>
      <c r="B785" s="33" t="s">
        <v>666</v>
      </c>
      <c r="C785" s="33" t="s">
        <v>666</v>
      </c>
      <c r="D785" s="33" t="s">
        <v>2675</v>
      </c>
      <c r="E785" s="33" t="s">
        <v>1898</v>
      </c>
      <c r="F785" s="33" t="s">
        <v>1925</v>
      </c>
      <c r="G785" s="35">
        <v>115860</v>
      </c>
      <c r="H785" s="35">
        <v>53736</v>
      </c>
      <c r="I785" s="35">
        <v>0</v>
      </c>
      <c r="J785" s="35">
        <v>0</v>
      </c>
      <c r="K785" s="35">
        <v>0</v>
      </c>
      <c r="L785" s="35">
        <v>115860</v>
      </c>
      <c r="M785" s="35">
        <v>115859.99999999999</v>
      </c>
      <c r="N785" s="35">
        <v>53736</v>
      </c>
      <c r="O785" s="35">
        <v>53735.999745038214</v>
      </c>
      <c r="P785" s="35">
        <v>0</v>
      </c>
      <c r="Q785" s="35">
        <v>0</v>
      </c>
      <c r="R785" s="35">
        <v>0</v>
      </c>
      <c r="S785" s="35">
        <v>0</v>
      </c>
      <c r="T785" s="35">
        <v>0</v>
      </c>
      <c r="U785" s="35">
        <v>0</v>
      </c>
    </row>
    <row r="786" spans="1:21" x14ac:dyDescent="0.2">
      <c r="A786" s="33" t="s">
        <v>3138</v>
      </c>
      <c r="B786" s="33" t="s">
        <v>666</v>
      </c>
      <c r="C786" s="33" t="s">
        <v>666</v>
      </c>
      <c r="D786" s="33" t="s">
        <v>2676</v>
      </c>
      <c r="E786" s="33">
        <v>1</v>
      </c>
      <c r="F786" s="33" t="s">
        <v>1901</v>
      </c>
      <c r="G786" s="35">
        <v>0</v>
      </c>
      <c r="H786" s="35">
        <v>53736</v>
      </c>
      <c r="I786" s="35">
        <v>57528</v>
      </c>
      <c r="J786" s="35">
        <v>62514</v>
      </c>
      <c r="K786" s="35">
        <v>62514</v>
      </c>
      <c r="L786" s="35">
        <v>0</v>
      </c>
      <c r="M786" s="35">
        <v>0</v>
      </c>
      <c r="N786" s="35">
        <v>53736</v>
      </c>
      <c r="O786" s="35">
        <v>53735.999745038214</v>
      </c>
      <c r="P786" s="35">
        <v>57528</v>
      </c>
      <c r="Q786" s="35">
        <v>57528</v>
      </c>
      <c r="R786" s="35">
        <v>62514</v>
      </c>
      <c r="S786" s="35">
        <v>62514</v>
      </c>
      <c r="T786" s="35">
        <v>62514</v>
      </c>
      <c r="U786" s="35">
        <v>62513.999999999985</v>
      </c>
    </row>
    <row r="787" spans="1:21" x14ac:dyDescent="0.2">
      <c r="A787" s="33" t="s">
        <v>3138</v>
      </c>
      <c r="B787" s="33" t="s">
        <v>666</v>
      </c>
      <c r="C787" s="33" t="s">
        <v>666</v>
      </c>
      <c r="D787" s="33" t="s">
        <v>2677</v>
      </c>
      <c r="E787" s="33">
        <v>2</v>
      </c>
      <c r="F787" s="33" t="s">
        <v>1903</v>
      </c>
      <c r="G787" s="35">
        <v>0</v>
      </c>
      <c r="H787" s="35">
        <v>53736</v>
      </c>
      <c r="I787" s="35">
        <v>57528</v>
      </c>
      <c r="J787" s="35">
        <v>62514</v>
      </c>
      <c r="K787" s="35">
        <v>62514</v>
      </c>
      <c r="L787" s="35">
        <v>0</v>
      </c>
      <c r="M787" s="35">
        <v>0</v>
      </c>
      <c r="N787" s="35">
        <v>53736</v>
      </c>
      <c r="O787" s="35">
        <v>53735.999745038214</v>
      </c>
      <c r="P787" s="35">
        <v>57528</v>
      </c>
      <c r="Q787" s="35">
        <v>57528</v>
      </c>
      <c r="R787" s="35">
        <v>62514</v>
      </c>
      <c r="S787" s="35">
        <v>62514</v>
      </c>
      <c r="T787" s="35">
        <v>62514</v>
      </c>
      <c r="U787" s="35">
        <v>62513.999999999985</v>
      </c>
    </row>
    <row r="788" spans="1:21" x14ac:dyDescent="0.2">
      <c r="A788" s="33" t="s">
        <v>3138</v>
      </c>
      <c r="B788" s="33" t="s">
        <v>666</v>
      </c>
      <c r="C788" s="33" t="s">
        <v>666</v>
      </c>
      <c r="D788" s="33" t="s">
        <v>2678</v>
      </c>
      <c r="E788" s="33">
        <v>3</v>
      </c>
      <c r="F788" s="33" t="s">
        <v>1905</v>
      </c>
      <c r="G788" s="35">
        <v>0</v>
      </c>
      <c r="H788" s="35">
        <v>0</v>
      </c>
      <c r="I788" s="35">
        <v>57528</v>
      </c>
      <c r="J788" s="35">
        <v>62514</v>
      </c>
      <c r="K788" s="35">
        <v>62514</v>
      </c>
      <c r="L788" s="35">
        <v>0</v>
      </c>
      <c r="M788" s="35">
        <v>0</v>
      </c>
      <c r="N788" s="35">
        <v>0</v>
      </c>
      <c r="O788" s="35">
        <v>0</v>
      </c>
      <c r="P788" s="35">
        <v>57528</v>
      </c>
      <c r="Q788" s="35">
        <v>57528</v>
      </c>
      <c r="R788" s="35">
        <v>62514</v>
      </c>
      <c r="S788" s="35">
        <v>62514</v>
      </c>
      <c r="T788" s="35">
        <v>62514</v>
      </c>
      <c r="U788" s="35">
        <v>62513.999999999985</v>
      </c>
    </row>
    <row r="789" spans="1:21" x14ac:dyDescent="0.2">
      <c r="A789" s="33" t="s">
        <v>3138</v>
      </c>
      <c r="B789" s="33" t="s">
        <v>666</v>
      </c>
      <c r="C789" s="33" t="s">
        <v>666</v>
      </c>
      <c r="D789" s="33" t="s">
        <v>2679</v>
      </c>
      <c r="E789" s="33">
        <v>4</v>
      </c>
      <c r="F789" s="33" t="s">
        <v>1907</v>
      </c>
      <c r="G789" s="35">
        <v>0</v>
      </c>
      <c r="H789" s="35">
        <v>53735</v>
      </c>
      <c r="I789" s="35">
        <v>57528</v>
      </c>
      <c r="J789" s="35">
        <v>62514</v>
      </c>
      <c r="K789" s="35">
        <v>62514</v>
      </c>
      <c r="L789" s="35">
        <v>0</v>
      </c>
      <c r="M789" s="35">
        <v>0</v>
      </c>
      <c r="N789" s="35">
        <v>53735</v>
      </c>
      <c r="O789" s="35">
        <v>53734.999546655614</v>
      </c>
      <c r="P789" s="35">
        <v>57528</v>
      </c>
      <c r="Q789" s="35">
        <v>57528</v>
      </c>
      <c r="R789" s="35">
        <v>62514</v>
      </c>
      <c r="S789" s="35">
        <v>62514</v>
      </c>
      <c r="T789" s="35">
        <v>0</v>
      </c>
      <c r="U789" s="35">
        <v>0</v>
      </c>
    </row>
    <row r="790" spans="1:21" x14ac:dyDescent="0.2">
      <c r="A790" s="33" t="s">
        <v>3138</v>
      </c>
      <c r="B790" s="33" t="s">
        <v>666</v>
      </c>
      <c r="C790" s="33" t="s">
        <v>666</v>
      </c>
      <c r="D790" s="33" t="s">
        <v>2680</v>
      </c>
      <c r="E790" s="33">
        <v>5</v>
      </c>
      <c r="F790" s="33" t="s">
        <v>1909</v>
      </c>
      <c r="G790" s="35">
        <v>0</v>
      </c>
      <c r="H790" s="35">
        <v>53735</v>
      </c>
      <c r="I790" s="35">
        <v>57528</v>
      </c>
      <c r="J790" s="35">
        <v>62514</v>
      </c>
      <c r="K790" s="35">
        <v>62514</v>
      </c>
      <c r="L790" s="35">
        <v>0</v>
      </c>
      <c r="M790" s="35">
        <v>0</v>
      </c>
      <c r="N790" s="35">
        <v>53735</v>
      </c>
      <c r="O790" s="35">
        <v>53734.999745042958</v>
      </c>
      <c r="P790" s="35">
        <v>57528</v>
      </c>
      <c r="Q790" s="35">
        <v>57528</v>
      </c>
      <c r="R790" s="35">
        <v>62514</v>
      </c>
      <c r="S790" s="35">
        <v>62514</v>
      </c>
      <c r="T790" s="35">
        <v>62514</v>
      </c>
      <c r="U790" s="35">
        <v>62513.999999999985</v>
      </c>
    </row>
    <row r="791" spans="1:21" x14ac:dyDescent="0.2">
      <c r="A791" s="33" t="s">
        <v>3138</v>
      </c>
      <c r="B791" s="33" t="s">
        <v>669</v>
      </c>
      <c r="C791" s="33" t="s">
        <v>669</v>
      </c>
      <c r="D791" s="33" t="s">
        <v>2681</v>
      </c>
      <c r="E791" s="33">
        <v>4</v>
      </c>
      <c r="F791" s="33" t="s">
        <v>1907</v>
      </c>
      <c r="G791" s="35">
        <v>0</v>
      </c>
      <c r="H791" s="35">
        <v>384634</v>
      </c>
      <c r="I791" s="35">
        <v>384634</v>
      </c>
      <c r="J791" s="35">
        <v>428100</v>
      </c>
      <c r="K791" s="35">
        <v>428100</v>
      </c>
      <c r="L791" s="35">
        <v>0</v>
      </c>
      <c r="M791" s="35">
        <v>0</v>
      </c>
      <c r="N791" s="35">
        <v>384634</v>
      </c>
      <c r="O791" s="35">
        <v>384634</v>
      </c>
      <c r="P791" s="35">
        <v>384634</v>
      </c>
      <c r="Q791" s="35">
        <v>384634</v>
      </c>
      <c r="R791" s="35">
        <v>428100</v>
      </c>
      <c r="S791" s="35">
        <v>428100</v>
      </c>
      <c r="T791" s="35">
        <v>0</v>
      </c>
      <c r="U791" s="35">
        <v>0</v>
      </c>
    </row>
    <row r="792" spans="1:21" x14ac:dyDescent="0.2">
      <c r="A792" s="33" t="s">
        <v>3138</v>
      </c>
      <c r="B792" s="33" t="s">
        <v>683</v>
      </c>
      <c r="C792" s="33" t="s">
        <v>683</v>
      </c>
      <c r="D792" s="33" t="s">
        <v>2682</v>
      </c>
      <c r="E792" s="33" t="s">
        <v>1898</v>
      </c>
      <c r="F792" s="33" t="s">
        <v>1925</v>
      </c>
      <c r="G792" s="35">
        <v>41634</v>
      </c>
      <c r="H792" s="35">
        <v>20754</v>
      </c>
      <c r="I792" s="35">
        <v>0</v>
      </c>
      <c r="J792" s="35">
        <v>0</v>
      </c>
      <c r="K792" s="35">
        <v>0</v>
      </c>
      <c r="L792" s="35">
        <v>41634</v>
      </c>
      <c r="M792" s="35">
        <v>41634.000262651636</v>
      </c>
      <c r="N792" s="35">
        <v>20754</v>
      </c>
      <c r="O792" s="35">
        <v>20753.99903317283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</row>
    <row r="793" spans="1:21" x14ac:dyDescent="0.2">
      <c r="A793" s="33" t="s">
        <v>3138</v>
      </c>
      <c r="B793" s="33" t="s">
        <v>683</v>
      </c>
      <c r="C793" s="33" t="s">
        <v>683</v>
      </c>
      <c r="D793" s="33" t="s">
        <v>2683</v>
      </c>
      <c r="E793" s="33">
        <v>1</v>
      </c>
      <c r="F793" s="33" t="s">
        <v>1901</v>
      </c>
      <c r="G793" s="35">
        <v>0</v>
      </c>
      <c r="H793" s="35">
        <v>46826</v>
      </c>
      <c r="I793" s="35">
        <v>29998</v>
      </c>
      <c r="J793" s="35">
        <v>29882</v>
      </c>
      <c r="K793" s="35">
        <v>29882</v>
      </c>
      <c r="L793" s="35">
        <v>0</v>
      </c>
      <c r="M793" s="35">
        <v>0</v>
      </c>
      <c r="N793" s="35">
        <v>46826</v>
      </c>
      <c r="O793" s="35">
        <v>46825.997818606098</v>
      </c>
      <c r="P793" s="35">
        <v>29998</v>
      </c>
      <c r="Q793" s="35">
        <v>29998.000000000007</v>
      </c>
      <c r="R793" s="35">
        <v>29882</v>
      </c>
      <c r="S793" s="35">
        <v>29882</v>
      </c>
      <c r="T793" s="35">
        <v>29882</v>
      </c>
      <c r="U793" s="35">
        <v>29882</v>
      </c>
    </row>
    <row r="794" spans="1:21" x14ac:dyDescent="0.2">
      <c r="A794" s="33" t="s">
        <v>3138</v>
      </c>
      <c r="B794" s="33" t="s">
        <v>683</v>
      </c>
      <c r="C794" s="33" t="s">
        <v>683</v>
      </c>
      <c r="D794" s="33" t="s">
        <v>2684</v>
      </c>
      <c r="E794" s="33">
        <v>2</v>
      </c>
      <c r="F794" s="33" t="s">
        <v>1903</v>
      </c>
      <c r="G794" s="35">
        <v>0</v>
      </c>
      <c r="H794" s="35">
        <v>10000</v>
      </c>
      <c r="I794" s="35">
        <v>42186</v>
      </c>
      <c r="J794" s="35">
        <v>6000</v>
      </c>
      <c r="K794" s="35">
        <v>6000</v>
      </c>
      <c r="L794" s="35">
        <v>0</v>
      </c>
      <c r="M794" s="35">
        <v>0</v>
      </c>
      <c r="N794" s="35">
        <v>10000</v>
      </c>
      <c r="O794" s="35">
        <v>9999.9995341489976</v>
      </c>
      <c r="P794" s="35">
        <v>42186</v>
      </c>
      <c r="Q794" s="35">
        <v>42186.000000000007</v>
      </c>
      <c r="R794" s="35">
        <v>6000</v>
      </c>
      <c r="S794" s="35">
        <v>6000</v>
      </c>
      <c r="T794" s="35">
        <v>6000</v>
      </c>
      <c r="U794" s="35">
        <v>6000</v>
      </c>
    </row>
    <row r="795" spans="1:21" x14ac:dyDescent="0.2">
      <c r="A795" s="33" t="s">
        <v>3138</v>
      </c>
      <c r="B795" s="33" t="s">
        <v>683</v>
      </c>
      <c r="C795" s="33" t="s">
        <v>683</v>
      </c>
      <c r="D795" s="33" t="s">
        <v>2685</v>
      </c>
      <c r="E795" s="33">
        <v>3</v>
      </c>
      <c r="F795" s="33" t="s">
        <v>1905</v>
      </c>
      <c r="G795" s="35">
        <v>0</v>
      </c>
      <c r="H795" s="35">
        <v>0</v>
      </c>
      <c r="I795" s="35">
        <v>3000</v>
      </c>
      <c r="J795" s="35">
        <v>8000</v>
      </c>
      <c r="K795" s="35">
        <v>8000</v>
      </c>
      <c r="L795" s="35">
        <v>0</v>
      </c>
      <c r="M795" s="35">
        <v>0</v>
      </c>
      <c r="N795" s="35">
        <v>0</v>
      </c>
      <c r="O795" s="35">
        <v>0</v>
      </c>
      <c r="P795" s="35">
        <v>3000</v>
      </c>
      <c r="Q795" s="35">
        <v>3000.0000000000005</v>
      </c>
      <c r="R795" s="35">
        <v>8000</v>
      </c>
      <c r="S795" s="35">
        <v>8000</v>
      </c>
      <c r="T795" s="35">
        <v>8000</v>
      </c>
      <c r="U795" s="35">
        <v>8000</v>
      </c>
    </row>
    <row r="796" spans="1:21" x14ac:dyDescent="0.2">
      <c r="A796" s="33" t="s">
        <v>3138</v>
      </c>
      <c r="B796" s="33" t="s">
        <v>683</v>
      </c>
      <c r="C796" s="33" t="s">
        <v>683</v>
      </c>
      <c r="D796" s="33" t="s">
        <v>2686</v>
      </c>
      <c r="E796" s="33">
        <v>4</v>
      </c>
      <c r="F796" s="33" t="s">
        <v>1907</v>
      </c>
      <c r="G796" s="35">
        <v>0</v>
      </c>
      <c r="H796" s="35">
        <v>12000</v>
      </c>
      <c r="I796" s="35">
        <v>12000</v>
      </c>
      <c r="J796" s="35">
        <v>16000</v>
      </c>
      <c r="K796" s="35">
        <v>16000</v>
      </c>
      <c r="L796" s="35">
        <v>0</v>
      </c>
      <c r="M796" s="35">
        <v>0</v>
      </c>
      <c r="N796" s="35">
        <v>12000</v>
      </c>
      <c r="O796" s="35">
        <v>11999.999440978798</v>
      </c>
      <c r="P796" s="35">
        <v>12000</v>
      </c>
      <c r="Q796" s="35">
        <v>12000</v>
      </c>
      <c r="R796" s="35">
        <v>16000</v>
      </c>
      <c r="S796" s="35">
        <v>16000</v>
      </c>
      <c r="T796" s="35">
        <v>0</v>
      </c>
      <c r="U796" s="35">
        <v>0</v>
      </c>
    </row>
    <row r="797" spans="1:21" x14ac:dyDescent="0.2">
      <c r="A797" s="33" t="s">
        <v>3138</v>
      </c>
      <c r="B797" s="33" t="s">
        <v>683</v>
      </c>
      <c r="C797" s="33" t="s">
        <v>683</v>
      </c>
      <c r="D797" s="33" t="s">
        <v>2687</v>
      </c>
      <c r="E797" s="33">
        <v>5</v>
      </c>
      <c r="F797" s="33" t="s">
        <v>1909</v>
      </c>
      <c r="G797" s="35">
        <v>0</v>
      </c>
      <c r="H797" s="35">
        <v>7000</v>
      </c>
      <c r="I797" s="35">
        <v>15000</v>
      </c>
      <c r="J797" s="35">
        <v>49333</v>
      </c>
      <c r="K797" s="35">
        <v>49333</v>
      </c>
      <c r="L797" s="35">
        <v>0</v>
      </c>
      <c r="M797" s="35">
        <v>0</v>
      </c>
      <c r="N797" s="35">
        <v>7000</v>
      </c>
      <c r="O797" s="35">
        <v>6999.9996739042981</v>
      </c>
      <c r="P797" s="35">
        <v>15000</v>
      </c>
      <c r="Q797" s="35">
        <v>15000.000000000004</v>
      </c>
      <c r="R797" s="35">
        <v>49333</v>
      </c>
      <c r="S797" s="35">
        <v>49333</v>
      </c>
      <c r="T797" s="35">
        <v>49333</v>
      </c>
      <c r="U797" s="35">
        <v>49333</v>
      </c>
    </row>
    <row r="798" spans="1:21" x14ac:dyDescent="0.2">
      <c r="A798" s="33" t="s">
        <v>3138</v>
      </c>
      <c r="B798" s="33" t="s">
        <v>686</v>
      </c>
      <c r="C798" s="33" t="s">
        <v>686</v>
      </c>
      <c r="D798" s="33" t="s">
        <v>2688</v>
      </c>
      <c r="E798" s="33" t="s">
        <v>1898</v>
      </c>
      <c r="F798" s="33" t="s">
        <v>1925</v>
      </c>
      <c r="G798" s="35">
        <v>4439682</v>
      </c>
      <c r="H798" s="35">
        <v>2110612</v>
      </c>
      <c r="I798" s="35">
        <v>0</v>
      </c>
      <c r="J798" s="35">
        <v>0</v>
      </c>
      <c r="K798" s="35">
        <v>0</v>
      </c>
      <c r="L798" s="35">
        <v>4439682</v>
      </c>
      <c r="M798" s="35">
        <v>4439681.9993101871</v>
      </c>
      <c r="N798" s="35">
        <v>2110612</v>
      </c>
      <c r="O798" s="35">
        <v>2110611.9997922443</v>
      </c>
      <c r="P798" s="35">
        <v>0</v>
      </c>
      <c r="Q798" s="35">
        <v>0</v>
      </c>
      <c r="R798" s="35">
        <v>0</v>
      </c>
      <c r="S798" s="35">
        <v>0</v>
      </c>
      <c r="T798" s="35">
        <v>0</v>
      </c>
      <c r="U798" s="35">
        <v>0</v>
      </c>
    </row>
    <row r="799" spans="1:21" x14ac:dyDescent="0.2">
      <c r="A799" s="33" t="s">
        <v>3138</v>
      </c>
      <c r="B799" s="33" t="s">
        <v>686</v>
      </c>
      <c r="C799" s="33" t="s">
        <v>686</v>
      </c>
      <c r="D799" s="33" t="s">
        <v>2689</v>
      </c>
      <c r="E799" s="33">
        <v>1</v>
      </c>
      <c r="F799" s="33" t="s">
        <v>1901</v>
      </c>
      <c r="G799" s="35">
        <v>0</v>
      </c>
      <c r="H799" s="35">
        <v>2110612</v>
      </c>
      <c r="I799" s="35">
        <v>2279835</v>
      </c>
      <c r="J799" s="35">
        <v>2500562</v>
      </c>
      <c r="K799" s="35">
        <v>2500562</v>
      </c>
      <c r="L799" s="35">
        <v>0</v>
      </c>
      <c r="M799" s="35">
        <v>0</v>
      </c>
      <c r="N799" s="35">
        <v>2110612</v>
      </c>
      <c r="O799" s="35">
        <v>2110611.9997922443</v>
      </c>
      <c r="P799" s="35">
        <v>2279835</v>
      </c>
      <c r="Q799" s="35">
        <v>2279835</v>
      </c>
      <c r="R799" s="35">
        <v>2500562</v>
      </c>
      <c r="S799" s="35">
        <v>2500562</v>
      </c>
      <c r="T799" s="35">
        <v>2500562</v>
      </c>
      <c r="U799" s="35">
        <v>2500562</v>
      </c>
    </row>
    <row r="800" spans="1:21" x14ac:dyDescent="0.2">
      <c r="A800" s="33" t="s">
        <v>3138</v>
      </c>
      <c r="B800" s="33" t="s">
        <v>686</v>
      </c>
      <c r="C800" s="33" t="s">
        <v>686</v>
      </c>
      <c r="D800" s="33" t="s">
        <v>2690</v>
      </c>
      <c r="E800" s="33">
        <v>2</v>
      </c>
      <c r="F800" s="33" t="s">
        <v>1903</v>
      </c>
      <c r="G800" s="35">
        <v>0</v>
      </c>
      <c r="H800" s="35">
        <v>2110612</v>
      </c>
      <c r="I800" s="35">
        <v>2279835</v>
      </c>
      <c r="J800" s="35">
        <v>2500562</v>
      </c>
      <c r="K800" s="35">
        <v>2500562</v>
      </c>
      <c r="L800" s="35">
        <v>0</v>
      </c>
      <c r="M800" s="35">
        <v>0</v>
      </c>
      <c r="N800" s="35">
        <v>2110612</v>
      </c>
      <c r="O800" s="35">
        <v>2110611.9997922443</v>
      </c>
      <c r="P800" s="35">
        <v>2279835</v>
      </c>
      <c r="Q800" s="35">
        <v>2279835</v>
      </c>
      <c r="R800" s="35">
        <v>2500562</v>
      </c>
      <c r="S800" s="35">
        <v>2500562</v>
      </c>
      <c r="T800" s="35">
        <v>2500562</v>
      </c>
      <c r="U800" s="35">
        <v>2500562</v>
      </c>
    </row>
    <row r="801" spans="1:21" x14ac:dyDescent="0.2">
      <c r="A801" s="33" t="s">
        <v>3138</v>
      </c>
      <c r="B801" s="33" t="s">
        <v>686</v>
      </c>
      <c r="C801" s="33" t="s">
        <v>686</v>
      </c>
      <c r="D801" s="33" t="s">
        <v>2691</v>
      </c>
      <c r="E801" s="33">
        <v>3</v>
      </c>
      <c r="F801" s="33" t="s">
        <v>1905</v>
      </c>
      <c r="G801" s="35">
        <v>0</v>
      </c>
      <c r="H801" s="35">
        <v>0</v>
      </c>
      <c r="I801" s="35">
        <v>2279835</v>
      </c>
      <c r="J801" s="35">
        <v>2500562</v>
      </c>
      <c r="K801" s="35">
        <v>2500562</v>
      </c>
      <c r="L801" s="35">
        <v>0</v>
      </c>
      <c r="M801" s="35">
        <v>0</v>
      </c>
      <c r="N801" s="35">
        <v>0</v>
      </c>
      <c r="O801" s="35">
        <v>0</v>
      </c>
      <c r="P801" s="35">
        <v>2279835</v>
      </c>
      <c r="Q801" s="35">
        <v>2279835</v>
      </c>
      <c r="R801" s="35">
        <v>2500562</v>
      </c>
      <c r="S801" s="35">
        <v>2500562</v>
      </c>
      <c r="T801" s="35">
        <v>2500562</v>
      </c>
      <c r="U801" s="35">
        <v>2500562</v>
      </c>
    </row>
    <row r="802" spans="1:21" x14ac:dyDescent="0.2">
      <c r="A802" s="33" t="s">
        <v>3138</v>
      </c>
      <c r="B802" s="33" t="s">
        <v>686</v>
      </c>
      <c r="C802" s="33" t="s">
        <v>686</v>
      </c>
      <c r="D802" s="33" t="s">
        <v>2692</v>
      </c>
      <c r="E802" s="33">
        <v>4</v>
      </c>
      <c r="F802" s="33" t="s">
        <v>1907</v>
      </c>
      <c r="G802" s="35">
        <v>0</v>
      </c>
      <c r="H802" s="35">
        <v>2110612</v>
      </c>
      <c r="I802" s="35">
        <v>2279835</v>
      </c>
      <c r="J802" s="35">
        <v>2500562</v>
      </c>
      <c r="K802" s="35">
        <v>2500562</v>
      </c>
      <c r="L802" s="35">
        <v>0</v>
      </c>
      <c r="M802" s="35">
        <v>0</v>
      </c>
      <c r="N802" s="35">
        <v>2110612</v>
      </c>
      <c r="O802" s="35">
        <v>2110612</v>
      </c>
      <c r="P802" s="35">
        <v>2279835</v>
      </c>
      <c r="Q802" s="35">
        <v>2279835</v>
      </c>
      <c r="R802" s="35">
        <v>2500562</v>
      </c>
      <c r="S802" s="35">
        <v>2500562.0000000005</v>
      </c>
      <c r="T802" s="35">
        <v>0</v>
      </c>
      <c r="U802" s="35">
        <v>0</v>
      </c>
    </row>
    <row r="803" spans="1:21" x14ac:dyDescent="0.2">
      <c r="A803" s="33" t="s">
        <v>3138</v>
      </c>
      <c r="B803" s="33" t="s">
        <v>686</v>
      </c>
      <c r="C803" s="33" t="s">
        <v>686</v>
      </c>
      <c r="D803" s="33" t="s">
        <v>2693</v>
      </c>
      <c r="E803" s="33">
        <v>5</v>
      </c>
      <c r="F803" s="33" t="s">
        <v>1909</v>
      </c>
      <c r="G803" s="35">
        <v>0</v>
      </c>
      <c r="H803" s="35">
        <v>2110612</v>
      </c>
      <c r="I803" s="35">
        <v>2279835</v>
      </c>
      <c r="J803" s="35">
        <v>2500562</v>
      </c>
      <c r="K803" s="35">
        <v>2500562</v>
      </c>
      <c r="L803" s="35">
        <v>0</v>
      </c>
      <c r="M803" s="35">
        <v>0</v>
      </c>
      <c r="N803" s="35">
        <v>2110612</v>
      </c>
      <c r="O803" s="35">
        <v>2110612</v>
      </c>
      <c r="P803" s="35">
        <v>2279835</v>
      </c>
      <c r="Q803" s="35">
        <v>2279835</v>
      </c>
      <c r="R803" s="35">
        <v>2500562</v>
      </c>
      <c r="S803" s="35">
        <v>2500562.0000000005</v>
      </c>
      <c r="T803" s="35">
        <v>0</v>
      </c>
      <c r="U803" s="35">
        <v>0</v>
      </c>
    </row>
    <row r="804" spans="1:21" x14ac:dyDescent="0.2">
      <c r="A804" s="33" t="s">
        <v>3138</v>
      </c>
      <c r="B804" s="33" t="s">
        <v>708</v>
      </c>
      <c r="C804" s="33" t="s">
        <v>708</v>
      </c>
      <c r="D804" s="33" t="s">
        <v>2694</v>
      </c>
      <c r="E804" s="33" t="s">
        <v>1898</v>
      </c>
      <c r="F804" s="33" t="s">
        <v>1899</v>
      </c>
      <c r="G804" s="35">
        <v>37771</v>
      </c>
      <c r="H804" s="35">
        <v>17512</v>
      </c>
      <c r="I804" s="35">
        <v>0</v>
      </c>
      <c r="J804" s="35">
        <v>0</v>
      </c>
      <c r="K804" s="35">
        <v>0</v>
      </c>
      <c r="L804" s="35">
        <v>37771</v>
      </c>
      <c r="M804" s="35">
        <v>37771</v>
      </c>
      <c r="N804" s="35">
        <v>17512</v>
      </c>
      <c r="O804" s="35">
        <v>17511.999916910623</v>
      </c>
      <c r="P804" s="35">
        <v>0</v>
      </c>
      <c r="Q804" s="35">
        <v>0</v>
      </c>
      <c r="R804" s="35">
        <v>0</v>
      </c>
      <c r="S804" s="35">
        <v>0</v>
      </c>
      <c r="T804" s="35">
        <v>0</v>
      </c>
      <c r="U804" s="35">
        <v>0</v>
      </c>
    </row>
    <row r="805" spans="1:21" x14ac:dyDescent="0.2">
      <c r="A805" s="33" t="s">
        <v>3138</v>
      </c>
      <c r="B805" s="33" t="s">
        <v>708</v>
      </c>
      <c r="C805" s="33" t="s">
        <v>708</v>
      </c>
      <c r="D805" s="33" t="s">
        <v>2695</v>
      </c>
      <c r="E805" s="33">
        <v>1</v>
      </c>
      <c r="F805" s="33" t="s">
        <v>1901</v>
      </c>
      <c r="G805" s="35">
        <v>0</v>
      </c>
      <c r="H805" s="35">
        <v>17512</v>
      </c>
      <c r="I805" s="35">
        <v>18734</v>
      </c>
      <c r="J805" s="35">
        <v>20363</v>
      </c>
      <c r="K805" s="35">
        <v>20362.939999999999</v>
      </c>
      <c r="L805" s="35">
        <v>0</v>
      </c>
      <c r="M805" s="35">
        <v>0</v>
      </c>
      <c r="N805" s="35">
        <v>17512</v>
      </c>
      <c r="O805" s="35">
        <v>17511.999916910623</v>
      </c>
      <c r="P805" s="35">
        <v>18734</v>
      </c>
      <c r="Q805" s="35">
        <v>18734</v>
      </c>
      <c r="R805" s="35">
        <v>20363</v>
      </c>
      <c r="S805" s="35">
        <v>20363</v>
      </c>
      <c r="T805" s="35">
        <v>20362.939999999999</v>
      </c>
      <c r="U805" s="35">
        <v>20362.939999999995</v>
      </c>
    </row>
    <row r="806" spans="1:21" x14ac:dyDescent="0.2">
      <c r="A806" s="33" t="s">
        <v>3138</v>
      </c>
      <c r="B806" s="33" t="s">
        <v>708</v>
      </c>
      <c r="C806" s="33" t="s">
        <v>708</v>
      </c>
      <c r="D806" s="33" t="s">
        <v>2696</v>
      </c>
      <c r="E806" s="33">
        <v>2</v>
      </c>
      <c r="F806" s="33" t="s">
        <v>1903</v>
      </c>
      <c r="G806" s="35">
        <v>0</v>
      </c>
      <c r="H806" s="35">
        <v>17513</v>
      </c>
      <c r="I806" s="35">
        <v>18734</v>
      </c>
      <c r="J806" s="35">
        <v>20363</v>
      </c>
      <c r="K806" s="35">
        <v>20362.939999999999</v>
      </c>
      <c r="L806" s="35">
        <v>0</v>
      </c>
      <c r="M806" s="35">
        <v>0</v>
      </c>
      <c r="N806" s="35">
        <v>17513</v>
      </c>
      <c r="O806" s="35">
        <v>17512.999916905876</v>
      </c>
      <c r="P806" s="35">
        <v>18734</v>
      </c>
      <c r="Q806" s="35">
        <v>18734</v>
      </c>
      <c r="R806" s="35">
        <v>20363</v>
      </c>
      <c r="S806" s="35">
        <v>20363</v>
      </c>
      <c r="T806" s="35">
        <v>20362.939999999999</v>
      </c>
      <c r="U806" s="35">
        <v>20362.939999999995</v>
      </c>
    </row>
    <row r="807" spans="1:21" x14ac:dyDescent="0.2">
      <c r="A807" s="33" t="s">
        <v>3138</v>
      </c>
      <c r="B807" s="33" t="s">
        <v>708</v>
      </c>
      <c r="C807" s="33" t="s">
        <v>708</v>
      </c>
      <c r="D807" s="33" t="s">
        <v>2697</v>
      </c>
      <c r="E807" s="33">
        <v>3</v>
      </c>
      <c r="F807" s="33" t="s">
        <v>1905</v>
      </c>
      <c r="G807" s="35">
        <v>0</v>
      </c>
      <c r="H807" s="35">
        <v>0</v>
      </c>
      <c r="I807" s="35">
        <v>18735</v>
      </c>
      <c r="J807" s="35">
        <v>20364</v>
      </c>
      <c r="K807" s="35">
        <v>20363.939999999999</v>
      </c>
      <c r="L807" s="35">
        <v>0</v>
      </c>
      <c r="M807" s="35">
        <v>0</v>
      </c>
      <c r="N807" s="35">
        <v>0</v>
      </c>
      <c r="O807" s="35">
        <v>0</v>
      </c>
      <c r="P807" s="35">
        <v>18735</v>
      </c>
      <c r="Q807" s="35">
        <v>18735</v>
      </c>
      <c r="R807" s="35">
        <v>20364</v>
      </c>
      <c r="S807" s="35">
        <v>20364</v>
      </c>
      <c r="T807" s="35">
        <v>20363.939999999999</v>
      </c>
      <c r="U807" s="35">
        <v>20363.939999999995</v>
      </c>
    </row>
    <row r="808" spans="1:21" x14ac:dyDescent="0.2">
      <c r="A808" s="33" t="s">
        <v>3138</v>
      </c>
      <c r="B808" s="33" t="s">
        <v>708</v>
      </c>
      <c r="C808" s="33" t="s">
        <v>708</v>
      </c>
      <c r="D808" s="33" t="s">
        <v>2698</v>
      </c>
      <c r="E808" s="33">
        <v>4</v>
      </c>
      <c r="F808" s="33" t="s">
        <v>1907</v>
      </c>
      <c r="G808" s="35">
        <v>0</v>
      </c>
      <c r="H808" s="35">
        <v>17513</v>
      </c>
      <c r="I808" s="35">
        <v>18735</v>
      </c>
      <c r="J808" s="35">
        <v>20364</v>
      </c>
      <c r="K808" s="35">
        <v>20363.939999999999</v>
      </c>
      <c r="L808" s="35">
        <v>0</v>
      </c>
      <c r="M808" s="35">
        <v>0</v>
      </c>
      <c r="N808" s="35">
        <v>17513</v>
      </c>
      <c r="O808" s="35">
        <v>17512.999852248624</v>
      </c>
      <c r="P808" s="35">
        <v>18735</v>
      </c>
      <c r="Q808" s="35">
        <v>18735</v>
      </c>
      <c r="R808" s="35">
        <v>20364</v>
      </c>
      <c r="S808" s="35">
        <v>20364</v>
      </c>
      <c r="T808" s="35">
        <v>20363.939999999999</v>
      </c>
      <c r="U808" s="35">
        <v>20363.939999999995</v>
      </c>
    </row>
    <row r="809" spans="1:21" x14ac:dyDescent="0.2">
      <c r="A809" s="33" t="s">
        <v>3138</v>
      </c>
      <c r="B809" s="33" t="s">
        <v>708</v>
      </c>
      <c r="C809" s="33" t="s">
        <v>708</v>
      </c>
      <c r="D809" s="33" t="s">
        <v>2699</v>
      </c>
      <c r="E809" s="33">
        <v>5</v>
      </c>
      <c r="F809" s="33" t="s">
        <v>1909</v>
      </c>
      <c r="G809" s="35">
        <v>0</v>
      </c>
      <c r="H809" s="35">
        <v>17513</v>
      </c>
      <c r="I809" s="35">
        <v>18735</v>
      </c>
      <c r="J809" s="35">
        <v>20364</v>
      </c>
      <c r="K809" s="35">
        <v>20363.939999999999</v>
      </c>
      <c r="L809" s="35">
        <v>0</v>
      </c>
      <c r="M809" s="35">
        <v>0</v>
      </c>
      <c r="N809" s="35">
        <v>17513</v>
      </c>
      <c r="O809" s="35">
        <v>17512.999852248624</v>
      </c>
      <c r="P809" s="35">
        <v>18735</v>
      </c>
      <c r="Q809" s="35">
        <v>18735</v>
      </c>
      <c r="R809" s="35">
        <v>20364</v>
      </c>
      <c r="S809" s="35">
        <v>20364</v>
      </c>
      <c r="T809" s="35">
        <v>20363.939999999999</v>
      </c>
      <c r="U809" s="35">
        <v>20363.939999999995</v>
      </c>
    </row>
    <row r="810" spans="1:21" x14ac:dyDescent="0.2">
      <c r="A810" s="33" t="s">
        <v>3138</v>
      </c>
      <c r="B810" s="33" t="s">
        <v>711</v>
      </c>
      <c r="C810" s="33" t="s">
        <v>711</v>
      </c>
      <c r="D810" s="33" t="s">
        <v>2700</v>
      </c>
      <c r="E810" s="33" t="s">
        <v>1898</v>
      </c>
      <c r="F810" s="33" t="s">
        <v>1899</v>
      </c>
      <c r="G810" s="35">
        <v>55256</v>
      </c>
      <c r="H810" s="35">
        <v>21349.67</v>
      </c>
      <c r="I810" s="35">
        <v>0</v>
      </c>
      <c r="J810" s="35">
        <v>0</v>
      </c>
      <c r="K810" s="35">
        <v>0</v>
      </c>
      <c r="L810" s="35">
        <v>55256</v>
      </c>
      <c r="M810" s="35">
        <v>55255.999991414639</v>
      </c>
      <c r="N810" s="35">
        <v>21349.67</v>
      </c>
      <c r="O810" s="35">
        <v>21349.669997898469</v>
      </c>
      <c r="P810" s="35">
        <v>0</v>
      </c>
      <c r="Q810" s="35">
        <v>0</v>
      </c>
      <c r="R810" s="35">
        <v>0</v>
      </c>
      <c r="S810" s="35">
        <v>0</v>
      </c>
      <c r="T810" s="35">
        <v>0</v>
      </c>
      <c r="U810" s="35">
        <v>0</v>
      </c>
    </row>
    <row r="811" spans="1:21" x14ac:dyDescent="0.2">
      <c r="A811" s="33" t="s">
        <v>3138</v>
      </c>
      <c r="B811" s="33" t="s">
        <v>711</v>
      </c>
      <c r="C811" s="33" t="s">
        <v>711</v>
      </c>
      <c r="D811" s="33" t="s">
        <v>2701</v>
      </c>
      <c r="E811" s="33">
        <v>1</v>
      </c>
      <c r="F811" s="33" t="s">
        <v>1901</v>
      </c>
      <c r="G811" s="35">
        <v>0</v>
      </c>
      <c r="H811" s="35">
        <v>21349.67</v>
      </c>
      <c r="I811" s="35">
        <v>22839.17</v>
      </c>
      <c r="J811" s="35">
        <v>24825.17</v>
      </c>
      <c r="K811" s="35">
        <v>24825.17</v>
      </c>
      <c r="L811" s="35">
        <v>0</v>
      </c>
      <c r="M811" s="35">
        <v>0</v>
      </c>
      <c r="N811" s="35">
        <v>21349.67</v>
      </c>
      <c r="O811" s="35">
        <v>21349.669997898469</v>
      </c>
      <c r="P811" s="35">
        <v>22839</v>
      </c>
      <c r="Q811" s="35">
        <v>22839</v>
      </c>
      <c r="R811" s="35">
        <v>24825</v>
      </c>
      <c r="S811" s="35">
        <v>24825</v>
      </c>
      <c r="T811" s="35">
        <v>24825.17</v>
      </c>
      <c r="U811" s="35">
        <v>24825.17</v>
      </c>
    </row>
    <row r="812" spans="1:21" x14ac:dyDescent="0.2">
      <c r="A812" s="33" t="s">
        <v>3138</v>
      </c>
      <c r="B812" s="33" t="s">
        <v>711</v>
      </c>
      <c r="C812" s="33" t="s">
        <v>711</v>
      </c>
      <c r="D812" s="33" t="s">
        <v>2702</v>
      </c>
      <c r="E812" s="33">
        <v>2</v>
      </c>
      <c r="F812" s="33" t="s">
        <v>1903</v>
      </c>
      <c r="G812" s="35">
        <v>0</v>
      </c>
      <c r="H812" s="35">
        <v>21349.67</v>
      </c>
      <c r="I812" s="35">
        <v>22839.17</v>
      </c>
      <c r="J812" s="35">
        <v>24825.17</v>
      </c>
      <c r="K812" s="35">
        <v>24825.17</v>
      </c>
      <c r="L812" s="35">
        <v>0</v>
      </c>
      <c r="M812" s="35">
        <v>0</v>
      </c>
      <c r="N812" s="35">
        <v>21349.67</v>
      </c>
      <c r="O812" s="35">
        <v>21349.669997898469</v>
      </c>
      <c r="P812" s="35">
        <v>22839</v>
      </c>
      <c r="Q812" s="35">
        <v>22839</v>
      </c>
      <c r="R812" s="35">
        <v>24825</v>
      </c>
      <c r="S812" s="35">
        <v>24825</v>
      </c>
      <c r="T812" s="35">
        <v>24825.17</v>
      </c>
      <c r="U812" s="35">
        <v>24825.17</v>
      </c>
    </row>
    <row r="813" spans="1:21" x14ac:dyDescent="0.2">
      <c r="A813" s="33" t="s">
        <v>3138</v>
      </c>
      <c r="B813" s="33" t="s">
        <v>711</v>
      </c>
      <c r="C813" s="33" t="s">
        <v>711</v>
      </c>
      <c r="D813" s="33" t="s">
        <v>2703</v>
      </c>
      <c r="E813" s="33">
        <v>3</v>
      </c>
      <c r="F813" s="33" t="s">
        <v>1905</v>
      </c>
      <c r="G813" s="35">
        <v>0</v>
      </c>
      <c r="H813" s="35">
        <v>0</v>
      </c>
      <c r="I813" s="35">
        <v>22839.17</v>
      </c>
      <c r="J813" s="35">
        <v>24825.17</v>
      </c>
      <c r="K813" s="35">
        <v>24825.17</v>
      </c>
      <c r="L813" s="35">
        <v>0</v>
      </c>
      <c r="M813" s="35">
        <v>0</v>
      </c>
      <c r="N813" s="35">
        <v>0</v>
      </c>
      <c r="O813" s="35">
        <v>0</v>
      </c>
      <c r="P813" s="35">
        <v>22839</v>
      </c>
      <c r="Q813" s="35">
        <v>22839</v>
      </c>
      <c r="R813" s="35">
        <v>24825</v>
      </c>
      <c r="S813" s="35">
        <v>24825</v>
      </c>
      <c r="T813" s="35">
        <v>24825.17</v>
      </c>
      <c r="U813" s="35">
        <v>24825.17</v>
      </c>
    </row>
    <row r="814" spans="1:21" x14ac:dyDescent="0.2">
      <c r="A814" s="33" t="s">
        <v>3138</v>
      </c>
      <c r="B814" s="33" t="s">
        <v>711</v>
      </c>
      <c r="C814" s="33" t="s">
        <v>711</v>
      </c>
      <c r="D814" s="33" t="s">
        <v>2704</v>
      </c>
      <c r="E814" s="33">
        <v>4</v>
      </c>
      <c r="F814" s="33" t="s">
        <v>1907</v>
      </c>
      <c r="G814" s="35">
        <v>0</v>
      </c>
      <c r="H814" s="35">
        <v>21349.67</v>
      </c>
      <c r="I814" s="35">
        <v>22839.17</v>
      </c>
      <c r="J814" s="35">
        <v>24825.17</v>
      </c>
      <c r="K814" s="35">
        <v>24825.17</v>
      </c>
      <c r="L814" s="35">
        <v>0</v>
      </c>
      <c r="M814" s="35">
        <v>0</v>
      </c>
      <c r="N814" s="35">
        <v>21349.67</v>
      </c>
      <c r="O814" s="35">
        <v>21349.67</v>
      </c>
      <c r="P814" s="35">
        <v>22839</v>
      </c>
      <c r="Q814" s="35">
        <v>22839</v>
      </c>
      <c r="R814" s="35">
        <v>24825</v>
      </c>
      <c r="S814" s="35">
        <v>24825.000000000007</v>
      </c>
      <c r="T814" s="35">
        <v>0</v>
      </c>
      <c r="U814" s="35">
        <v>0</v>
      </c>
    </row>
    <row r="815" spans="1:21" x14ac:dyDescent="0.2">
      <c r="A815" s="33" t="s">
        <v>3138</v>
      </c>
      <c r="B815" s="33" t="s">
        <v>711</v>
      </c>
      <c r="C815" s="33" t="s">
        <v>711</v>
      </c>
      <c r="D815" s="33" t="s">
        <v>2705</v>
      </c>
      <c r="E815" s="33">
        <v>5</v>
      </c>
      <c r="F815" s="33" t="s">
        <v>1909</v>
      </c>
      <c r="G815" s="35">
        <v>0</v>
      </c>
      <c r="H815" s="35">
        <v>21349.67</v>
      </c>
      <c r="I815" s="35">
        <v>22839.17</v>
      </c>
      <c r="J815" s="35">
        <v>24825.17</v>
      </c>
      <c r="K815" s="35">
        <v>24825.17</v>
      </c>
      <c r="L815" s="35">
        <v>0</v>
      </c>
      <c r="M815" s="35">
        <v>0</v>
      </c>
      <c r="N815" s="35">
        <v>21349.67</v>
      </c>
      <c r="O815" s="35">
        <v>21349.67</v>
      </c>
      <c r="P815" s="35">
        <v>22839</v>
      </c>
      <c r="Q815" s="35">
        <v>22839</v>
      </c>
      <c r="R815" s="35">
        <v>24825</v>
      </c>
      <c r="S815" s="35">
        <v>24825</v>
      </c>
      <c r="T815" s="35">
        <v>24825.17</v>
      </c>
      <c r="U815" s="35">
        <v>24825.17</v>
      </c>
    </row>
    <row r="816" spans="1:21" x14ac:dyDescent="0.2">
      <c r="A816" s="33" t="s">
        <v>3138</v>
      </c>
      <c r="B816" s="33" t="s">
        <v>726</v>
      </c>
      <c r="C816" s="33" t="s">
        <v>726</v>
      </c>
      <c r="D816" s="33" t="s">
        <v>2706</v>
      </c>
      <c r="E816" s="33" t="s">
        <v>1898</v>
      </c>
      <c r="F816" s="33" t="s">
        <v>1925</v>
      </c>
      <c r="G816" s="35">
        <v>168128</v>
      </c>
      <c r="H816" s="35">
        <v>77978</v>
      </c>
      <c r="I816" s="35">
        <v>0</v>
      </c>
      <c r="J816" s="35">
        <v>0</v>
      </c>
      <c r="K816" s="35">
        <v>0</v>
      </c>
      <c r="L816" s="35">
        <v>168128</v>
      </c>
      <c r="M816" s="35">
        <v>168127.99946104368</v>
      </c>
      <c r="N816" s="35">
        <v>77978</v>
      </c>
      <c r="O816" s="35">
        <v>77977.999449881681</v>
      </c>
      <c r="P816" s="35">
        <v>0</v>
      </c>
      <c r="Q816" s="35">
        <v>0</v>
      </c>
      <c r="R816" s="35">
        <v>0</v>
      </c>
      <c r="S816" s="35">
        <v>0</v>
      </c>
      <c r="T816" s="35">
        <v>0</v>
      </c>
      <c r="U816" s="35">
        <v>0</v>
      </c>
    </row>
    <row r="817" spans="1:21" x14ac:dyDescent="0.2">
      <c r="A817" s="33" t="s">
        <v>3138</v>
      </c>
      <c r="B817" s="33" t="s">
        <v>726</v>
      </c>
      <c r="C817" s="33" t="s">
        <v>726</v>
      </c>
      <c r="D817" s="33" t="s">
        <v>2707</v>
      </c>
      <c r="E817" s="33">
        <v>1</v>
      </c>
      <c r="F817" s="33" t="s">
        <v>1901</v>
      </c>
      <c r="G817" s="35">
        <v>0</v>
      </c>
      <c r="H817" s="35">
        <v>77978</v>
      </c>
      <c r="I817" s="35">
        <v>83481</v>
      </c>
      <c r="J817" s="35">
        <v>90716</v>
      </c>
      <c r="K817" s="35">
        <v>90716</v>
      </c>
      <c r="L817" s="35">
        <v>0</v>
      </c>
      <c r="M817" s="35">
        <v>0</v>
      </c>
      <c r="N817" s="35">
        <v>77978</v>
      </c>
      <c r="O817" s="35">
        <v>77977.999449881681</v>
      </c>
      <c r="P817" s="35">
        <v>83481</v>
      </c>
      <c r="Q817" s="35">
        <v>83481.000000000015</v>
      </c>
      <c r="R817" s="35">
        <v>90716</v>
      </c>
      <c r="S817" s="35">
        <v>90716</v>
      </c>
      <c r="T817" s="35">
        <v>90716</v>
      </c>
      <c r="U817" s="35">
        <v>90716</v>
      </c>
    </row>
    <row r="818" spans="1:21" x14ac:dyDescent="0.2">
      <c r="A818" s="33" t="s">
        <v>3138</v>
      </c>
      <c r="B818" s="33" t="s">
        <v>726</v>
      </c>
      <c r="C818" s="33" t="s">
        <v>726</v>
      </c>
      <c r="D818" s="33" t="s">
        <v>2708</v>
      </c>
      <c r="E818" s="33">
        <v>2</v>
      </c>
      <c r="F818" s="33" t="s">
        <v>1903</v>
      </c>
      <c r="G818" s="35">
        <v>0</v>
      </c>
      <c r="H818" s="35">
        <v>77978</v>
      </c>
      <c r="I818" s="35">
        <v>83481</v>
      </c>
      <c r="J818" s="35">
        <v>90716</v>
      </c>
      <c r="K818" s="35">
        <v>90716</v>
      </c>
      <c r="L818" s="35">
        <v>0</v>
      </c>
      <c r="M818" s="35">
        <v>0</v>
      </c>
      <c r="N818" s="35">
        <v>77978</v>
      </c>
      <c r="O818" s="35">
        <v>77977.999449881681</v>
      </c>
      <c r="P818" s="35">
        <v>83481</v>
      </c>
      <c r="Q818" s="35">
        <v>83481.000000000015</v>
      </c>
      <c r="R818" s="35">
        <v>90716</v>
      </c>
      <c r="S818" s="35">
        <v>90716</v>
      </c>
      <c r="T818" s="35">
        <v>90716</v>
      </c>
      <c r="U818" s="35">
        <v>90716</v>
      </c>
    </row>
    <row r="819" spans="1:21" x14ac:dyDescent="0.2">
      <c r="A819" s="33" t="s">
        <v>3138</v>
      </c>
      <c r="B819" s="33" t="s">
        <v>726</v>
      </c>
      <c r="C819" s="33" t="s">
        <v>726</v>
      </c>
      <c r="D819" s="33" t="s">
        <v>2709</v>
      </c>
      <c r="E819" s="33">
        <v>3</v>
      </c>
      <c r="F819" s="33" t="s">
        <v>1905</v>
      </c>
      <c r="G819" s="35">
        <v>0</v>
      </c>
      <c r="H819" s="35">
        <v>0</v>
      </c>
      <c r="I819" s="35">
        <v>83481</v>
      </c>
      <c r="J819" s="35">
        <v>90716</v>
      </c>
      <c r="K819" s="35">
        <v>90716</v>
      </c>
      <c r="L819" s="35">
        <v>0</v>
      </c>
      <c r="M819" s="35">
        <v>0</v>
      </c>
      <c r="N819" s="35">
        <v>0</v>
      </c>
      <c r="O819" s="35">
        <v>0</v>
      </c>
      <c r="P819" s="35">
        <v>83481</v>
      </c>
      <c r="Q819" s="35">
        <v>83481.000000000015</v>
      </c>
      <c r="R819" s="35">
        <v>90716</v>
      </c>
      <c r="S819" s="35">
        <v>90716</v>
      </c>
      <c r="T819" s="35">
        <v>90716</v>
      </c>
      <c r="U819" s="35">
        <v>90716</v>
      </c>
    </row>
    <row r="820" spans="1:21" x14ac:dyDescent="0.2">
      <c r="A820" s="33" t="s">
        <v>3138</v>
      </c>
      <c r="B820" s="33" t="s">
        <v>726</v>
      </c>
      <c r="C820" s="33" t="s">
        <v>726</v>
      </c>
      <c r="D820" s="33" t="s">
        <v>2710</v>
      </c>
      <c r="E820" s="33">
        <v>4</v>
      </c>
      <c r="F820" s="33" t="s">
        <v>1907</v>
      </c>
      <c r="G820" s="35">
        <v>0</v>
      </c>
      <c r="H820" s="35">
        <v>77978</v>
      </c>
      <c r="I820" s="35">
        <v>83481</v>
      </c>
      <c r="J820" s="35">
        <v>90716</v>
      </c>
      <c r="K820" s="35">
        <v>90716</v>
      </c>
      <c r="L820" s="35">
        <v>0</v>
      </c>
      <c r="M820" s="35">
        <v>0</v>
      </c>
      <c r="N820" s="35">
        <v>77978</v>
      </c>
      <c r="O820" s="35">
        <v>77977.999449881681</v>
      </c>
      <c r="P820" s="35">
        <v>83481</v>
      </c>
      <c r="Q820" s="35">
        <v>83481.000000000015</v>
      </c>
      <c r="R820" s="35">
        <v>90716</v>
      </c>
      <c r="S820" s="35">
        <v>90716</v>
      </c>
      <c r="T820" s="35">
        <v>90716</v>
      </c>
      <c r="U820" s="35">
        <v>90716</v>
      </c>
    </row>
    <row r="821" spans="1:21" x14ac:dyDescent="0.2">
      <c r="A821" s="33" t="s">
        <v>3138</v>
      </c>
      <c r="B821" s="33" t="s">
        <v>726</v>
      </c>
      <c r="C821" s="33" t="s">
        <v>726</v>
      </c>
      <c r="D821" s="33" t="s">
        <v>2711</v>
      </c>
      <c r="E821" s="33">
        <v>5</v>
      </c>
      <c r="F821" s="33" t="s">
        <v>1909</v>
      </c>
      <c r="G821" s="35">
        <v>0</v>
      </c>
      <c r="H821" s="35">
        <v>77978</v>
      </c>
      <c r="I821" s="35">
        <v>83481</v>
      </c>
      <c r="J821" s="35">
        <v>90716</v>
      </c>
      <c r="K821" s="35">
        <v>90716</v>
      </c>
      <c r="L821" s="35">
        <v>0</v>
      </c>
      <c r="M821" s="35">
        <v>0</v>
      </c>
      <c r="N821" s="35">
        <v>77978</v>
      </c>
      <c r="O821" s="35">
        <v>77977.999449881681</v>
      </c>
      <c r="P821" s="35">
        <v>83481</v>
      </c>
      <c r="Q821" s="35">
        <v>83481.000000000015</v>
      </c>
      <c r="R821" s="35">
        <v>90716</v>
      </c>
      <c r="S821" s="35">
        <v>90716</v>
      </c>
      <c r="T821" s="35">
        <v>90716</v>
      </c>
      <c r="U821" s="35">
        <v>90716</v>
      </c>
    </row>
    <row r="822" spans="1:21" x14ac:dyDescent="0.2">
      <c r="A822" s="33" t="s">
        <v>3138</v>
      </c>
      <c r="B822" s="33" t="s">
        <v>730</v>
      </c>
      <c r="C822" s="33" t="s">
        <v>730</v>
      </c>
      <c r="D822" s="33" t="s">
        <v>2712</v>
      </c>
      <c r="E822" s="33" t="s">
        <v>1898</v>
      </c>
      <c r="F822" s="33" t="s">
        <v>1899</v>
      </c>
      <c r="G822" s="35">
        <v>568648.26666666672</v>
      </c>
      <c r="H822" s="35">
        <v>263655.01</v>
      </c>
      <c r="I822" s="35">
        <v>0</v>
      </c>
      <c r="J822" s="35">
        <v>0</v>
      </c>
      <c r="K822" s="35">
        <v>0</v>
      </c>
      <c r="L822" s="35">
        <v>568648.27</v>
      </c>
      <c r="M822" s="35">
        <v>568648.26982208004</v>
      </c>
      <c r="N822" s="35">
        <v>263655.01</v>
      </c>
      <c r="O822" s="35">
        <v>263655.00997404743</v>
      </c>
      <c r="P822" s="35">
        <v>0</v>
      </c>
      <c r="Q822" s="35">
        <v>0</v>
      </c>
      <c r="R822" s="35">
        <v>0</v>
      </c>
      <c r="S822" s="35">
        <v>0</v>
      </c>
      <c r="T822" s="35">
        <v>0</v>
      </c>
      <c r="U822" s="35">
        <v>0</v>
      </c>
    </row>
    <row r="823" spans="1:21" x14ac:dyDescent="0.2">
      <c r="A823" s="33" t="s">
        <v>3138</v>
      </c>
      <c r="B823" s="33" t="s">
        <v>730</v>
      </c>
      <c r="C823" s="33" t="s">
        <v>730</v>
      </c>
      <c r="D823" s="33" t="s">
        <v>2713</v>
      </c>
      <c r="E823" s="33">
        <v>1</v>
      </c>
      <c r="F823" s="33" t="s">
        <v>1901</v>
      </c>
      <c r="G823" s="35">
        <v>0</v>
      </c>
      <c r="H823" s="35">
        <v>263655.01</v>
      </c>
      <c r="I823" s="35">
        <v>282049.53999999998</v>
      </c>
      <c r="J823" s="35">
        <v>306575.59000000003</v>
      </c>
      <c r="K823" s="35">
        <v>306575.59000000003</v>
      </c>
      <c r="L823" s="35">
        <v>0</v>
      </c>
      <c r="M823" s="35">
        <v>0</v>
      </c>
      <c r="N823" s="35">
        <v>263655.01</v>
      </c>
      <c r="O823" s="35">
        <v>263655.00997404743</v>
      </c>
      <c r="P823" s="35">
        <v>282050</v>
      </c>
      <c r="Q823" s="35">
        <v>282050</v>
      </c>
      <c r="R823" s="35">
        <v>306576</v>
      </c>
      <c r="S823" s="35">
        <v>306576</v>
      </c>
      <c r="T823" s="35">
        <v>306575.59000000003</v>
      </c>
      <c r="U823" s="35">
        <v>306575.59000000003</v>
      </c>
    </row>
    <row r="824" spans="1:21" x14ac:dyDescent="0.2">
      <c r="A824" s="33" t="s">
        <v>3138</v>
      </c>
      <c r="B824" s="33" t="s">
        <v>730</v>
      </c>
      <c r="C824" s="33" t="s">
        <v>730</v>
      </c>
      <c r="D824" s="33" t="s">
        <v>2714</v>
      </c>
      <c r="E824" s="33">
        <v>2</v>
      </c>
      <c r="F824" s="33" t="s">
        <v>1903</v>
      </c>
      <c r="G824" s="35">
        <v>0</v>
      </c>
      <c r="H824" s="35">
        <v>263655.01</v>
      </c>
      <c r="I824" s="35">
        <v>282049.53999999998</v>
      </c>
      <c r="J824" s="35">
        <v>306575.59000000003</v>
      </c>
      <c r="K824" s="35">
        <v>306575.59000000003</v>
      </c>
      <c r="L824" s="35">
        <v>0</v>
      </c>
      <c r="M824" s="35">
        <v>0</v>
      </c>
      <c r="N824" s="35">
        <v>263655.01</v>
      </c>
      <c r="O824" s="35">
        <v>263655.00997404743</v>
      </c>
      <c r="P824" s="35">
        <v>282050</v>
      </c>
      <c r="Q824" s="35">
        <v>282050</v>
      </c>
      <c r="R824" s="35">
        <v>306576</v>
      </c>
      <c r="S824" s="35">
        <v>306576</v>
      </c>
      <c r="T824" s="35">
        <v>306575.59000000003</v>
      </c>
      <c r="U824" s="35">
        <v>306575.59000000003</v>
      </c>
    </row>
    <row r="825" spans="1:21" x14ac:dyDescent="0.2">
      <c r="A825" s="33" t="s">
        <v>3138</v>
      </c>
      <c r="B825" s="33" t="s">
        <v>730</v>
      </c>
      <c r="C825" s="33" t="s">
        <v>730</v>
      </c>
      <c r="D825" s="33" t="s">
        <v>2715</v>
      </c>
      <c r="E825" s="33">
        <v>3</v>
      </c>
      <c r="F825" s="33" t="s">
        <v>1905</v>
      </c>
      <c r="G825" s="35">
        <v>0</v>
      </c>
      <c r="H825" s="35">
        <v>0</v>
      </c>
      <c r="I825" s="35">
        <v>282049.53999999998</v>
      </c>
      <c r="J825" s="35">
        <v>306575.59000000003</v>
      </c>
      <c r="K825" s="35">
        <v>306575.59000000003</v>
      </c>
      <c r="L825" s="35">
        <v>0</v>
      </c>
      <c r="M825" s="35">
        <v>0</v>
      </c>
      <c r="N825" s="35">
        <v>0</v>
      </c>
      <c r="O825" s="35">
        <v>0</v>
      </c>
      <c r="P825" s="35">
        <v>282050</v>
      </c>
      <c r="Q825" s="35">
        <v>282050</v>
      </c>
      <c r="R825" s="35">
        <v>306576</v>
      </c>
      <c r="S825" s="35">
        <v>306576</v>
      </c>
      <c r="T825" s="35">
        <v>306575.59000000003</v>
      </c>
      <c r="U825" s="35">
        <v>306575.59000000003</v>
      </c>
    </row>
    <row r="826" spans="1:21" x14ac:dyDescent="0.2">
      <c r="A826" s="33" t="s">
        <v>3138</v>
      </c>
      <c r="B826" s="33" t="s">
        <v>730</v>
      </c>
      <c r="C826" s="33" t="s">
        <v>730</v>
      </c>
      <c r="D826" s="33" t="s">
        <v>2716</v>
      </c>
      <c r="E826" s="33">
        <v>4</v>
      </c>
      <c r="F826" s="33" t="s">
        <v>1907</v>
      </c>
      <c r="G826" s="35">
        <v>0</v>
      </c>
      <c r="H826" s="35">
        <v>263655.01</v>
      </c>
      <c r="I826" s="35">
        <v>282049.53999999998</v>
      </c>
      <c r="J826" s="35">
        <v>306575.59000000003</v>
      </c>
      <c r="K826" s="35">
        <v>306575.59000000003</v>
      </c>
      <c r="L826" s="35">
        <v>0</v>
      </c>
      <c r="M826" s="35">
        <v>0</v>
      </c>
      <c r="N826" s="35">
        <v>263655</v>
      </c>
      <c r="O826" s="35">
        <v>263655</v>
      </c>
      <c r="P826" s="35">
        <v>282050</v>
      </c>
      <c r="Q826" s="35">
        <v>282050</v>
      </c>
      <c r="R826" s="35">
        <v>306576</v>
      </c>
      <c r="S826" s="35">
        <v>306576.00000000006</v>
      </c>
      <c r="T826" s="35">
        <v>0</v>
      </c>
      <c r="U826" s="35">
        <v>0</v>
      </c>
    </row>
    <row r="827" spans="1:21" x14ac:dyDescent="0.2">
      <c r="A827" s="33" t="s">
        <v>3138</v>
      </c>
      <c r="B827" s="33" t="s">
        <v>730</v>
      </c>
      <c r="C827" s="33" t="s">
        <v>730</v>
      </c>
      <c r="D827" s="33" t="s">
        <v>2717</v>
      </c>
      <c r="E827" s="33">
        <v>5</v>
      </c>
      <c r="F827" s="33" t="s">
        <v>1909</v>
      </c>
      <c r="G827" s="35">
        <v>0</v>
      </c>
      <c r="H827" s="35">
        <v>263655.01</v>
      </c>
      <c r="I827" s="35">
        <v>282049.53999999998</v>
      </c>
      <c r="J827" s="35">
        <v>306575.59000000003</v>
      </c>
      <c r="K827" s="35">
        <v>306575.59000000003</v>
      </c>
      <c r="L827" s="35">
        <v>0</v>
      </c>
      <c r="M827" s="35">
        <v>0</v>
      </c>
      <c r="N827" s="35">
        <v>263655.01</v>
      </c>
      <c r="O827" s="35">
        <v>263655.00997404743</v>
      </c>
      <c r="P827" s="35">
        <v>282050</v>
      </c>
      <c r="Q827" s="35">
        <v>282050</v>
      </c>
      <c r="R827" s="35">
        <v>306576</v>
      </c>
      <c r="S827" s="35">
        <v>306576</v>
      </c>
      <c r="T827" s="35">
        <v>306575.59000000003</v>
      </c>
      <c r="U827" s="35">
        <v>306575.59000000003</v>
      </c>
    </row>
    <row r="828" spans="1:21" x14ac:dyDescent="0.2">
      <c r="A828" s="33" t="s">
        <v>3139</v>
      </c>
      <c r="B828" s="33" t="s">
        <v>735</v>
      </c>
      <c r="C828" s="33" t="s">
        <v>735</v>
      </c>
      <c r="D828" s="33" t="s">
        <v>2718</v>
      </c>
      <c r="E828" s="33" t="s">
        <v>1898</v>
      </c>
      <c r="F828" s="33" t="s">
        <v>1899</v>
      </c>
      <c r="G828" s="35">
        <v>170250</v>
      </c>
      <c r="H828" s="35">
        <v>76100</v>
      </c>
      <c r="I828" s="35">
        <v>0</v>
      </c>
      <c r="J828" s="35">
        <v>0</v>
      </c>
      <c r="K828" s="35">
        <v>0</v>
      </c>
      <c r="L828" s="35">
        <v>170250</v>
      </c>
      <c r="M828" s="35">
        <v>168495.58605779632</v>
      </c>
      <c r="N828" s="35">
        <v>76100</v>
      </c>
      <c r="O828" s="35">
        <v>76099.960034937889</v>
      </c>
      <c r="P828" s="35">
        <v>0</v>
      </c>
      <c r="Q828" s="35">
        <v>0</v>
      </c>
      <c r="R828" s="35">
        <v>0</v>
      </c>
      <c r="S828" s="35">
        <v>0</v>
      </c>
      <c r="T828" s="35">
        <v>0</v>
      </c>
      <c r="U828" s="35">
        <v>0</v>
      </c>
    </row>
    <row r="829" spans="1:21" x14ac:dyDescent="0.2">
      <c r="A829" s="33" t="s">
        <v>3139</v>
      </c>
      <c r="B829" s="33" t="s">
        <v>735</v>
      </c>
      <c r="C829" s="33" t="s">
        <v>735</v>
      </c>
      <c r="D829" s="33" t="s">
        <v>2719</v>
      </c>
      <c r="E829" s="33">
        <v>1</v>
      </c>
      <c r="F829" s="33" t="s">
        <v>1901</v>
      </c>
      <c r="G829" s="35">
        <v>0</v>
      </c>
      <c r="H829" s="35">
        <v>76100</v>
      </c>
      <c r="I829" s="35">
        <v>83500</v>
      </c>
      <c r="J829" s="35">
        <v>91500</v>
      </c>
      <c r="K829" s="35">
        <v>91500</v>
      </c>
      <c r="L829" s="35">
        <v>0</v>
      </c>
      <c r="M829" s="35">
        <v>0</v>
      </c>
      <c r="N829" s="35">
        <v>76100</v>
      </c>
      <c r="O829" s="35">
        <v>76099.960034937889</v>
      </c>
      <c r="P829" s="35">
        <v>83500</v>
      </c>
      <c r="Q829" s="35">
        <v>83500</v>
      </c>
      <c r="R829" s="35">
        <v>91500</v>
      </c>
      <c r="S829" s="35">
        <v>91499.999999999985</v>
      </c>
      <c r="T829" s="35">
        <v>0</v>
      </c>
      <c r="U829" s="35">
        <v>0</v>
      </c>
    </row>
    <row r="830" spans="1:21" x14ac:dyDescent="0.2">
      <c r="A830" s="33" t="s">
        <v>3139</v>
      </c>
      <c r="B830" s="33" t="s">
        <v>735</v>
      </c>
      <c r="C830" s="33" t="s">
        <v>735</v>
      </c>
      <c r="D830" s="33" t="s">
        <v>2720</v>
      </c>
      <c r="E830" s="33">
        <v>2</v>
      </c>
      <c r="F830" s="33" t="s">
        <v>1903</v>
      </c>
      <c r="G830" s="35">
        <v>0</v>
      </c>
      <c r="H830" s="35">
        <v>76100</v>
      </c>
      <c r="I830" s="35">
        <v>83500</v>
      </c>
      <c r="J830" s="35">
        <v>91500</v>
      </c>
      <c r="K830" s="35">
        <v>91500</v>
      </c>
      <c r="L830" s="35">
        <v>0</v>
      </c>
      <c r="M830" s="35">
        <v>0</v>
      </c>
      <c r="N830" s="35">
        <v>76100</v>
      </c>
      <c r="O830" s="35">
        <v>76099.960034937889</v>
      </c>
      <c r="P830" s="35">
        <v>83500</v>
      </c>
      <c r="Q830" s="35">
        <v>83500</v>
      </c>
      <c r="R830" s="35">
        <v>91500</v>
      </c>
      <c r="S830" s="35">
        <v>91499.999999999985</v>
      </c>
      <c r="T830" s="35">
        <v>0</v>
      </c>
      <c r="U830" s="35">
        <v>0</v>
      </c>
    </row>
    <row r="831" spans="1:21" x14ac:dyDescent="0.2">
      <c r="A831" s="33" t="s">
        <v>3139</v>
      </c>
      <c r="B831" s="33" t="s">
        <v>735</v>
      </c>
      <c r="C831" s="33" t="s">
        <v>735</v>
      </c>
      <c r="D831" s="33" t="s">
        <v>2721</v>
      </c>
      <c r="E831" s="33">
        <v>3</v>
      </c>
      <c r="F831" s="33" t="s">
        <v>1905</v>
      </c>
      <c r="G831" s="35">
        <v>0</v>
      </c>
      <c r="H831" s="35">
        <v>0</v>
      </c>
      <c r="I831" s="35">
        <v>83500</v>
      </c>
      <c r="J831" s="35">
        <v>91500</v>
      </c>
      <c r="K831" s="35">
        <v>91500</v>
      </c>
      <c r="L831" s="35">
        <v>0</v>
      </c>
      <c r="M831" s="35">
        <v>0</v>
      </c>
      <c r="N831" s="35">
        <v>0</v>
      </c>
      <c r="O831" s="35">
        <v>0</v>
      </c>
      <c r="P831" s="35">
        <v>83500</v>
      </c>
      <c r="Q831" s="35">
        <v>83500</v>
      </c>
      <c r="R831" s="35">
        <v>91500</v>
      </c>
      <c r="S831" s="35">
        <v>91499.999999999985</v>
      </c>
      <c r="T831" s="35">
        <v>0</v>
      </c>
      <c r="U831" s="35">
        <v>0</v>
      </c>
    </row>
    <row r="832" spans="1:21" x14ac:dyDescent="0.2">
      <c r="A832" s="33" t="s">
        <v>3139</v>
      </c>
      <c r="B832" s="33" t="s">
        <v>735</v>
      </c>
      <c r="C832" s="33" t="s">
        <v>735</v>
      </c>
      <c r="D832" s="33" t="s">
        <v>2722</v>
      </c>
      <c r="E832" s="33">
        <v>4</v>
      </c>
      <c r="F832" s="33" t="s">
        <v>1907</v>
      </c>
      <c r="G832" s="35">
        <v>0</v>
      </c>
      <c r="H832" s="35">
        <v>76100</v>
      </c>
      <c r="I832" s="35">
        <v>83500</v>
      </c>
      <c r="J832" s="35">
        <v>91500</v>
      </c>
      <c r="K832" s="35">
        <v>91500</v>
      </c>
      <c r="L832" s="35">
        <v>0</v>
      </c>
      <c r="M832" s="35">
        <v>0</v>
      </c>
      <c r="N832" s="35">
        <v>76100</v>
      </c>
      <c r="O832" s="35">
        <v>76099.960034937889</v>
      </c>
      <c r="P832" s="35">
        <v>83500</v>
      </c>
      <c r="Q832" s="35">
        <v>83500</v>
      </c>
      <c r="R832" s="35">
        <v>91500</v>
      </c>
      <c r="S832" s="35">
        <v>91499.999999999985</v>
      </c>
      <c r="T832" s="35">
        <v>0</v>
      </c>
      <c r="U832" s="35">
        <v>0</v>
      </c>
    </row>
    <row r="833" spans="1:21" x14ac:dyDescent="0.2">
      <c r="A833" s="33" t="s">
        <v>3139</v>
      </c>
      <c r="B833" s="33" t="s">
        <v>735</v>
      </c>
      <c r="C833" s="33" t="s">
        <v>735</v>
      </c>
      <c r="D833" s="33" t="s">
        <v>2723</v>
      </c>
      <c r="E833" s="33">
        <v>5</v>
      </c>
      <c r="F833" s="33" t="s">
        <v>1909</v>
      </c>
      <c r="G833" s="35">
        <v>0</v>
      </c>
      <c r="H833" s="35">
        <v>76100</v>
      </c>
      <c r="I833" s="35">
        <v>83500</v>
      </c>
      <c r="J833" s="35">
        <v>91500</v>
      </c>
      <c r="K833" s="35">
        <v>91500</v>
      </c>
      <c r="L833" s="35">
        <v>0</v>
      </c>
      <c r="M833" s="35">
        <v>0</v>
      </c>
      <c r="N833" s="35">
        <v>76100</v>
      </c>
      <c r="O833" s="35">
        <v>76099.960034937889</v>
      </c>
      <c r="P833" s="35">
        <v>83500</v>
      </c>
      <c r="Q833" s="35">
        <v>83500</v>
      </c>
      <c r="R833" s="35">
        <v>91500</v>
      </c>
      <c r="S833" s="35">
        <v>91499.999999999985</v>
      </c>
      <c r="T833" s="35">
        <v>0</v>
      </c>
      <c r="U833" s="35">
        <v>0</v>
      </c>
    </row>
    <row r="834" spans="1:21" x14ac:dyDescent="0.2">
      <c r="A834" s="33" t="s">
        <v>3139</v>
      </c>
      <c r="B834" s="33" t="s">
        <v>758</v>
      </c>
      <c r="C834" s="33" t="s">
        <v>758</v>
      </c>
      <c r="D834" s="33" t="s">
        <v>2724</v>
      </c>
      <c r="E834" s="33" t="s">
        <v>1898</v>
      </c>
      <c r="F834" s="33" t="s">
        <v>1925</v>
      </c>
      <c r="G834" s="35">
        <v>1706517</v>
      </c>
      <c r="H834" s="35">
        <v>794020</v>
      </c>
      <c r="I834" s="35">
        <v>0</v>
      </c>
      <c r="J834" s="35">
        <v>0</v>
      </c>
      <c r="K834" s="35">
        <v>0</v>
      </c>
      <c r="L834" s="35">
        <v>1706517</v>
      </c>
      <c r="M834" s="35">
        <v>1706517</v>
      </c>
      <c r="N834" s="35">
        <v>794020</v>
      </c>
      <c r="O834" s="35">
        <v>794019.99997477036</v>
      </c>
      <c r="P834" s="35">
        <v>0</v>
      </c>
      <c r="Q834" s="35">
        <v>0</v>
      </c>
      <c r="R834" s="35">
        <v>0</v>
      </c>
      <c r="S834" s="35">
        <v>0</v>
      </c>
      <c r="T834" s="35">
        <v>0</v>
      </c>
      <c r="U834" s="35">
        <v>0</v>
      </c>
    </row>
    <row r="835" spans="1:21" x14ac:dyDescent="0.2">
      <c r="A835" s="33" t="s">
        <v>3139</v>
      </c>
      <c r="B835" s="33" t="s">
        <v>758</v>
      </c>
      <c r="C835" s="33" t="s">
        <v>758</v>
      </c>
      <c r="D835" s="33" t="s">
        <v>2725</v>
      </c>
      <c r="E835" s="33">
        <v>1</v>
      </c>
      <c r="F835" s="33" t="s">
        <v>1901</v>
      </c>
      <c r="G835" s="35">
        <v>0</v>
      </c>
      <c r="H835" s="35">
        <v>794020</v>
      </c>
      <c r="I835" s="35">
        <v>852888</v>
      </c>
      <c r="J835" s="35">
        <v>925868</v>
      </c>
      <c r="K835" s="35">
        <v>925868</v>
      </c>
      <c r="L835" s="35">
        <v>0</v>
      </c>
      <c r="M835" s="35">
        <v>0</v>
      </c>
      <c r="N835" s="35">
        <v>794020</v>
      </c>
      <c r="O835" s="35">
        <v>794019.99997477036</v>
      </c>
      <c r="P835" s="35">
        <v>852888</v>
      </c>
      <c r="Q835" s="35">
        <v>852887.99971877702</v>
      </c>
      <c r="R835" s="35">
        <v>925868</v>
      </c>
      <c r="S835" s="35">
        <v>925868</v>
      </c>
      <c r="T835" s="35">
        <v>0</v>
      </c>
      <c r="U835" s="35">
        <v>0</v>
      </c>
    </row>
    <row r="836" spans="1:21" x14ac:dyDescent="0.2">
      <c r="A836" s="33" t="s">
        <v>3139</v>
      </c>
      <c r="B836" s="33" t="s">
        <v>758</v>
      </c>
      <c r="C836" s="33" t="s">
        <v>758</v>
      </c>
      <c r="D836" s="33" t="s">
        <v>2726</v>
      </c>
      <c r="E836" s="33">
        <v>2</v>
      </c>
      <c r="F836" s="33" t="s">
        <v>1903</v>
      </c>
      <c r="G836" s="35">
        <v>0</v>
      </c>
      <c r="H836" s="35">
        <v>794020</v>
      </c>
      <c r="I836" s="35">
        <v>852888</v>
      </c>
      <c r="J836" s="35">
        <v>925868</v>
      </c>
      <c r="K836" s="35">
        <v>925868</v>
      </c>
      <c r="L836" s="35">
        <v>0</v>
      </c>
      <c r="M836" s="35">
        <v>0</v>
      </c>
      <c r="N836" s="35">
        <v>794020</v>
      </c>
      <c r="O836" s="35">
        <v>794019.99997477036</v>
      </c>
      <c r="P836" s="35">
        <v>852888</v>
      </c>
      <c r="Q836" s="35">
        <v>852887.99971877702</v>
      </c>
      <c r="R836" s="35">
        <v>925868</v>
      </c>
      <c r="S836" s="35">
        <v>925868</v>
      </c>
      <c r="T836" s="35">
        <v>0</v>
      </c>
      <c r="U836" s="35">
        <v>0</v>
      </c>
    </row>
    <row r="837" spans="1:21" x14ac:dyDescent="0.2">
      <c r="A837" s="33" t="s">
        <v>3139</v>
      </c>
      <c r="B837" s="33" t="s">
        <v>758</v>
      </c>
      <c r="C837" s="33" t="s">
        <v>758</v>
      </c>
      <c r="D837" s="33" t="s">
        <v>2727</v>
      </c>
      <c r="E837" s="33">
        <v>3</v>
      </c>
      <c r="F837" s="33" t="s">
        <v>1905</v>
      </c>
      <c r="G837" s="35">
        <v>0</v>
      </c>
      <c r="H837" s="35">
        <v>0</v>
      </c>
      <c r="I837" s="35">
        <v>852888</v>
      </c>
      <c r="J837" s="35">
        <v>925868</v>
      </c>
      <c r="K837" s="35">
        <v>925868</v>
      </c>
      <c r="L837" s="35">
        <v>0</v>
      </c>
      <c r="M837" s="35">
        <v>0</v>
      </c>
      <c r="N837" s="35">
        <v>0</v>
      </c>
      <c r="O837" s="35">
        <v>0</v>
      </c>
      <c r="P837" s="35">
        <v>852888</v>
      </c>
      <c r="Q837" s="35">
        <v>852887.99971877702</v>
      </c>
      <c r="R837" s="35">
        <v>925868</v>
      </c>
      <c r="S837" s="35">
        <v>925868</v>
      </c>
      <c r="T837" s="35">
        <v>0</v>
      </c>
      <c r="U837" s="35">
        <v>0</v>
      </c>
    </row>
    <row r="838" spans="1:21" x14ac:dyDescent="0.2">
      <c r="A838" s="33" t="s">
        <v>3139</v>
      </c>
      <c r="B838" s="33" t="s">
        <v>758</v>
      </c>
      <c r="C838" s="33" t="s">
        <v>758</v>
      </c>
      <c r="D838" s="33" t="s">
        <v>2728</v>
      </c>
      <c r="E838" s="33">
        <v>4</v>
      </c>
      <c r="F838" s="33" t="s">
        <v>1907</v>
      </c>
      <c r="G838" s="35">
        <v>0</v>
      </c>
      <c r="H838" s="35">
        <v>794020</v>
      </c>
      <c r="I838" s="35">
        <v>852888</v>
      </c>
      <c r="J838" s="35">
        <v>925868</v>
      </c>
      <c r="K838" s="35">
        <v>925868</v>
      </c>
      <c r="L838" s="35">
        <v>0</v>
      </c>
      <c r="M838" s="35">
        <v>0</v>
      </c>
      <c r="N838" s="35">
        <v>794020</v>
      </c>
      <c r="O838" s="35">
        <v>794019.99997477036</v>
      </c>
      <c r="P838" s="35">
        <v>852888</v>
      </c>
      <c r="Q838" s="35">
        <v>852887.99971877702</v>
      </c>
      <c r="R838" s="35">
        <v>925868</v>
      </c>
      <c r="S838" s="35">
        <v>925868</v>
      </c>
      <c r="T838" s="35">
        <v>0</v>
      </c>
      <c r="U838" s="35">
        <v>0</v>
      </c>
    </row>
    <row r="839" spans="1:21" x14ac:dyDescent="0.2">
      <c r="A839" s="33" t="s">
        <v>3139</v>
      </c>
      <c r="B839" s="33" t="s">
        <v>758</v>
      </c>
      <c r="C839" s="33" t="s">
        <v>758</v>
      </c>
      <c r="D839" s="33" t="s">
        <v>2729</v>
      </c>
      <c r="E839" s="33">
        <v>5</v>
      </c>
      <c r="F839" s="33" t="s">
        <v>1909</v>
      </c>
      <c r="G839" s="35">
        <v>0</v>
      </c>
      <c r="H839" s="35">
        <v>794020</v>
      </c>
      <c r="I839" s="35">
        <v>852888</v>
      </c>
      <c r="J839" s="35">
        <v>925868</v>
      </c>
      <c r="K839" s="35">
        <v>925868</v>
      </c>
      <c r="L839" s="35">
        <v>0</v>
      </c>
      <c r="M839" s="35">
        <v>0</v>
      </c>
      <c r="N839" s="35">
        <v>794020</v>
      </c>
      <c r="O839" s="35">
        <v>794019.99876300688</v>
      </c>
      <c r="P839" s="35">
        <v>852888</v>
      </c>
      <c r="Q839" s="35">
        <v>852888</v>
      </c>
      <c r="R839" s="35">
        <v>925868</v>
      </c>
      <c r="S839" s="35">
        <v>925868</v>
      </c>
      <c r="T839" s="35">
        <v>0</v>
      </c>
      <c r="U839" s="35">
        <v>0</v>
      </c>
    </row>
    <row r="840" spans="1:21" x14ac:dyDescent="0.2">
      <c r="A840" s="33" t="s">
        <v>3139</v>
      </c>
      <c r="B840" s="33" t="s">
        <v>774</v>
      </c>
      <c r="C840" s="33" t="s">
        <v>774</v>
      </c>
      <c r="D840" s="33" t="s">
        <v>2730</v>
      </c>
      <c r="E840" s="33" t="s">
        <v>1898</v>
      </c>
      <c r="F840" s="33" t="s">
        <v>1899</v>
      </c>
      <c r="G840" s="35">
        <v>332217</v>
      </c>
      <c r="H840" s="35">
        <v>532407</v>
      </c>
      <c r="I840" s="35">
        <v>0</v>
      </c>
      <c r="J840" s="35">
        <v>0</v>
      </c>
      <c r="K840" s="35">
        <v>0</v>
      </c>
      <c r="L840" s="35">
        <v>332217</v>
      </c>
      <c r="M840" s="35">
        <v>332216.99955256382</v>
      </c>
      <c r="N840" s="35">
        <v>532407</v>
      </c>
      <c r="O840" s="35">
        <v>532407.00417352747</v>
      </c>
      <c r="P840" s="35">
        <v>0</v>
      </c>
      <c r="Q840" s="35">
        <v>0</v>
      </c>
      <c r="R840" s="35">
        <v>0</v>
      </c>
      <c r="S840" s="35">
        <v>0</v>
      </c>
      <c r="T840" s="35">
        <v>0</v>
      </c>
      <c r="U840" s="35">
        <v>0</v>
      </c>
    </row>
    <row r="841" spans="1:21" x14ac:dyDescent="0.2">
      <c r="A841" s="33" t="s">
        <v>3139</v>
      </c>
      <c r="B841" s="33" t="s">
        <v>774</v>
      </c>
      <c r="C841" s="33" t="s">
        <v>774</v>
      </c>
      <c r="D841" s="33" t="s">
        <v>2731</v>
      </c>
      <c r="E841" s="33">
        <v>1</v>
      </c>
      <c r="F841" s="33" t="s">
        <v>1901</v>
      </c>
      <c r="G841" s="35">
        <v>0</v>
      </c>
      <c r="H841" s="35">
        <v>177469</v>
      </c>
      <c r="I841" s="35">
        <v>390635</v>
      </c>
      <c r="J841" s="35">
        <v>416461</v>
      </c>
      <c r="K841" s="35">
        <v>416461</v>
      </c>
      <c r="L841" s="35">
        <v>0</v>
      </c>
      <c r="M841" s="35">
        <v>0</v>
      </c>
      <c r="N841" s="35">
        <v>177469</v>
      </c>
      <c r="O841" s="35">
        <v>177469.00472450914</v>
      </c>
      <c r="P841" s="35">
        <v>390635</v>
      </c>
      <c r="Q841" s="35">
        <v>390634.99908871244</v>
      </c>
      <c r="R841" s="35">
        <v>416461</v>
      </c>
      <c r="S841" s="35">
        <v>416461</v>
      </c>
      <c r="T841" s="35">
        <v>0</v>
      </c>
      <c r="U841" s="35">
        <v>0</v>
      </c>
    </row>
    <row r="842" spans="1:21" x14ac:dyDescent="0.2">
      <c r="A842" s="33" t="s">
        <v>3139</v>
      </c>
      <c r="B842" s="33" t="s">
        <v>774</v>
      </c>
      <c r="C842" s="33" t="s">
        <v>774</v>
      </c>
      <c r="D842" s="33" t="s">
        <v>2732</v>
      </c>
      <c r="E842" s="33">
        <v>2</v>
      </c>
      <c r="F842" s="33" t="s">
        <v>1903</v>
      </c>
      <c r="G842" s="35">
        <v>0</v>
      </c>
      <c r="H842" s="35">
        <v>88734</v>
      </c>
      <c r="I842" s="35">
        <v>390635</v>
      </c>
      <c r="J842" s="35">
        <v>416461</v>
      </c>
      <c r="K842" s="35">
        <v>416461</v>
      </c>
      <c r="L842" s="35">
        <v>0</v>
      </c>
      <c r="M842" s="35">
        <v>0</v>
      </c>
      <c r="N842" s="35">
        <v>88734</v>
      </c>
      <c r="O842" s="35">
        <v>88733.99236229762</v>
      </c>
      <c r="P842" s="35">
        <v>390635</v>
      </c>
      <c r="Q842" s="35">
        <v>390634.99908871244</v>
      </c>
      <c r="R842" s="35">
        <v>416461</v>
      </c>
      <c r="S842" s="35">
        <v>416461</v>
      </c>
      <c r="T842" s="35">
        <v>0</v>
      </c>
      <c r="U842" s="35">
        <v>0</v>
      </c>
    </row>
    <row r="843" spans="1:21" x14ac:dyDescent="0.2">
      <c r="A843" s="33" t="s">
        <v>3139</v>
      </c>
      <c r="B843" s="33" t="s">
        <v>774</v>
      </c>
      <c r="C843" s="33" t="s">
        <v>774</v>
      </c>
      <c r="D843" s="33" t="s">
        <v>2733</v>
      </c>
      <c r="E843" s="33">
        <v>3</v>
      </c>
      <c r="F843" s="33" t="s">
        <v>1905</v>
      </c>
      <c r="G843" s="35">
        <v>0</v>
      </c>
      <c r="H843" s="35">
        <v>0</v>
      </c>
      <c r="I843" s="35">
        <v>48830</v>
      </c>
      <c r="J843" s="35">
        <v>52057</v>
      </c>
      <c r="K843" s="35">
        <v>52057</v>
      </c>
      <c r="L843" s="35">
        <v>0</v>
      </c>
      <c r="M843" s="35">
        <v>0</v>
      </c>
      <c r="N843" s="35">
        <v>0</v>
      </c>
      <c r="O843" s="35">
        <v>0</v>
      </c>
      <c r="P843" s="35">
        <v>48830</v>
      </c>
      <c r="Q843" s="35">
        <v>48829.999629198173</v>
      </c>
      <c r="R843" s="35">
        <v>52057</v>
      </c>
      <c r="S843" s="35">
        <v>52057</v>
      </c>
      <c r="T843" s="35">
        <v>0</v>
      </c>
      <c r="U843" s="35">
        <v>0</v>
      </c>
    </row>
    <row r="844" spans="1:21" x14ac:dyDescent="0.2">
      <c r="A844" s="33" t="s">
        <v>3139</v>
      </c>
      <c r="B844" s="33" t="s">
        <v>774</v>
      </c>
      <c r="C844" s="33" t="s">
        <v>774</v>
      </c>
      <c r="D844" s="33" t="s">
        <v>2734</v>
      </c>
      <c r="E844" s="33">
        <v>4</v>
      </c>
      <c r="F844" s="33" t="s">
        <v>1907</v>
      </c>
      <c r="G844" s="35">
        <v>0</v>
      </c>
      <c r="H844" s="35">
        <v>44367</v>
      </c>
      <c r="I844" s="35">
        <v>97649</v>
      </c>
      <c r="J844" s="35">
        <v>104116</v>
      </c>
      <c r="K844" s="35">
        <v>104116</v>
      </c>
      <c r="L844" s="35">
        <v>0</v>
      </c>
      <c r="M844" s="35">
        <v>0</v>
      </c>
      <c r="N844" s="35">
        <v>44367</v>
      </c>
      <c r="O844" s="35">
        <v>44366.99618114881</v>
      </c>
      <c r="P844" s="35">
        <v>97649</v>
      </c>
      <c r="Q844" s="35">
        <v>97649.00377967587</v>
      </c>
      <c r="R844" s="35">
        <v>104116</v>
      </c>
      <c r="S844" s="35">
        <v>104116</v>
      </c>
      <c r="T844" s="35">
        <v>0</v>
      </c>
      <c r="U844" s="35">
        <v>0</v>
      </c>
    </row>
    <row r="845" spans="1:21" x14ac:dyDescent="0.2">
      <c r="A845" s="33" t="s">
        <v>3139</v>
      </c>
      <c r="B845" s="33" t="s">
        <v>774</v>
      </c>
      <c r="C845" s="33" t="s">
        <v>774</v>
      </c>
      <c r="D845" s="33" t="s">
        <v>2735</v>
      </c>
      <c r="E845" s="33">
        <v>5</v>
      </c>
      <c r="F845" s="33" t="s">
        <v>1909</v>
      </c>
      <c r="G845" s="35">
        <v>0</v>
      </c>
      <c r="H845" s="35">
        <v>44367</v>
      </c>
      <c r="I845" s="35">
        <v>48830</v>
      </c>
      <c r="J845" s="35">
        <v>52057</v>
      </c>
      <c r="K845" s="35">
        <v>52057</v>
      </c>
      <c r="L845" s="35">
        <v>0</v>
      </c>
      <c r="M845" s="35">
        <v>0</v>
      </c>
      <c r="N845" s="35">
        <v>44367</v>
      </c>
      <c r="O845" s="35">
        <v>44367.000751964872</v>
      </c>
      <c r="P845" s="35">
        <v>48830</v>
      </c>
      <c r="Q845" s="35">
        <v>48830</v>
      </c>
      <c r="R845" s="35">
        <v>52057</v>
      </c>
      <c r="S845" s="35">
        <v>52057.000000000007</v>
      </c>
      <c r="T845" s="35">
        <v>0</v>
      </c>
      <c r="U845" s="35">
        <v>0</v>
      </c>
    </row>
    <row r="846" spans="1:21" x14ac:dyDescent="0.2">
      <c r="A846" s="33" t="s">
        <v>3139</v>
      </c>
      <c r="B846" s="33" t="s">
        <v>786</v>
      </c>
      <c r="C846" s="33" t="s">
        <v>786</v>
      </c>
      <c r="D846" s="33" t="s">
        <v>2736</v>
      </c>
      <c r="E846" s="33" t="s">
        <v>1898</v>
      </c>
      <c r="F846" s="33" t="s">
        <v>1925</v>
      </c>
      <c r="G846" s="35">
        <v>2709579</v>
      </c>
      <c r="H846" s="35">
        <v>1153681</v>
      </c>
      <c r="I846" s="35">
        <v>0</v>
      </c>
      <c r="J846" s="35">
        <v>0</v>
      </c>
      <c r="K846" s="35">
        <v>0</v>
      </c>
      <c r="L846" s="35">
        <v>2709579</v>
      </c>
      <c r="M846" s="35">
        <v>2709578.9999999995</v>
      </c>
      <c r="N846" s="35">
        <v>1153681</v>
      </c>
      <c r="O846" s="35">
        <v>1153680.9999633422</v>
      </c>
      <c r="P846" s="35">
        <v>0</v>
      </c>
      <c r="Q846" s="35">
        <v>0</v>
      </c>
      <c r="R846" s="35">
        <v>0</v>
      </c>
      <c r="S846" s="35">
        <v>0</v>
      </c>
      <c r="T846" s="35">
        <v>0</v>
      </c>
      <c r="U846" s="35">
        <v>0</v>
      </c>
    </row>
    <row r="847" spans="1:21" x14ac:dyDescent="0.2">
      <c r="A847" s="33" t="s">
        <v>3139</v>
      </c>
      <c r="B847" s="33" t="s">
        <v>786</v>
      </c>
      <c r="C847" s="33" t="s">
        <v>786</v>
      </c>
      <c r="D847" s="33" t="s">
        <v>2737</v>
      </c>
      <c r="E847" s="33">
        <v>1</v>
      </c>
      <c r="F847" s="33" t="s">
        <v>1901</v>
      </c>
      <c r="G847" s="35">
        <v>0</v>
      </c>
      <c r="H847" s="35">
        <v>1153681</v>
      </c>
      <c r="I847" s="35">
        <v>1216250</v>
      </c>
      <c r="J847" s="35">
        <v>1281326</v>
      </c>
      <c r="K847" s="35">
        <v>1281326</v>
      </c>
      <c r="L847" s="35">
        <v>0</v>
      </c>
      <c r="M847" s="35">
        <v>0</v>
      </c>
      <c r="N847" s="35">
        <v>1153681</v>
      </c>
      <c r="O847" s="35">
        <v>1153680.9999633422</v>
      </c>
      <c r="P847" s="35">
        <v>1216250</v>
      </c>
      <c r="Q847" s="35">
        <v>1216250</v>
      </c>
      <c r="R847" s="35">
        <v>1281326</v>
      </c>
      <c r="S847" s="35">
        <v>1281326</v>
      </c>
      <c r="T847" s="35">
        <v>0</v>
      </c>
      <c r="U847" s="35">
        <v>0</v>
      </c>
    </row>
    <row r="848" spans="1:21" x14ac:dyDescent="0.2">
      <c r="A848" s="33" t="s">
        <v>3139</v>
      </c>
      <c r="B848" s="33" t="s">
        <v>786</v>
      </c>
      <c r="C848" s="33" t="s">
        <v>786</v>
      </c>
      <c r="D848" s="33" t="s">
        <v>2738</v>
      </c>
      <c r="E848" s="33">
        <v>2</v>
      </c>
      <c r="F848" s="33" t="s">
        <v>1903</v>
      </c>
      <c r="G848" s="35">
        <v>0</v>
      </c>
      <c r="H848" s="35">
        <v>1153681</v>
      </c>
      <c r="I848" s="35">
        <v>1216250</v>
      </c>
      <c r="J848" s="35">
        <v>1281326</v>
      </c>
      <c r="K848" s="35">
        <v>1281326</v>
      </c>
      <c r="L848" s="35">
        <v>0</v>
      </c>
      <c r="M848" s="35">
        <v>0</v>
      </c>
      <c r="N848" s="35">
        <v>1153681</v>
      </c>
      <c r="O848" s="35">
        <v>1153680.9999633422</v>
      </c>
      <c r="P848" s="35">
        <v>1216250</v>
      </c>
      <c r="Q848" s="35">
        <v>1216250</v>
      </c>
      <c r="R848" s="35">
        <v>1281326</v>
      </c>
      <c r="S848" s="35">
        <v>1281326</v>
      </c>
      <c r="T848" s="35">
        <v>0</v>
      </c>
      <c r="U848" s="35">
        <v>0</v>
      </c>
    </row>
    <row r="849" spans="1:21" x14ac:dyDescent="0.2">
      <c r="A849" s="33" t="s">
        <v>3139</v>
      </c>
      <c r="B849" s="33" t="s">
        <v>786</v>
      </c>
      <c r="C849" s="33" t="s">
        <v>786</v>
      </c>
      <c r="D849" s="33" t="s">
        <v>2739</v>
      </c>
      <c r="E849" s="33">
        <v>3</v>
      </c>
      <c r="F849" s="33" t="s">
        <v>1905</v>
      </c>
      <c r="G849" s="35">
        <v>0</v>
      </c>
      <c r="H849" s="35">
        <v>0</v>
      </c>
      <c r="I849" s="35">
        <v>1216250</v>
      </c>
      <c r="J849" s="35">
        <v>1281326</v>
      </c>
      <c r="K849" s="35">
        <v>1281326</v>
      </c>
      <c r="L849" s="35">
        <v>0</v>
      </c>
      <c r="M849" s="35">
        <v>0</v>
      </c>
      <c r="N849" s="35">
        <v>0</v>
      </c>
      <c r="O849" s="35">
        <v>0</v>
      </c>
      <c r="P849" s="35">
        <v>1216250</v>
      </c>
      <c r="Q849" s="35">
        <v>1216250</v>
      </c>
      <c r="R849" s="35">
        <v>1281326</v>
      </c>
      <c r="S849" s="35">
        <v>1281326</v>
      </c>
      <c r="T849" s="35">
        <v>0</v>
      </c>
      <c r="U849" s="35">
        <v>0</v>
      </c>
    </row>
    <row r="850" spans="1:21" x14ac:dyDescent="0.2">
      <c r="A850" s="33" t="s">
        <v>3139</v>
      </c>
      <c r="B850" s="33" t="s">
        <v>786</v>
      </c>
      <c r="C850" s="33" t="s">
        <v>786</v>
      </c>
      <c r="D850" s="33" t="s">
        <v>2740</v>
      </c>
      <c r="E850" s="33">
        <v>4</v>
      </c>
      <c r="F850" s="33" t="s">
        <v>1907</v>
      </c>
      <c r="G850" s="35">
        <v>0</v>
      </c>
      <c r="H850" s="35">
        <v>1153681</v>
      </c>
      <c r="I850" s="35">
        <v>1216250</v>
      </c>
      <c r="J850" s="35">
        <v>1281326</v>
      </c>
      <c r="K850" s="35">
        <v>1281326</v>
      </c>
      <c r="L850" s="35">
        <v>0</v>
      </c>
      <c r="M850" s="35">
        <v>0</v>
      </c>
      <c r="N850" s="35">
        <v>1153681</v>
      </c>
      <c r="O850" s="35">
        <v>1153680.9999633422</v>
      </c>
      <c r="P850" s="35">
        <v>1216250</v>
      </c>
      <c r="Q850" s="35">
        <v>1216250</v>
      </c>
      <c r="R850" s="35">
        <v>1281326</v>
      </c>
      <c r="S850" s="35">
        <v>1281326</v>
      </c>
      <c r="T850" s="35">
        <v>0</v>
      </c>
      <c r="U850" s="35">
        <v>0</v>
      </c>
    </row>
    <row r="851" spans="1:21" x14ac:dyDescent="0.2">
      <c r="A851" s="33" t="s">
        <v>3139</v>
      </c>
      <c r="B851" s="33" t="s">
        <v>786</v>
      </c>
      <c r="C851" s="33" t="s">
        <v>786</v>
      </c>
      <c r="D851" s="33" t="s">
        <v>2741</v>
      </c>
      <c r="E851" s="33">
        <v>5</v>
      </c>
      <c r="F851" s="33" t="s">
        <v>1909</v>
      </c>
      <c r="G851" s="35">
        <v>0</v>
      </c>
      <c r="H851" s="35">
        <v>1153681</v>
      </c>
      <c r="I851" s="35">
        <v>1216250</v>
      </c>
      <c r="J851" s="35">
        <v>1281326</v>
      </c>
      <c r="K851" s="35">
        <v>1281326</v>
      </c>
      <c r="L851" s="35">
        <v>0</v>
      </c>
      <c r="M851" s="35">
        <v>0</v>
      </c>
      <c r="N851" s="35">
        <v>1153681</v>
      </c>
      <c r="O851" s="35">
        <v>1153680.9943754496</v>
      </c>
      <c r="P851" s="35">
        <v>1216250</v>
      </c>
      <c r="Q851" s="35">
        <v>1216250</v>
      </c>
      <c r="R851" s="35">
        <v>1281326</v>
      </c>
      <c r="S851" s="35">
        <v>1281326</v>
      </c>
      <c r="T851" s="35">
        <v>0</v>
      </c>
      <c r="U851" s="35">
        <v>0</v>
      </c>
    </row>
    <row r="852" spans="1:21" x14ac:dyDescent="0.2">
      <c r="A852" s="33" t="s">
        <v>3139</v>
      </c>
      <c r="B852" s="33" t="s">
        <v>1705</v>
      </c>
      <c r="C852" s="33" t="s">
        <v>1705</v>
      </c>
      <c r="D852" s="33" t="s">
        <v>2742</v>
      </c>
      <c r="E852" s="33" t="s">
        <v>1898</v>
      </c>
      <c r="F852" s="33" t="s">
        <v>1899</v>
      </c>
      <c r="G852" s="35">
        <v>0</v>
      </c>
      <c r="H852" s="35">
        <v>0</v>
      </c>
      <c r="I852" s="35">
        <v>0</v>
      </c>
      <c r="J852" s="35">
        <v>0</v>
      </c>
      <c r="K852" s="35">
        <v>0</v>
      </c>
      <c r="L852" s="35">
        <v>0</v>
      </c>
      <c r="M852" s="35">
        <v>0</v>
      </c>
      <c r="N852" s="35">
        <v>0</v>
      </c>
      <c r="O852" s="35">
        <v>0</v>
      </c>
      <c r="P852" s="35">
        <v>0</v>
      </c>
      <c r="Q852" s="35">
        <v>0</v>
      </c>
      <c r="R852" s="35">
        <v>0</v>
      </c>
      <c r="S852" s="35">
        <v>0</v>
      </c>
      <c r="T852" s="35">
        <v>0</v>
      </c>
      <c r="U852" s="35">
        <v>0</v>
      </c>
    </row>
    <row r="853" spans="1:21" x14ac:dyDescent="0.2">
      <c r="A853" s="33" t="s">
        <v>3139</v>
      </c>
      <c r="B853" s="33" t="s">
        <v>1705</v>
      </c>
      <c r="C853" s="33" t="s">
        <v>1705</v>
      </c>
      <c r="D853" s="33" t="s">
        <v>2743</v>
      </c>
      <c r="E853" s="33" t="s">
        <v>2104</v>
      </c>
      <c r="F853" s="33" t="s">
        <v>1901</v>
      </c>
      <c r="G853" s="35">
        <v>0</v>
      </c>
      <c r="H853" s="35">
        <v>32470</v>
      </c>
      <c r="I853" s="35">
        <v>27788</v>
      </c>
      <c r="J853" s="35">
        <v>28235</v>
      </c>
      <c r="K853" s="35">
        <v>28234.92</v>
      </c>
      <c r="L853" s="35">
        <v>0</v>
      </c>
      <c r="M853" s="35">
        <v>0</v>
      </c>
      <c r="N853" s="35">
        <v>32470</v>
      </c>
      <c r="O853" s="35">
        <v>32469.99999896828</v>
      </c>
      <c r="P853" s="35">
        <v>27788</v>
      </c>
      <c r="Q853" s="35">
        <v>27787.995328513683</v>
      </c>
      <c r="R853" s="35">
        <v>28235</v>
      </c>
      <c r="S853" s="35">
        <v>28235</v>
      </c>
      <c r="T853" s="35">
        <v>28234.92</v>
      </c>
      <c r="U853" s="35">
        <v>28234.92</v>
      </c>
    </row>
    <row r="854" spans="1:21" x14ac:dyDescent="0.2">
      <c r="A854" s="33" t="s">
        <v>3139</v>
      </c>
      <c r="B854" s="33" t="s">
        <v>1705</v>
      </c>
      <c r="C854" s="33" t="s">
        <v>1705</v>
      </c>
      <c r="D854" s="33" t="s">
        <v>2744</v>
      </c>
      <c r="E854" s="33" t="s">
        <v>2106</v>
      </c>
      <c r="F854" s="33" t="s">
        <v>1903</v>
      </c>
      <c r="G854" s="35">
        <v>0</v>
      </c>
      <c r="H854" s="35">
        <v>32470</v>
      </c>
      <c r="I854" s="35">
        <v>27788</v>
      </c>
      <c r="J854" s="35">
        <v>28235</v>
      </c>
      <c r="K854" s="35">
        <v>28234.92</v>
      </c>
      <c r="L854" s="35">
        <v>0</v>
      </c>
      <c r="M854" s="35">
        <v>0</v>
      </c>
      <c r="N854" s="35">
        <v>32470</v>
      </c>
      <c r="O854" s="35">
        <v>32469.99999896828</v>
      </c>
      <c r="P854" s="35">
        <v>27788</v>
      </c>
      <c r="Q854" s="35">
        <v>27787.995328513683</v>
      </c>
      <c r="R854" s="35">
        <v>28235</v>
      </c>
      <c r="S854" s="35">
        <v>28235</v>
      </c>
      <c r="T854" s="35">
        <v>28234.92</v>
      </c>
      <c r="U854" s="35">
        <v>28234.92</v>
      </c>
    </row>
    <row r="855" spans="1:21" x14ac:dyDescent="0.2">
      <c r="A855" s="33" t="s">
        <v>3139</v>
      </c>
      <c r="B855" s="33" t="s">
        <v>1705</v>
      </c>
      <c r="C855" s="33" t="s">
        <v>1705</v>
      </c>
      <c r="D855" s="33" t="s">
        <v>2745</v>
      </c>
      <c r="E855" s="33" t="s">
        <v>2108</v>
      </c>
      <c r="F855" s="33" t="s">
        <v>1905</v>
      </c>
      <c r="G855" s="35">
        <v>0</v>
      </c>
      <c r="H855" s="35">
        <v>0</v>
      </c>
      <c r="I855" s="35">
        <v>27788</v>
      </c>
      <c r="J855" s="35">
        <v>28235</v>
      </c>
      <c r="K855" s="35">
        <v>28234.92</v>
      </c>
      <c r="L855" s="35">
        <v>0</v>
      </c>
      <c r="M855" s="35">
        <v>0</v>
      </c>
      <c r="N855" s="35">
        <v>0</v>
      </c>
      <c r="O855" s="35">
        <v>0</v>
      </c>
      <c r="P855" s="35">
        <v>27788</v>
      </c>
      <c r="Q855" s="35">
        <v>27787.995328513683</v>
      </c>
      <c r="R855" s="35">
        <v>28235</v>
      </c>
      <c r="S855" s="35">
        <v>28235</v>
      </c>
      <c r="T855" s="35">
        <v>28234.92</v>
      </c>
      <c r="U855" s="35">
        <v>28234.92</v>
      </c>
    </row>
    <row r="856" spans="1:21" x14ac:dyDescent="0.2">
      <c r="A856" s="33" t="s">
        <v>3139</v>
      </c>
      <c r="B856" s="33" t="s">
        <v>1705</v>
      </c>
      <c r="C856" s="33" t="s">
        <v>1705</v>
      </c>
      <c r="D856" s="33" t="s">
        <v>2746</v>
      </c>
      <c r="E856" s="33" t="s">
        <v>2110</v>
      </c>
      <c r="F856" s="33" t="s">
        <v>1907</v>
      </c>
      <c r="G856" s="35">
        <v>0</v>
      </c>
      <c r="H856" s="35">
        <v>32470</v>
      </c>
      <c r="I856" s="35">
        <v>27788</v>
      </c>
      <c r="J856" s="35">
        <v>28235</v>
      </c>
      <c r="K856" s="35">
        <v>28234.92</v>
      </c>
      <c r="L856" s="35">
        <v>0</v>
      </c>
      <c r="M856" s="35">
        <v>0</v>
      </c>
      <c r="N856" s="35">
        <v>32470</v>
      </c>
      <c r="O856" s="35">
        <v>32469.99999896828</v>
      </c>
      <c r="P856" s="35">
        <v>27788</v>
      </c>
      <c r="Q856" s="35">
        <v>27787.995328513683</v>
      </c>
      <c r="R856" s="35">
        <v>28235</v>
      </c>
      <c r="S856" s="35">
        <v>28235</v>
      </c>
      <c r="T856" s="35">
        <v>28234.92</v>
      </c>
      <c r="U856" s="35">
        <v>28234.92</v>
      </c>
    </row>
    <row r="857" spans="1:21" x14ac:dyDescent="0.2">
      <c r="A857" s="33" t="s">
        <v>3139</v>
      </c>
      <c r="B857" s="33" t="s">
        <v>1705</v>
      </c>
      <c r="C857" s="33" t="s">
        <v>1705</v>
      </c>
      <c r="D857" s="33" t="s">
        <v>2747</v>
      </c>
      <c r="E857" s="33" t="s">
        <v>2112</v>
      </c>
      <c r="F857" s="33" t="s">
        <v>1909</v>
      </c>
      <c r="G857" s="35">
        <v>0</v>
      </c>
      <c r="H857" s="35">
        <v>32471</v>
      </c>
      <c r="I857" s="35">
        <v>27791</v>
      </c>
      <c r="J857" s="35">
        <v>28236</v>
      </c>
      <c r="K857" s="35">
        <v>28235.919999999998</v>
      </c>
      <c r="L857" s="35">
        <v>0</v>
      </c>
      <c r="M857" s="35">
        <v>0</v>
      </c>
      <c r="N857" s="35">
        <v>32471</v>
      </c>
      <c r="O857" s="35">
        <v>32470.999998968247</v>
      </c>
      <c r="P857" s="35">
        <v>27791</v>
      </c>
      <c r="Q857" s="35">
        <v>27791.003970948746</v>
      </c>
      <c r="R857" s="35">
        <v>28236</v>
      </c>
      <c r="S857" s="35">
        <v>28236</v>
      </c>
      <c r="T857" s="35">
        <v>0</v>
      </c>
      <c r="U857" s="35">
        <v>0</v>
      </c>
    </row>
    <row r="858" spans="1:21" x14ac:dyDescent="0.2">
      <c r="A858" s="33" t="s">
        <v>3140</v>
      </c>
      <c r="B858" s="33" t="s">
        <v>802</v>
      </c>
      <c r="C858" s="33" t="s">
        <v>2906</v>
      </c>
      <c r="D858" s="33" t="s">
        <v>2748</v>
      </c>
      <c r="E858" s="33" t="s">
        <v>1898</v>
      </c>
      <c r="F858" s="33" t="s">
        <v>1925</v>
      </c>
      <c r="G858" s="35">
        <v>10630</v>
      </c>
      <c r="H858" s="35">
        <v>8444</v>
      </c>
      <c r="I858" s="35">
        <v>0</v>
      </c>
      <c r="J858" s="35">
        <v>0</v>
      </c>
      <c r="K858" s="35">
        <v>0</v>
      </c>
      <c r="L858" s="35">
        <v>10630</v>
      </c>
      <c r="M858" s="35">
        <v>10629.999999999998</v>
      </c>
      <c r="N858" s="35">
        <v>8444</v>
      </c>
      <c r="O858" s="35">
        <v>8443.9999159376275</v>
      </c>
      <c r="P858" s="35">
        <v>0</v>
      </c>
      <c r="Q858" s="35">
        <v>0</v>
      </c>
      <c r="R858" s="35">
        <v>0</v>
      </c>
      <c r="S858" s="35">
        <v>0</v>
      </c>
      <c r="T858" s="35">
        <v>0</v>
      </c>
      <c r="U858" s="35">
        <v>0</v>
      </c>
    </row>
    <row r="859" spans="1:21" x14ac:dyDescent="0.2">
      <c r="A859" s="33" t="s">
        <v>3140</v>
      </c>
      <c r="B859" s="33" t="s">
        <v>802</v>
      </c>
      <c r="C859" s="33" t="s">
        <v>2906</v>
      </c>
      <c r="D859" s="33" t="s">
        <v>2749</v>
      </c>
      <c r="E859" s="33">
        <v>1</v>
      </c>
      <c r="F859" s="33" t="s">
        <v>1901</v>
      </c>
      <c r="G859" s="35">
        <v>0</v>
      </c>
      <c r="H859" s="35">
        <v>8444</v>
      </c>
      <c r="I859" s="35">
        <v>8390</v>
      </c>
      <c r="J859" s="35">
        <v>8390</v>
      </c>
      <c r="K859" s="35">
        <v>8390</v>
      </c>
      <c r="L859" s="35">
        <v>0</v>
      </c>
      <c r="M859" s="35">
        <v>0</v>
      </c>
      <c r="N859" s="35">
        <v>8444</v>
      </c>
      <c r="O859" s="35">
        <v>8443.9999159376275</v>
      </c>
      <c r="P859" s="35">
        <v>8390</v>
      </c>
      <c r="Q859" s="35">
        <v>8390</v>
      </c>
      <c r="R859" s="35">
        <v>8390</v>
      </c>
      <c r="S859" s="35">
        <v>8390</v>
      </c>
      <c r="T859" s="35">
        <v>8390</v>
      </c>
      <c r="U859" s="35">
        <v>8390</v>
      </c>
    </row>
    <row r="860" spans="1:21" x14ac:dyDescent="0.2">
      <c r="A860" s="33" t="s">
        <v>3140</v>
      </c>
      <c r="B860" s="33" t="s">
        <v>802</v>
      </c>
      <c r="C860" s="33" t="s">
        <v>2906</v>
      </c>
      <c r="D860" s="33" t="s">
        <v>2750</v>
      </c>
      <c r="E860" s="33">
        <v>2</v>
      </c>
      <c r="F860" s="33" t="s">
        <v>1903</v>
      </c>
      <c r="G860" s="35">
        <v>0</v>
      </c>
      <c r="H860" s="35">
        <v>8444</v>
      </c>
      <c r="I860" s="35">
        <v>8390</v>
      </c>
      <c r="J860" s="35">
        <v>8390</v>
      </c>
      <c r="K860" s="35">
        <v>8390</v>
      </c>
      <c r="L860" s="35">
        <v>0</v>
      </c>
      <c r="M860" s="35">
        <v>0</v>
      </c>
      <c r="N860" s="35">
        <v>8444</v>
      </c>
      <c r="O860" s="35">
        <v>8443.9999159376275</v>
      </c>
      <c r="P860" s="35">
        <v>8390</v>
      </c>
      <c r="Q860" s="35">
        <v>8390</v>
      </c>
      <c r="R860" s="35">
        <v>8390</v>
      </c>
      <c r="S860" s="35">
        <v>8390</v>
      </c>
      <c r="T860" s="35">
        <v>8390</v>
      </c>
      <c r="U860" s="35">
        <v>8390</v>
      </c>
    </row>
    <row r="861" spans="1:21" x14ac:dyDescent="0.2">
      <c r="A861" s="33" t="s">
        <v>3140</v>
      </c>
      <c r="B861" s="33" t="s">
        <v>802</v>
      </c>
      <c r="C861" s="33" t="s">
        <v>2906</v>
      </c>
      <c r="D861" s="33" t="s">
        <v>2751</v>
      </c>
      <c r="E861" s="33">
        <v>3</v>
      </c>
      <c r="F861" s="33" t="s">
        <v>1905</v>
      </c>
      <c r="G861" s="35">
        <v>0</v>
      </c>
      <c r="H861" s="35">
        <v>0</v>
      </c>
      <c r="I861" s="35">
        <v>8390</v>
      </c>
      <c r="J861" s="35">
        <v>8390</v>
      </c>
      <c r="K861" s="35">
        <v>8390</v>
      </c>
      <c r="L861" s="35">
        <v>0</v>
      </c>
      <c r="M861" s="35">
        <v>0</v>
      </c>
      <c r="N861" s="35">
        <v>0</v>
      </c>
      <c r="O861" s="35">
        <v>0</v>
      </c>
      <c r="P861" s="35">
        <v>8390</v>
      </c>
      <c r="Q861" s="35">
        <v>8390</v>
      </c>
      <c r="R861" s="35">
        <v>8390</v>
      </c>
      <c r="S861" s="35">
        <v>8390</v>
      </c>
      <c r="T861" s="35">
        <v>8390</v>
      </c>
      <c r="U861" s="35">
        <v>8390</v>
      </c>
    </row>
    <row r="862" spans="1:21" x14ac:dyDescent="0.2">
      <c r="A862" s="33" t="s">
        <v>3140</v>
      </c>
      <c r="B862" s="33" t="s">
        <v>802</v>
      </c>
      <c r="C862" s="33" t="s">
        <v>2906</v>
      </c>
      <c r="D862" s="33" t="s">
        <v>2752</v>
      </c>
      <c r="E862" s="33">
        <v>4</v>
      </c>
      <c r="F862" s="33" t="s">
        <v>1907</v>
      </c>
      <c r="G862" s="35">
        <v>0</v>
      </c>
      <c r="H862" s="35">
        <v>8444</v>
      </c>
      <c r="I862" s="35">
        <v>8390</v>
      </c>
      <c r="J862" s="35">
        <v>8390</v>
      </c>
      <c r="K862" s="35">
        <v>8390</v>
      </c>
      <c r="L862" s="35">
        <v>0</v>
      </c>
      <c r="M862" s="35">
        <v>0</v>
      </c>
      <c r="N862" s="35">
        <v>8444</v>
      </c>
      <c r="O862" s="35">
        <v>8443.9999159376275</v>
      </c>
      <c r="P862" s="35">
        <v>8390</v>
      </c>
      <c r="Q862" s="35">
        <v>8390</v>
      </c>
      <c r="R862" s="35">
        <v>8390</v>
      </c>
      <c r="S862" s="35">
        <v>8390</v>
      </c>
      <c r="T862" s="35">
        <v>0</v>
      </c>
      <c r="U862" s="35">
        <v>0</v>
      </c>
    </row>
    <row r="863" spans="1:21" x14ac:dyDescent="0.2">
      <c r="A863" s="33" t="s">
        <v>3140</v>
      </c>
      <c r="B863" s="33" t="s">
        <v>802</v>
      </c>
      <c r="C863" s="33" t="s">
        <v>2906</v>
      </c>
      <c r="D863" s="33" t="s">
        <v>2753</v>
      </c>
      <c r="E863" s="33">
        <v>5</v>
      </c>
      <c r="F863" s="33" t="s">
        <v>1909</v>
      </c>
      <c r="G863" s="35">
        <v>0</v>
      </c>
      <c r="H863" s="35">
        <v>8444</v>
      </c>
      <c r="I863" s="35">
        <v>8390</v>
      </c>
      <c r="J863" s="35">
        <v>8390</v>
      </c>
      <c r="K863" s="35">
        <v>8390</v>
      </c>
      <c r="L863" s="35">
        <v>0</v>
      </c>
      <c r="M863" s="35">
        <v>0</v>
      </c>
      <c r="N863" s="35">
        <v>8444</v>
      </c>
      <c r="O863" s="35">
        <v>8443.9999159376275</v>
      </c>
      <c r="P863" s="35">
        <v>8390</v>
      </c>
      <c r="Q863" s="35">
        <v>8390</v>
      </c>
      <c r="R863" s="35">
        <v>8390</v>
      </c>
      <c r="S863" s="35">
        <v>8390</v>
      </c>
      <c r="T863" s="35">
        <v>0</v>
      </c>
      <c r="U863" s="35">
        <v>0</v>
      </c>
    </row>
    <row r="864" spans="1:21" x14ac:dyDescent="0.2">
      <c r="A864" s="33" t="s">
        <v>3140</v>
      </c>
      <c r="B864" s="33" t="s">
        <v>805</v>
      </c>
      <c r="C864" s="33" t="s">
        <v>805</v>
      </c>
      <c r="D864" s="33" t="s">
        <v>2754</v>
      </c>
      <c r="E864" s="33" t="s">
        <v>1898</v>
      </c>
      <c r="F864" s="33" t="s">
        <v>1899</v>
      </c>
      <c r="G864" s="35">
        <v>196560</v>
      </c>
      <c r="H864" s="35">
        <v>79602</v>
      </c>
      <c r="I864" s="35">
        <v>0</v>
      </c>
      <c r="J864" s="35">
        <v>0</v>
      </c>
      <c r="K864" s="35">
        <v>0</v>
      </c>
      <c r="L864" s="35">
        <v>196560</v>
      </c>
      <c r="M864" s="35">
        <v>196560</v>
      </c>
      <c r="N864" s="35">
        <v>79602</v>
      </c>
      <c r="O864" s="35">
        <v>79412.024672427564</v>
      </c>
      <c r="P864" s="35">
        <v>0</v>
      </c>
      <c r="Q864" s="35">
        <v>0</v>
      </c>
      <c r="R864" s="35">
        <v>0</v>
      </c>
      <c r="S864" s="35">
        <v>0</v>
      </c>
      <c r="T864" s="35">
        <v>0</v>
      </c>
      <c r="U864" s="35">
        <v>0</v>
      </c>
    </row>
    <row r="865" spans="1:21" x14ac:dyDescent="0.2">
      <c r="A865" s="33" t="s">
        <v>3140</v>
      </c>
      <c r="B865" s="33" t="s">
        <v>805</v>
      </c>
      <c r="C865" s="33" t="s">
        <v>805</v>
      </c>
      <c r="D865" s="33" t="s">
        <v>2755</v>
      </c>
      <c r="E865" s="33">
        <v>1</v>
      </c>
      <c r="F865" s="33" t="s">
        <v>1901</v>
      </c>
      <c r="G865" s="35">
        <v>0</v>
      </c>
      <c r="H865" s="35">
        <v>79602</v>
      </c>
      <c r="I865" s="35">
        <v>79602</v>
      </c>
      <c r="J865" s="35">
        <v>79602</v>
      </c>
      <c r="K865" s="35">
        <v>79601.78</v>
      </c>
      <c r="L865" s="35">
        <v>0</v>
      </c>
      <c r="M865" s="35">
        <v>0</v>
      </c>
      <c r="N865" s="35">
        <v>79602</v>
      </c>
      <c r="O865" s="35">
        <v>79412.024672427564</v>
      </c>
      <c r="P865" s="35">
        <v>79602</v>
      </c>
      <c r="Q865" s="35">
        <v>78516.973158064386</v>
      </c>
      <c r="R865" s="35">
        <v>79602</v>
      </c>
      <c r="S865" s="35">
        <v>67165.921154748095</v>
      </c>
      <c r="T865" s="35">
        <v>0</v>
      </c>
      <c r="U865" s="35">
        <v>0</v>
      </c>
    </row>
    <row r="866" spans="1:21" x14ac:dyDescent="0.2">
      <c r="A866" s="33" t="s">
        <v>3140</v>
      </c>
      <c r="B866" s="33" t="s">
        <v>805</v>
      </c>
      <c r="C866" s="33" t="s">
        <v>805</v>
      </c>
      <c r="D866" s="33" t="s">
        <v>2756</v>
      </c>
      <c r="E866" s="33">
        <v>2</v>
      </c>
      <c r="F866" s="33" t="s">
        <v>1903</v>
      </c>
      <c r="G866" s="35">
        <v>0</v>
      </c>
      <c r="H866" s="35">
        <v>79602</v>
      </c>
      <c r="I866" s="35">
        <v>79602</v>
      </c>
      <c r="J866" s="35">
        <v>79602</v>
      </c>
      <c r="K866" s="35">
        <v>79601.78</v>
      </c>
      <c r="L866" s="35">
        <v>0</v>
      </c>
      <c r="M866" s="35">
        <v>0</v>
      </c>
      <c r="N866" s="35">
        <v>79602</v>
      </c>
      <c r="O866" s="35">
        <v>79412.024672427564</v>
      </c>
      <c r="P866" s="35">
        <v>79602</v>
      </c>
      <c r="Q866" s="35">
        <v>78516.973158064386</v>
      </c>
      <c r="R866" s="35">
        <v>79602</v>
      </c>
      <c r="S866" s="35">
        <v>67165.921154748095</v>
      </c>
      <c r="T866" s="35">
        <v>0</v>
      </c>
      <c r="U866" s="35">
        <v>0</v>
      </c>
    </row>
    <row r="867" spans="1:21" x14ac:dyDescent="0.2">
      <c r="A867" s="33" t="s">
        <v>3140</v>
      </c>
      <c r="B867" s="33" t="s">
        <v>805</v>
      </c>
      <c r="C867" s="33" t="s">
        <v>805</v>
      </c>
      <c r="D867" s="33" t="s">
        <v>2757</v>
      </c>
      <c r="E867" s="33">
        <v>3</v>
      </c>
      <c r="F867" s="33" t="s">
        <v>1905</v>
      </c>
      <c r="G867" s="35">
        <v>0</v>
      </c>
      <c r="H867" s="35">
        <v>0</v>
      </c>
      <c r="I867" s="35">
        <v>79602</v>
      </c>
      <c r="J867" s="35">
        <v>79602</v>
      </c>
      <c r="K867" s="35">
        <v>79601.78</v>
      </c>
      <c r="L867" s="35">
        <v>0</v>
      </c>
      <c r="M867" s="35">
        <v>0</v>
      </c>
      <c r="N867" s="35">
        <v>0</v>
      </c>
      <c r="O867" s="35">
        <v>0</v>
      </c>
      <c r="P867" s="35">
        <v>79602</v>
      </c>
      <c r="Q867" s="35">
        <v>78516.973158064386</v>
      </c>
      <c r="R867" s="35">
        <v>79602</v>
      </c>
      <c r="S867" s="35">
        <v>67165.921154748095</v>
      </c>
      <c r="T867" s="35">
        <v>0</v>
      </c>
      <c r="U867" s="35">
        <v>0</v>
      </c>
    </row>
    <row r="868" spans="1:21" x14ac:dyDescent="0.2">
      <c r="A868" s="33" t="s">
        <v>3140</v>
      </c>
      <c r="B868" s="33" t="s">
        <v>805</v>
      </c>
      <c r="C868" s="33" t="s">
        <v>805</v>
      </c>
      <c r="D868" s="33" t="s">
        <v>2758</v>
      </c>
      <c r="E868" s="33">
        <v>4</v>
      </c>
      <c r="F868" s="33" t="s">
        <v>1907</v>
      </c>
      <c r="G868" s="35">
        <v>0</v>
      </c>
      <c r="H868" s="35">
        <v>79602</v>
      </c>
      <c r="I868" s="35">
        <v>79602</v>
      </c>
      <c r="J868" s="35">
        <v>79602</v>
      </c>
      <c r="K868" s="35">
        <v>79601.78</v>
      </c>
      <c r="L868" s="35">
        <v>0</v>
      </c>
      <c r="M868" s="35">
        <v>0</v>
      </c>
      <c r="N868" s="35">
        <v>79602</v>
      </c>
      <c r="O868" s="35">
        <v>79412.024672427564</v>
      </c>
      <c r="P868" s="35">
        <v>79602</v>
      </c>
      <c r="Q868" s="35">
        <v>78516.973158064386</v>
      </c>
      <c r="R868" s="35">
        <v>79602</v>
      </c>
      <c r="S868" s="35">
        <v>67165.921154748095</v>
      </c>
      <c r="T868" s="35">
        <v>0</v>
      </c>
      <c r="U868" s="35">
        <v>0</v>
      </c>
    </row>
    <row r="869" spans="1:21" x14ac:dyDescent="0.2">
      <c r="A869" s="33" t="s">
        <v>3140</v>
      </c>
      <c r="B869" s="33" t="s">
        <v>805</v>
      </c>
      <c r="C869" s="33" t="s">
        <v>805</v>
      </c>
      <c r="D869" s="33" t="s">
        <v>2759</v>
      </c>
      <c r="E869" s="33">
        <v>5</v>
      </c>
      <c r="F869" s="33" t="s">
        <v>1909</v>
      </c>
      <c r="G869" s="35">
        <v>0</v>
      </c>
      <c r="H869" s="35">
        <v>79603</v>
      </c>
      <c r="I869" s="35">
        <v>79603</v>
      </c>
      <c r="J869" s="35">
        <v>79603</v>
      </c>
      <c r="K869" s="35">
        <v>79602.78</v>
      </c>
      <c r="L869" s="35">
        <v>0</v>
      </c>
      <c r="M869" s="35">
        <v>0</v>
      </c>
      <c r="N869" s="35">
        <v>79603</v>
      </c>
      <c r="O869" s="35">
        <v>79413.022285862811</v>
      </c>
      <c r="P869" s="35">
        <v>79603</v>
      </c>
      <c r="Q869" s="35">
        <v>78517.959527416388</v>
      </c>
      <c r="R869" s="35">
        <v>79603</v>
      </c>
      <c r="S869" s="35">
        <v>67166.764926527132</v>
      </c>
      <c r="T869" s="35">
        <v>0</v>
      </c>
      <c r="U869" s="35">
        <v>0</v>
      </c>
    </row>
    <row r="870" spans="1:21" x14ac:dyDescent="0.2">
      <c r="A870" s="33" t="s">
        <v>3140</v>
      </c>
      <c r="B870" s="33" t="s">
        <v>819</v>
      </c>
      <c r="C870" s="33" t="s">
        <v>819</v>
      </c>
      <c r="D870" s="33" t="s">
        <v>2760</v>
      </c>
      <c r="E870" s="33" t="s">
        <v>1898</v>
      </c>
      <c r="F870" s="33" t="s">
        <v>1925</v>
      </c>
      <c r="G870" s="35">
        <v>67568</v>
      </c>
      <c r="H870" s="35">
        <v>27027</v>
      </c>
      <c r="I870" s="35">
        <v>0</v>
      </c>
      <c r="J870" s="35">
        <v>0</v>
      </c>
      <c r="K870" s="35">
        <v>0</v>
      </c>
      <c r="L870" s="35">
        <v>67568</v>
      </c>
      <c r="M870" s="35">
        <v>64632.192960585235</v>
      </c>
      <c r="N870" s="35">
        <v>27027</v>
      </c>
      <c r="O870" s="35">
        <v>24712.339986468603</v>
      </c>
      <c r="P870" s="35">
        <v>0</v>
      </c>
      <c r="Q870" s="35">
        <v>0</v>
      </c>
      <c r="R870" s="35">
        <v>0</v>
      </c>
      <c r="S870" s="35">
        <v>0</v>
      </c>
      <c r="T870" s="35">
        <v>0</v>
      </c>
      <c r="U870" s="35">
        <v>0</v>
      </c>
    </row>
    <row r="871" spans="1:21" x14ac:dyDescent="0.2">
      <c r="A871" s="33" t="s">
        <v>3140</v>
      </c>
      <c r="B871" s="33" t="s">
        <v>819</v>
      </c>
      <c r="C871" s="33" t="s">
        <v>819</v>
      </c>
      <c r="D871" s="33" t="s">
        <v>2761</v>
      </c>
      <c r="E871" s="33">
        <v>1</v>
      </c>
      <c r="F871" s="33" t="s">
        <v>1901</v>
      </c>
      <c r="G871" s="35">
        <v>0</v>
      </c>
      <c r="H871" s="35">
        <v>27027</v>
      </c>
      <c r="I871" s="35">
        <v>27027</v>
      </c>
      <c r="J871" s="35">
        <v>27027</v>
      </c>
      <c r="K871" s="35">
        <v>27027</v>
      </c>
      <c r="L871" s="35">
        <v>0</v>
      </c>
      <c r="M871" s="35">
        <v>0</v>
      </c>
      <c r="N871" s="35">
        <v>27027</v>
      </c>
      <c r="O871" s="35">
        <v>24712.339986468603</v>
      </c>
      <c r="P871" s="35">
        <v>27027</v>
      </c>
      <c r="Q871" s="35">
        <v>24383.313855775858</v>
      </c>
      <c r="R871" s="35">
        <v>27027</v>
      </c>
      <c r="S871" s="35">
        <v>18251.772275703181</v>
      </c>
      <c r="T871" s="35">
        <v>0</v>
      </c>
      <c r="U871" s="35">
        <v>0</v>
      </c>
    </row>
    <row r="872" spans="1:21" x14ac:dyDescent="0.2">
      <c r="A872" s="33" t="s">
        <v>3140</v>
      </c>
      <c r="B872" s="33" t="s">
        <v>819</v>
      </c>
      <c r="C872" s="33" t="s">
        <v>819</v>
      </c>
      <c r="D872" s="33" t="s">
        <v>2762</v>
      </c>
      <c r="E872" s="33">
        <v>2</v>
      </c>
      <c r="F872" s="33" t="s">
        <v>1903</v>
      </c>
      <c r="G872" s="35">
        <v>0</v>
      </c>
      <c r="H872" s="35">
        <v>27027</v>
      </c>
      <c r="I872" s="35">
        <v>27027</v>
      </c>
      <c r="J872" s="35">
        <v>27027</v>
      </c>
      <c r="K872" s="35">
        <v>27027</v>
      </c>
      <c r="L872" s="35">
        <v>0</v>
      </c>
      <c r="M872" s="35">
        <v>0</v>
      </c>
      <c r="N872" s="35">
        <v>27027</v>
      </c>
      <c r="O872" s="35">
        <v>24712.339986468603</v>
      </c>
      <c r="P872" s="35">
        <v>27027</v>
      </c>
      <c r="Q872" s="35">
        <v>24383.313855775858</v>
      </c>
      <c r="R872" s="35">
        <v>27027</v>
      </c>
      <c r="S872" s="35">
        <v>18251.772275703181</v>
      </c>
      <c r="T872" s="35">
        <v>0</v>
      </c>
      <c r="U872" s="35">
        <v>0</v>
      </c>
    </row>
    <row r="873" spans="1:21" x14ac:dyDescent="0.2">
      <c r="A873" s="33" t="s">
        <v>3140</v>
      </c>
      <c r="B873" s="33" t="s">
        <v>819</v>
      </c>
      <c r="C873" s="33" t="s">
        <v>819</v>
      </c>
      <c r="D873" s="33" t="s">
        <v>2763</v>
      </c>
      <c r="E873" s="33">
        <v>3</v>
      </c>
      <c r="F873" s="33" t="s">
        <v>1905</v>
      </c>
      <c r="G873" s="35">
        <v>0</v>
      </c>
      <c r="H873" s="35">
        <v>0</v>
      </c>
      <c r="I873" s="35">
        <v>27027</v>
      </c>
      <c r="J873" s="35">
        <v>27027</v>
      </c>
      <c r="K873" s="35">
        <v>27027</v>
      </c>
      <c r="L873" s="35">
        <v>0</v>
      </c>
      <c r="M873" s="35">
        <v>0</v>
      </c>
      <c r="N873" s="35">
        <v>0</v>
      </c>
      <c r="O873" s="35">
        <v>0</v>
      </c>
      <c r="P873" s="35">
        <v>27027</v>
      </c>
      <c r="Q873" s="35">
        <v>24383.313855775858</v>
      </c>
      <c r="R873" s="35">
        <v>27027</v>
      </c>
      <c r="S873" s="35">
        <v>18251.772275703181</v>
      </c>
      <c r="T873" s="35">
        <v>0</v>
      </c>
      <c r="U873" s="35">
        <v>0</v>
      </c>
    </row>
    <row r="874" spans="1:21" x14ac:dyDescent="0.2">
      <c r="A874" s="33" t="s">
        <v>3140</v>
      </c>
      <c r="B874" s="33" t="s">
        <v>819</v>
      </c>
      <c r="C874" s="33" t="s">
        <v>819</v>
      </c>
      <c r="D874" s="33" t="s">
        <v>2764</v>
      </c>
      <c r="E874" s="33">
        <v>4</v>
      </c>
      <c r="F874" s="33" t="s">
        <v>1907</v>
      </c>
      <c r="G874" s="35">
        <v>0</v>
      </c>
      <c r="H874" s="35">
        <v>27027</v>
      </c>
      <c r="I874" s="35">
        <v>27027</v>
      </c>
      <c r="J874" s="35">
        <v>27027</v>
      </c>
      <c r="K874" s="35">
        <v>27027</v>
      </c>
      <c r="L874" s="35">
        <v>0</v>
      </c>
      <c r="M874" s="35">
        <v>0</v>
      </c>
      <c r="N874" s="35">
        <v>27027</v>
      </c>
      <c r="O874" s="35">
        <v>24712.339986468603</v>
      </c>
      <c r="P874" s="35">
        <v>27027</v>
      </c>
      <c r="Q874" s="35">
        <v>24383.313855775858</v>
      </c>
      <c r="R874" s="35">
        <v>27027</v>
      </c>
      <c r="S874" s="35">
        <v>18251.772275703181</v>
      </c>
      <c r="T874" s="35">
        <v>0</v>
      </c>
      <c r="U874" s="35">
        <v>0</v>
      </c>
    </row>
    <row r="875" spans="1:21" x14ac:dyDescent="0.2">
      <c r="A875" s="33" t="s">
        <v>3140</v>
      </c>
      <c r="B875" s="33" t="s">
        <v>819</v>
      </c>
      <c r="C875" s="33" t="s">
        <v>819</v>
      </c>
      <c r="D875" s="33" t="s">
        <v>2765</v>
      </c>
      <c r="E875" s="33">
        <v>5</v>
      </c>
      <c r="F875" s="33" t="s">
        <v>1909</v>
      </c>
      <c r="G875" s="35">
        <v>0</v>
      </c>
      <c r="H875" s="35">
        <v>27027</v>
      </c>
      <c r="I875" s="35">
        <v>27027</v>
      </c>
      <c r="J875" s="35">
        <v>27027</v>
      </c>
      <c r="K875" s="35">
        <v>27027</v>
      </c>
      <c r="L875" s="35">
        <v>0</v>
      </c>
      <c r="M875" s="35">
        <v>0</v>
      </c>
      <c r="N875" s="35">
        <v>27027</v>
      </c>
      <c r="O875" s="35">
        <v>18884.657981671189</v>
      </c>
      <c r="P875" s="35">
        <v>27027</v>
      </c>
      <c r="Q875" s="35">
        <v>24383.313855775858</v>
      </c>
      <c r="R875" s="35">
        <v>27027</v>
      </c>
      <c r="S875" s="35">
        <v>18251.772275703181</v>
      </c>
      <c r="T875" s="35">
        <v>0</v>
      </c>
      <c r="U875" s="35">
        <v>0</v>
      </c>
    </row>
    <row r="876" spans="1:21" x14ac:dyDescent="0.2">
      <c r="A876" s="33" t="s">
        <v>3140</v>
      </c>
      <c r="B876" s="33" t="s">
        <v>832</v>
      </c>
      <c r="C876" s="33" t="s">
        <v>832</v>
      </c>
      <c r="D876" s="33" t="s">
        <v>2766</v>
      </c>
      <c r="E876" s="33" t="s">
        <v>1898</v>
      </c>
      <c r="F876" s="33" t="s">
        <v>1899</v>
      </c>
      <c r="G876" s="35">
        <v>42591</v>
      </c>
      <c r="H876" s="35">
        <v>17036</v>
      </c>
      <c r="I876" s="35">
        <v>0</v>
      </c>
      <c r="J876" s="35">
        <v>0</v>
      </c>
      <c r="K876" s="35">
        <v>0</v>
      </c>
      <c r="L876" s="35">
        <v>42591</v>
      </c>
      <c r="M876" s="35">
        <v>42590.999200111903</v>
      </c>
      <c r="N876" s="35">
        <v>17036</v>
      </c>
      <c r="O876" s="35">
        <v>17036</v>
      </c>
      <c r="P876" s="35">
        <v>0</v>
      </c>
      <c r="Q876" s="35">
        <v>0</v>
      </c>
      <c r="R876" s="35">
        <v>0</v>
      </c>
      <c r="S876" s="35">
        <v>0</v>
      </c>
      <c r="T876" s="35">
        <v>0</v>
      </c>
      <c r="U876" s="35">
        <v>0</v>
      </c>
    </row>
    <row r="877" spans="1:21" x14ac:dyDescent="0.2">
      <c r="A877" s="33" t="s">
        <v>3140</v>
      </c>
      <c r="B877" s="33" t="s">
        <v>832</v>
      </c>
      <c r="C877" s="33" t="s">
        <v>832</v>
      </c>
      <c r="D877" s="33" t="s">
        <v>2767</v>
      </c>
      <c r="E877" s="33">
        <v>1</v>
      </c>
      <c r="F877" s="33" t="s">
        <v>1901</v>
      </c>
      <c r="G877" s="35">
        <v>0</v>
      </c>
      <c r="H877" s="35">
        <v>17036</v>
      </c>
      <c r="I877" s="35">
        <v>17036</v>
      </c>
      <c r="J877" s="35">
        <v>17036</v>
      </c>
      <c r="K877" s="35">
        <v>17036</v>
      </c>
      <c r="L877" s="35">
        <v>0</v>
      </c>
      <c r="M877" s="35">
        <v>0</v>
      </c>
      <c r="N877" s="35">
        <v>17036</v>
      </c>
      <c r="O877" s="35">
        <v>17036</v>
      </c>
      <c r="P877" s="35">
        <v>17036</v>
      </c>
      <c r="Q877" s="35">
        <v>17036.000000000004</v>
      </c>
      <c r="R877" s="35">
        <v>17036</v>
      </c>
      <c r="S877" s="35">
        <v>17036</v>
      </c>
      <c r="T877" s="35">
        <v>17036</v>
      </c>
      <c r="U877" s="35">
        <v>14092.740926529375</v>
      </c>
    </row>
    <row r="878" spans="1:21" x14ac:dyDescent="0.2">
      <c r="A878" s="33" t="s">
        <v>3140</v>
      </c>
      <c r="B878" s="33" t="s">
        <v>832</v>
      </c>
      <c r="C878" s="33" t="s">
        <v>832</v>
      </c>
      <c r="D878" s="33" t="s">
        <v>2768</v>
      </c>
      <c r="E878" s="33">
        <v>2</v>
      </c>
      <c r="F878" s="33" t="s">
        <v>1903</v>
      </c>
      <c r="G878" s="35">
        <v>0</v>
      </c>
      <c r="H878" s="35">
        <v>17036</v>
      </c>
      <c r="I878" s="35">
        <v>17036</v>
      </c>
      <c r="J878" s="35">
        <v>17036</v>
      </c>
      <c r="K878" s="35">
        <v>17036</v>
      </c>
      <c r="L878" s="35">
        <v>0</v>
      </c>
      <c r="M878" s="35">
        <v>0</v>
      </c>
      <c r="N878" s="35">
        <v>17036</v>
      </c>
      <c r="O878" s="35">
        <v>17036</v>
      </c>
      <c r="P878" s="35">
        <v>17036</v>
      </c>
      <c r="Q878" s="35">
        <v>17036.000000000004</v>
      </c>
      <c r="R878" s="35">
        <v>17036</v>
      </c>
      <c r="S878" s="35">
        <v>17036</v>
      </c>
      <c r="T878" s="35">
        <v>17036</v>
      </c>
      <c r="U878" s="35">
        <v>14092.740926529375</v>
      </c>
    </row>
    <row r="879" spans="1:21" x14ac:dyDescent="0.2">
      <c r="A879" s="33" t="s">
        <v>3140</v>
      </c>
      <c r="B879" s="33" t="s">
        <v>832</v>
      </c>
      <c r="C879" s="33" t="s">
        <v>832</v>
      </c>
      <c r="D879" s="33" t="s">
        <v>2769</v>
      </c>
      <c r="E879" s="33">
        <v>3</v>
      </c>
      <c r="F879" s="33" t="s">
        <v>1905</v>
      </c>
      <c r="G879" s="35">
        <v>0</v>
      </c>
      <c r="H879" s="35">
        <v>0</v>
      </c>
      <c r="I879" s="35">
        <v>17036</v>
      </c>
      <c r="J879" s="35">
        <v>17036</v>
      </c>
      <c r="K879" s="35">
        <v>17036</v>
      </c>
      <c r="L879" s="35">
        <v>0</v>
      </c>
      <c r="M879" s="35">
        <v>0</v>
      </c>
      <c r="N879" s="35">
        <v>0</v>
      </c>
      <c r="O879" s="35">
        <v>0</v>
      </c>
      <c r="P879" s="35">
        <v>17036</v>
      </c>
      <c r="Q879" s="35">
        <v>17036.000000000004</v>
      </c>
      <c r="R879" s="35">
        <v>17036</v>
      </c>
      <c r="S879" s="35">
        <v>17036</v>
      </c>
      <c r="T879" s="35">
        <v>17036</v>
      </c>
      <c r="U879" s="35">
        <v>14092.740926529375</v>
      </c>
    </row>
    <row r="880" spans="1:21" x14ac:dyDescent="0.2">
      <c r="A880" s="33" t="s">
        <v>3140</v>
      </c>
      <c r="B880" s="33" t="s">
        <v>832</v>
      </c>
      <c r="C880" s="33" t="s">
        <v>832</v>
      </c>
      <c r="D880" s="33" t="s">
        <v>2770</v>
      </c>
      <c r="E880" s="33">
        <v>4</v>
      </c>
      <c r="F880" s="33" t="s">
        <v>1907</v>
      </c>
      <c r="G880" s="35">
        <v>0</v>
      </c>
      <c r="H880" s="35">
        <v>17036</v>
      </c>
      <c r="I880" s="35">
        <v>17036</v>
      </c>
      <c r="J880" s="35">
        <v>17036</v>
      </c>
      <c r="K880" s="35">
        <v>17036</v>
      </c>
      <c r="L880" s="35">
        <v>0</v>
      </c>
      <c r="M880" s="35">
        <v>0</v>
      </c>
      <c r="N880" s="35">
        <v>17036</v>
      </c>
      <c r="O880" s="35">
        <v>17036</v>
      </c>
      <c r="P880" s="35">
        <v>17036</v>
      </c>
      <c r="Q880" s="35">
        <v>17036.000000000004</v>
      </c>
      <c r="R880" s="35">
        <v>17036</v>
      </c>
      <c r="S880" s="35">
        <v>17036</v>
      </c>
      <c r="T880" s="35">
        <v>0</v>
      </c>
      <c r="U880" s="35">
        <v>0</v>
      </c>
    </row>
    <row r="881" spans="1:21" x14ac:dyDescent="0.2">
      <c r="A881" s="33" t="s">
        <v>3140</v>
      </c>
      <c r="B881" s="33" t="s">
        <v>832</v>
      </c>
      <c r="C881" s="33" t="s">
        <v>832</v>
      </c>
      <c r="D881" s="33" t="s">
        <v>2771</v>
      </c>
      <c r="E881" s="33">
        <v>5</v>
      </c>
      <c r="F881" s="33" t="s">
        <v>1909</v>
      </c>
      <c r="G881" s="35">
        <v>0</v>
      </c>
      <c r="H881" s="35">
        <v>17036</v>
      </c>
      <c r="I881" s="35">
        <v>17036</v>
      </c>
      <c r="J881" s="35">
        <v>17036</v>
      </c>
      <c r="K881" s="35">
        <v>17036</v>
      </c>
      <c r="L881" s="35">
        <v>0</v>
      </c>
      <c r="M881" s="35">
        <v>0</v>
      </c>
      <c r="N881" s="35">
        <v>17036</v>
      </c>
      <c r="O881" s="35">
        <v>17036</v>
      </c>
      <c r="P881" s="35">
        <v>17036</v>
      </c>
      <c r="Q881" s="35">
        <v>17036.000000000004</v>
      </c>
      <c r="R881" s="35">
        <v>17036</v>
      </c>
      <c r="S881" s="35">
        <v>17036</v>
      </c>
      <c r="T881" s="35">
        <v>0</v>
      </c>
      <c r="U881" s="35">
        <v>0</v>
      </c>
    </row>
    <row r="882" spans="1:21" x14ac:dyDescent="0.2">
      <c r="A882" s="33" t="s">
        <v>3140</v>
      </c>
      <c r="B882" s="33" t="s">
        <v>834</v>
      </c>
      <c r="C882" s="33" t="s">
        <v>834</v>
      </c>
      <c r="D882" s="33" t="s">
        <v>2772</v>
      </c>
      <c r="E882" s="33" t="s">
        <v>1898</v>
      </c>
      <c r="F882" s="33" t="s">
        <v>1925</v>
      </c>
      <c r="G882" s="35">
        <v>74250</v>
      </c>
      <c r="H882" s="35">
        <v>36855</v>
      </c>
      <c r="I882" s="35">
        <v>0</v>
      </c>
      <c r="J882" s="35">
        <v>0</v>
      </c>
      <c r="K882" s="35">
        <v>0</v>
      </c>
      <c r="L882" s="35">
        <v>74250</v>
      </c>
      <c r="M882" s="35">
        <v>74249.999244692823</v>
      </c>
      <c r="N882" s="35">
        <v>36855</v>
      </c>
      <c r="O882" s="35">
        <v>36854.999999999993</v>
      </c>
      <c r="P882" s="35">
        <v>0</v>
      </c>
      <c r="Q882" s="35">
        <v>0</v>
      </c>
      <c r="R882" s="35">
        <v>0</v>
      </c>
      <c r="S882" s="35">
        <v>0</v>
      </c>
      <c r="T882" s="35">
        <v>0</v>
      </c>
      <c r="U882" s="35">
        <v>0</v>
      </c>
    </row>
    <row r="883" spans="1:21" x14ac:dyDescent="0.2">
      <c r="A883" s="33" t="s">
        <v>3140</v>
      </c>
      <c r="B883" s="33" t="s">
        <v>834</v>
      </c>
      <c r="C883" s="33" t="s">
        <v>834</v>
      </c>
      <c r="D883" s="33" t="s">
        <v>2773</v>
      </c>
      <c r="E883" s="33">
        <v>1</v>
      </c>
      <c r="F883" s="33" t="s">
        <v>1901</v>
      </c>
      <c r="G883" s="35">
        <v>0</v>
      </c>
      <c r="H883" s="35">
        <v>36855</v>
      </c>
      <c r="I883" s="35">
        <v>44651</v>
      </c>
      <c r="J883" s="35">
        <v>50009</v>
      </c>
      <c r="K883" s="35">
        <v>50009</v>
      </c>
      <c r="L883" s="35">
        <v>0</v>
      </c>
      <c r="M883" s="35">
        <v>0</v>
      </c>
      <c r="N883" s="35">
        <v>36855</v>
      </c>
      <c r="O883" s="35">
        <v>36854.999999999993</v>
      </c>
      <c r="P883" s="35">
        <v>44651</v>
      </c>
      <c r="Q883" s="35">
        <v>44651</v>
      </c>
      <c r="R883" s="35">
        <v>50009</v>
      </c>
      <c r="S883" s="35">
        <v>50009</v>
      </c>
      <c r="T883" s="35">
        <v>50009</v>
      </c>
      <c r="U883" s="35">
        <v>50009</v>
      </c>
    </row>
    <row r="884" spans="1:21" x14ac:dyDescent="0.2">
      <c r="A884" s="33" t="s">
        <v>3140</v>
      </c>
      <c r="B884" s="33" t="s">
        <v>834</v>
      </c>
      <c r="C884" s="33" t="s">
        <v>834</v>
      </c>
      <c r="D884" s="33" t="s">
        <v>2774</v>
      </c>
      <c r="E884" s="33">
        <v>2</v>
      </c>
      <c r="F884" s="33" t="s">
        <v>1903</v>
      </c>
      <c r="G884" s="35">
        <v>0</v>
      </c>
      <c r="H884" s="35">
        <v>36855</v>
      </c>
      <c r="I884" s="35">
        <v>44651</v>
      </c>
      <c r="J884" s="35">
        <v>50009</v>
      </c>
      <c r="K884" s="35">
        <v>50009</v>
      </c>
      <c r="L884" s="35">
        <v>0</v>
      </c>
      <c r="M884" s="35">
        <v>0</v>
      </c>
      <c r="N884" s="35">
        <v>36855</v>
      </c>
      <c r="O884" s="35">
        <v>36854.999999999993</v>
      </c>
      <c r="P884" s="35">
        <v>44651</v>
      </c>
      <c r="Q884" s="35">
        <v>44651</v>
      </c>
      <c r="R884" s="35">
        <v>50009</v>
      </c>
      <c r="S884" s="35">
        <v>50009</v>
      </c>
      <c r="T884" s="35">
        <v>50009</v>
      </c>
      <c r="U884" s="35">
        <v>50009</v>
      </c>
    </row>
    <row r="885" spans="1:21" x14ac:dyDescent="0.2">
      <c r="A885" s="33" t="s">
        <v>3140</v>
      </c>
      <c r="B885" s="33" t="s">
        <v>834</v>
      </c>
      <c r="C885" s="33" t="s">
        <v>834</v>
      </c>
      <c r="D885" s="33" t="s">
        <v>2775</v>
      </c>
      <c r="E885" s="33">
        <v>3</v>
      </c>
      <c r="F885" s="33" t="s">
        <v>1905</v>
      </c>
      <c r="G885" s="35">
        <v>0</v>
      </c>
      <c r="H885" s="35">
        <v>0</v>
      </c>
      <c r="I885" s="35">
        <v>44651</v>
      </c>
      <c r="J885" s="35">
        <v>50009</v>
      </c>
      <c r="K885" s="35">
        <v>50009</v>
      </c>
      <c r="L885" s="35">
        <v>0</v>
      </c>
      <c r="M885" s="35">
        <v>0</v>
      </c>
      <c r="N885" s="35">
        <v>0</v>
      </c>
      <c r="O885" s="35">
        <v>0</v>
      </c>
      <c r="P885" s="35">
        <v>44651</v>
      </c>
      <c r="Q885" s="35">
        <v>44651</v>
      </c>
      <c r="R885" s="35">
        <v>50009</v>
      </c>
      <c r="S885" s="35">
        <v>50009</v>
      </c>
      <c r="T885" s="35">
        <v>50009</v>
      </c>
      <c r="U885" s="35">
        <v>50009</v>
      </c>
    </row>
    <row r="886" spans="1:21" x14ac:dyDescent="0.2">
      <c r="A886" s="33" t="s">
        <v>3140</v>
      </c>
      <c r="B886" s="33" t="s">
        <v>834</v>
      </c>
      <c r="C886" s="33" t="s">
        <v>834</v>
      </c>
      <c r="D886" s="33" t="s">
        <v>2776</v>
      </c>
      <c r="E886" s="33">
        <v>4</v>
      </c>
      <c r="F886" s="33" t="s">
        <v>1907</v>
      </c>
      <c r="G886" s="35">
        <v>0</v>
      </c>
      <c r="H886" s="35">
        <v>36855</v>
      </c>
      <c r="I886" s="35">
        <v>44651</v>
      </c>
      <c r="J886" s="35">
        <v>50009</v>
      </c>
      <c r="K886" s="35">
        <v>50009</v>
      </c>
      <c r="L886" s="35">
        <v>0</v>
      </c>
      <c r="M886" s="35">
        <v>0</v>
      </c>
      <c r="N886" s="35">
        <v>0</v>
      </c>
      <c r="O886" s="35">
        <v>0</v>
      </c>
      <c r="P886" s="35">
        <v>44651</v>
      </c>
      <c r="Q886" s="35">
        <v>44651</v>
      </c>
      <c r="R886" s="35">
        <v>50009</v>
      </c>
      <c r="S886" s="35">
        <v>50009</v>
      </c>
      <c r="T886" s="35">
        <v>0</v>
      </c>
      <c r="U886" s="35">
        <v>0</v>
      </c>
    </row>
    <row r="887" spans="1:21" x14ac:dyDescent="0.2">
      <c r="A887" s="33" t="s">
        <v>3140</v>
      </c>
      <c r="B887" s="33" t="s">
        <v>834</v>
      </c>
      <c r="C887" s="33" t="s">
        <v>834</v>
      </c>
      <c r="D887" s="33" t="s">
        <v>2777</v>
      </c>
      <c r="E887" s="33">
        <v>5</v>
      </c>
      <c r="F887" s="33" t="s">
        <v>1909</v>
      </c>
      <c r="G887" s="35">
        <v>0</v>
      </c>
      <c r="H887" s="35">
        <v>36855</v>
      </c>
      <c r="I887" s="35">
        <v>44651</v>
      </c>
      <c r="J887" s="35">
        <v>50009</v>
      </c>
      <c r="K887" s="35">
        <v>50009</v>
      </c>
      <c r="L887" s="35">
        <v>0</v>
      </c>
      <c r="M887" s="35">
        <v>0</v>
      </c>
      <c r="N887" s="35">
        <v>36855</v>
      </c>
      <c r="O887" s="35">
        <v>36854.999759022445</v>
      </c>
      <c r="P887" s="35">
        <v>44651</v>
      </c>
      <c r="Q887" s="35">
        <v>44651</v>
      </c>
      <c r="R887" s="35">
        <v>50009</v>
      </c>
      <c r="S887" s="35">
        <v>50009</v>
      </c>
      <c r="T887" s="35">
        <v>0</v>
      </c>
      <c r="U887" s="35">
        <v>0</v>
      </c>
    </row>
    <row r="888" spans="1:21" x14ac:dyDescent="0.2">
      <c r="A888" s="33" t="s">
        <v>3140</v>
      </c>
      <c r="B888" s="33" t="s">
        <v>1718</v>
      </c>
      <c r="C888" s="33" t="s">
        <v>2917</v>
      </c>
      <c r="D888" s="33" t="s">
        <v>2778</v>
      </c>
      <c r="E888" s="33" t="s">
        <v>1898</v>
      </c>
      <c r="F888" s="33" t="s">
        <v>1899</v>
      </c>
      <c r="G888" s="35">
        <v>0</v>
      </c>
      <c r="H888" s="35">
        <v>10202</v>
      </c>
      <c r="I888" s="35">
        <v>0</v>
      </c>
      <c r="J888" s="35">
        <v>0</v>
      </c>
      <c r="K888" s="35">
        <v>0</v>
      </c>
      <c r="L888" s="35">
        <v>0</v>
      </c>
      <c r="M888" s="35">
        <v>0</v>
      </c>
      <c r="N888" s="35">
        <v>10202</v>
      </c>
      <c r="O888" s="35">
        <v>10202</v>
      </c>
      <c r="P888" s="35">
        <v>0</v>
      </c>
      <c r="Q888" s="35">
        <v>0</v>
      </c>
      <c r="R888" s="35">
        <v>0</v>
      </c>
      <c r="S888" s="35">
        <v>0</v>
      </c>
      <c r="T888" s="35">
        <v>0</v>
      </c>
      <c r="U888" s="35">
        <v>0</v>
      </c>
    </row>
    <row r="889" spans="1:21" x14ac:dyDescent="0.2">
      <c r="A889" s="33" t="s">
        <v>3140</v>
      </c>
      <c r="B889" s="33" t="s">
        <v>1718</v>
      </c>
      <c r="C889" s="33" t="s">
        <v>2917</v>
      </c>
      <c r="D889" s="33" t="s">
        <v>2779</v>
      </c>
      <c r="E889" s="33" t="s">
        <v>2104</v>
      </c>
      <c r="F889" s="33" t="s">
        <v>1901</v>
      </c>
      <c r="G889" s="35">
        <v>0</v>
      </c>
      <c r="H889" s="35">
        <v>10200</v>
      </c>
      <c r="I889" s="35">
        <v>10071</v>
      </c>
      <c r="J889" s="35">
        <v>10071</v>
      </c>
      <c r="K889" s="35">
        <v>10070.98</v>
      </c>
      <c r="L889" s="35">
        <v>0</v>
      </c>
      <c r="M889" s="35">
        <v>0</v>
      </c>
      <c r="N889" s="35">
        <v>10200</v>
      </c>
      <c r="O889" s="35">
        <v>10200</v>
      </c>
      <c r="P889" s="35">
        <v>10071</v>
      </c>
      <c r="Q889" s="35">
        <v>10071.000000000002</v>
      </c>
      <c r="R889" s="35">
        <v>10071</v>
      </c>
      <c r="S889" s="35">
        <v>10071</v>
      </c>
      <c r="T889" s="35">
        <v>10070.98</v>
      </c>
      <c r="U889" s="35">
        <v>8331.0467255376152</v>
      </c>
    </row>
    <row r="890" spans="1:21" x14ac:dyDescent="0.2">
      <c r="A890" s="33" t="s">
        <v>3140</v>
      </c>
      <c r="B890" s="33" t="s">
        <v>1718</v>
      </c>
      <c r="C890" s="33" t="s">
        <v>2917</v>
      </c>
      <c r="D890" s="33" t="s">
        <v>2780</v>
      </c>
      <c r="E890" s="33" t="s">
        <v>2106</v>
      </c>
      <c r="F890" s="33" t="s">
        <v>1903</v>
      </c>
      <c r="G890" s="35">
        <v>0</v>
      </c>
      <c r="H890" s="35">
        <v>10200</v>
      </c>
      <c r="I890" s="35">
        <v>10071</v>
      </c>
      <c r="J890" s="35">
        <v>10071</v>
      </c>
      <c r="K890" s="35">
        <v>10070.98</v>
      </c>
      <c r="L890" s="35">
        <v>0</v>
      </c>
      <c r="M890" s="35">
        <v>0</v>
      </c>
      <c r="N890" s="35">
        <v>10200</v>
      </c>
      <c r="O890" s="35">
        <v>10200</v>
      </c>
      <c r="P890" s="35">
        <v>10071</v>
      </c>
      <c r="Q890" s="35">
        <v>10071.000000000002</v>
      </c>
      <c r="R890" s="35">
        <v>10071</v>
      </c>
      <c r="S890" s="35">
        <v>10071</v>
      </c>
      <c r="T890" s="35">
        <v>10070.98</v>
      </c>
      <c r="U890" s="35">
        <v>8331.0467255376152</v>
      </c>
    </row>
    <row r="891" spans="1:21" x14ac:dyDescent="0.2">
      <c r="A891" s="33" t="s">
        <v>3140</v>
      </c>
      <c r="B891" s="33" t="s">
        <v>1718</v>
      </c>
      <c r="C891" s="33" t="s">
        <v>2917</v>
      </c>
      <c r="D891" s="33" t="s">
        <v>2781</v>
      </c>
      <c r="E891" s="33" t="s">
        <v>2108</v>
      </c>
      <c r="F891" s="33" t="s">
        <v>1905</v>
      </c>
      <c r="G891" s="35">
        <v>0</v>
      </c>
      <c r="H891" s="35">
        <v>0</v>
      </c>
      <c r="I891" s="35">
        <v>10071</v>
      </c>
      <c r="J891" s="35">
        <v>10071</v>
      </c>
      <c r="K891" s="35">
        <v>10070.98</v>
      </c>
      <c r="L891" s="35">
        <v>0</v>
      </c>
      <c r="M891" s="35">
        <v>0</v>
      </c>
      <c r="N891" s="35">
        <v>0</v>
      </c>
      <c r="O891" s="35">
        <v>0</v>
      </c>
      <c r="P891" s="35">
        <v>10071</v>
      </c>
      <c r="Q891" s="35">
        <v>10071.000000000002</v>
      </c>
      <c r="R891" s="35">
        <v>10071</v>
      </c>
      <c r="S891" s="35">
        <v>10071</v>
      </c>
      <c r="T891" s="35">
        <v>10070.98</v>
      </c>
      <c r="U891" s="35">
        <v>8331.0467255376152</v>
      </c>
    </row>
    <row r="892" spans="1:21" x14ac:dyDescent="0.2">
      <c r="A892" s="33" t="s">
        <v>3140</v>
      </c>
      <c r="B892" s="33" t="s">
        <v>1718</v>
      </c>
      <c r="C892" s="33" t="s">
        <v>2917</v>
      </c>
      <c r="D892" s="33" t="s">
        <v>2782</v>
      </c>
      <c r="E892" s="33" t="s">
        <v>2110</v>
      </c>
      <c r="F892" s="33" t="s">
        <v>1907</v>
      </c>
      <c r="G892" s="35">
        <v>0</v>
      </c>
      <c r="H892" s="35">
        <v>10200</v>
      </c>
      <c r="I892" s="35">
        <v>10071</v>
      </c>
      <c r="J892" s="35">
        <v>10071</v>
      </c>
      <c r="K892" s="35">
        <v>10070.98</v>
      </c>
      <c r="L892" s="35">
        <v>0</v>
      </c>
      <c r="M892" s="35">
        <v>0</v>
      </c>
      <c r="N892" s="35">
        <v>10200</v>
      </c>
      <c r="O892" s="35">
        <v>10200</v>
      </c>
      <c r="P892" s="35">
        <v>10071</v>
      </c>
      <c r="Q892" s="35">
        <v>10071.000000000002</v>
      </c>
      <c r="R892" s="35">
        <v>10071</v>
      </c>
      <c r="S892" s="35">
        <v>10071</v>
      </c>
      <c r="T892" s="35">
        <v>0</v>
      </c>
      <c r="U892" s="35">
        <v>0</v>
      </c>
    </row>
    <row r="893" spans="1:21" x14ac:dyDescent="0.2">
      <c r="A893" s="33" t="s">
        <v>3140</v>
      </c>
      <c r="B893" s="33" t="s">
        <v>1718</v>
      </c>
      <c r="C893" s="33" t="s">
        <v>2917</v>
      </c>
      <c r="D893" s="33" t="s">
        <v>2783</v>
      </c>
      <c r="E893" s="33" t="s">
        <v>2112</v>
      </c>
      <c r="F893" s="33" t="s">
        <v>1909</v>
      </c>
      <c r="G893" s="35">
        <v>0</v>
      </c>
      <c r="H893" s="35">
        <v>10200</v>
      </c>
      <c r="I893" s="35">
        <v>10070</v>
      </c>
      <c r="J893" s="35">
        <v>10070</v>
      </c>
      <c r="K893" s="35">
        <v>10069.98</v>
      </c>
      <c r="L893" s="35">
        <v>0</v>
      </c>
      <c r="M893" s="35">
        <v>0</v>
      </c>
      <c r="N893" s="35">
        <v>10200</v>
      </c>
      <c r="O893" s="35">
        <v>10200</v>
      </c>
      <c r="P893" s="35">
        <v>10070</v>
      </c>
      <c r="Q893" s="35">
        <v>10070.000000000002</v>
      </c>
      <c r="R893" s="35">
        <v>10070</v>
      </c>
      <c r="S893" s="35">
        <v>10070</v>
      </c>
      <c r="T893" s="35">
        <v>10069.98</v>
      </c>
      <c r="U893" s="35">
        <v>8330.2194925647018</v>
      </c>
    </row>
    <row r="894" spans="1:21" x14ac:dyDescent="0.2">
      <c r="A894" s="33" t="s">
        <v>3141</v>
      </c>
      <c r="B894" s="33" t="s">
        <v>842</v>
      </c>
      <c r="C894" s="33" t="s">
        <v>842</v>
      </c>
      <c r="D894" s="33" t="s">
        <v>2784</v>
      </c>
      <c r="E894" s="33" t="s">
        <v>1898</v>
      </c>
      <c r="F894" s="33" t="s">
        <v>1925</v>
      </c>
      <c r="G894" s="35">
        <v>279885</v>
      </c>
      <c r="H894" s="35">
        <v>163266</v>
      </c>
      <c r="I894" s="35">
        <v>0</v>
      </c>
      <c r="J894" s="35">
        <v>0</v>
      </c>
      <c r="K894" s="35">
        <v>0</v>
      </c>
      <c r="L894" s="35">
        <v>279885</v>
      </c>
      <c r="M894" s="35">
        <v>279885</v>
      </c>
      <c r="N894" s="35">
        <v>163266</v>
      </c>
      <c r="O894" s="35">
        <v>163265.99816490212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</row>
    <row r="895" spans="1:21" x14ac:dyDescent="0.2">
      <c r="A895" s="33" t="s">
        <v>3141</v>
      </c>
      <c r="B895" s="33" t="s">
        <v>842</v>
      </c>
      <c r="C895" s="33" t="s">
        <v>842</v>
      </c>
      <c r="D895" s="33" t="s">
        <v>2785</v>
      </c>
      <c r="E895" s="33">
        <v>1</v>
      </c>
      <c r="F895" s="33" t="s">
        <v>1901</v>
      </c>
      <c r="G895" s="35">
        <v>0</v>
      </c>
      <c r="H895" s="35">
        <v>163266</v>
      </c>
      <c r="I895" s="35">
        <v>174928</v>
      </c>
      <c r="J895" s="35">
        <v>174928</v>
      </c>
      <c r="K895" s="35">
        <v>147827.18</v>
      </c>
      <c r="L895" s="35">
        <v>0</v>
      </c>
      <c r="M895" s="35">
        <v>0</v>
      </c>
      <c r="N895" s="35">
        <v>163266</v>
      </c>
      <c r="O895" s="35">
        <v>163265.99816490212</v>
      </c>
      <c r="P895" s="35">
        <v>174928</v>
      </c>
      <c r="Q895" s="35">
        <v>174927.99883880225</v>
      </c>
      <c r="R895" s="35">
        <v>174928</v>
      </c>
      <c r="S895" s="35">
        <v>174923.93315411889</v>
      </c>
      <c r="T895" s="35">
        <v>147827.18</v>
      </c>
      <c r="U895" s="35">
        <v>141477.75734232407</v>
      </c>
    </row>
    <row r="896" spans="1:21" x14ac:dyDescent="0.2">
      <c r="A896" s="33" t="s">
        <v>3141</v>
      </c>
      <c r="B896" s="33" t="s">
        <v>842</v>
      </c>
      <c r="C896" s="33" t="s">
        <v>842</v>
      </c>
      <c r="D896" s="33" t="s">
        <v>2786</v>
      </c>
      <c r="E896" s="33">
        <v>2</v>
      </c>
      <c r="F896" s="33" t="s">
        <v>1903</v>
      </c>
      <c r="G896" s="35">
        <v>0</v>
      </c>
      <c r="H896" s="35">
        <v>163266</v>
      </c>
      <c r="I896" s="35">
        <v>174928</v>
      </c>
      <c r="J896" s="35">
        <v>174928</v>
      </c>
      <c r="K896" s="35">
        <v>147827.18</v>
      </c>
      <c r="L896" s="35">
        <v>0</v>
      </c>
      <c r="M896" s="35">
        <v>0</v>
      </c>
      <c r="N896" s="35">
        <v>163266</v>
      </c>
      <c r="O896" s="35">
        <v>163265.99816490212</v>
      </c>
      <c r="P896" s="35">
        <v>174928</v>
      </c>
      <c r="Q896" s="35">
        <v>174927.99883880225</v>
      </c>
      <c r="R896" s="35">
        <v>174928</v>
      </c>
      <c r="S896" s="35">
        <v>174923.93315411889</v>
      </c>
      <c r="T896" s="35">
        <v>147827.18</v>
      </c>
      <c r="U896" s="35">
        <v>141477.75734232407</v>
      </c>
    </row>
    <row r="897" spans="1:21" x14ac:dyDescent="0.2">
      <c r="A897" s="33" t="s">
        <v>3141</v>
      </c>
      <c r="B897" s="33" t="s">
        <v>842</v>
      </c>
      <c r="C897" s="33" t="s">
        <v>842</v>
      </c>
      <c r="D897" s="33" t="s">
        <v>2787</v>
      </c>
      <c r="E897" s="33">
        <v>3</v>
      </c>
      <c r="F897" s="33" t="s">
        <v>1905</v>
      </c>
      <c r="G897" s="35">
        <v>0</v>
      </c>
      <c r="H897" s="35">
        <v>0</v>
      </c>
      <c r="I897" s="35">
        <v>174928</v>
      </c>
      <c r="J897" s="35">
        <v>174928</v>
      </c>
      <c r="K897" s="35">
        <v>147827.18</v>
      </c>
      <c r="L897" s="35">
        <v>0</v>
      </c>
      <c r="M897" s="35">
        <v>0</v>
      </c>
      <c r="N897" s="35">
        <v>0</v>
      </c>
      <c r="O897" s="35">
        <v>0</v>
      </c>
      <c r="P897" s="35">
        <v>174928</v>
      </c>
      <c r="Q897" s="35">
        <v>174927.99883880225</v>
      </c>
      <c r="R897" s="35">
        <v>174928</v>
      </c>
      <c r="S897" s="35">
        <v>174923.93315411889</v>
      </c>
      <c r="T897" s="35">
        <v>147827.18</v>
      </c>
      <c r="U897" s="35">
        <v>141477.75734232407</v>
      </c>
    </row>
    <row r="898" spans="1:21" x14ac:dyDescent="0.2">
      <c r="A898" s="33" t="s">
        <v>3141</v>
      </c>
      <c r="B898" s="33" t="s">
        <v>842</v>
      </c>
      <c r="C898" s="33" t="s">
        <v>842</v>
      </c>
      <c r="D898" s="33" t="s">
        <v>2788</v>
      </c>
      <c r="E898" s="33">
        <v>4</v>
      </c>
      <c r="F898" s="33" t="s">
        <v>1907</v>
      </c>
      <c r="G898" s="35">
        <v>0</v>
      </c>
      <c r="H898" s="35">
        <v>163266</v>
      </c>
      <c r="I898" s="35">
        <v>174928</v>
      </c>
      <c r="J898" s="35">
        <v>174928</v>
      </c>
      <c r="K898" s="35">
        <v>147827.18</v>
      </c>
      <c r="L898" s="35">
        <v>0</v>
      </c>
      <c r="M898" s="35">
        <v>0</v>
      </c>
      <c r="N898" s="35">
        <v>163266</v>
      </c>
      <c r="O898" s="35">
        <v>163265.99816490212</v>
      </c>
      <c r="P898" s="35">
        <v>174928</v>
      </c>
      <c r="Q898" s="35">
        <v>174927.99883880225</v>
      </c>
      <c r="R898" s="35">
        <v>174928</v>
      </c>
      <c r="S898" s="35">
        <v>174923.93315411889</v>
      </c>
      <c r="T898" s="35">
        <v>147827.18</v>
      </c>
      <c r="U898" s="35">
        <v>141477.75734232407</v>
      </c>
    </row>
    <row r="899" spans="1:21" x14ac:dyDescent="0.2">
      <c r="A899" s="33" t="s">
        <v>3141</v>
      </c>
      <c r="B899" s="33" t="s">
        <v>842</v>
      </c>
      <c r="C899" s="33" t="s">
        <v>842</v>
      </c>
      <c r="D899" s="33" t="s">
        <v>2789</v>
      </c>
      <c r="E899" s="33">
        <v>5</v>
      </c>
      <c r="F899" s="33" t="s">
        <v>1909</v>
      </c>
      <c r="G899" s="35">
        <v>0</v>
      </c>
      <c r="H899" s="35">
        <v>163266</v>
      </c>
      <c r="I899" s="35">
        <v>174928</v>
      </c>
      <c r="J899" s="35">
        <v>174928</v>
      </c>
      <c r="K899" s="35">
        <v>147827.18</v>
      </c>
      <c r="L899" s="35">
        <v>0</v>
      </c>
      <c r="M899" s="35">
        <v>0</v>
      </c>
      <c r="N899" s="35">
        <v>163266</v>
      </c>
      <c r="O899" s="35">
        <v>163265.99816490212</v>
      </c>
      <c r="P899" s="35">
        <v>174928</v>
      </c>
      <c r="Q899" s="35">
        <v>174927.99883880225</v>
      </c>
      <c r="R899" s="35">
        <v>174928</v>
      </c>
      <c r="S899" s="35">
        <v>174923.93315411889</v>
      </c>
      <c r="T899" s="35">
        <v>147827.18</v>
      </c>
      <c r="U899" s="35">
        <v>141477.75734232407</v>
      </c>
    </row>
    <row r="900" spans="1:21" x14ac:dyDescent="0.2">
      <c r="A900" s="33" t="s">
        <v>3141</v>
      </c>
      <c r="B900" s="33" t="s">
        <v>846</v>
      </c>
      <c r="C900" s="33" t="s">
        <v>846</v>
      </c>
      <c r="D900" s="33" t="s">
        <v>2790</v>
      </c>
      <c r="E900" s="33" t="s">
        <v>1898</v>
      </c>
      <c r="F900" s="33" t="s">
        <v>1925</v>
      </c>
      <c r="G900" s="35">
        <v>328555</v>
      </c>
      <c r="H900" s="35">
        <v>151570</v>
      </c>
      <c r="I900" s="35">
        <v>0</v>
      </c>
      <c r="J900" s="35">
        <v>0</v>
      </c>
      <c r="K900" s="35">
        <v>0</v>
      </c>
      <c r="L900" s="35">
        <v>328555</v>
      </c>
      <c r="M900" s="35">
        <v>328555</v>
      </c>
      <c r="N900" s="35">
        <v>151570</v>
      </c>
      <c r="O900" s="35">
        <v>151569.9933575601</v>
      </c>
      <c r="P900" s="35">
        <v>0</v>
      </c>
      <c r="Q900" s="35">
        <v>0</v>
      </c>
      <c r="R900" s="35">
        <v>0</v>
      </c>
      <c r="S900" s="35">
        <v>0</v>
      </c>
      <c r="T900" s="35">
        <v>0</v>
      </c>
      <c r="U900" s="35">
        <v>0</v>
      </c>
    </row>
    <row r="901" spans="1:21" x14ac:dyDescent="0.2">
      <c r="A901" s="33" t="s">
        <v>3141</v>
      </c>
      <c r="B901" s="33" t="s">
        <v>846</v>
      </c>
      <c r="C901" s="33" t="s">
        <v>846</v>
      </c>
      <c r="D901" s="33" t="s">
        <v>2791</v>
      </c>
      <c r="E901" s="33">
        <v>1</v>
      </c>
      <c r="F901" s="33" t="s">
        <v>1901</v>
      </c>
      <c r="G901" s="35">
        <v>0</v>
      </c>
      <c r="H901" s="35">
        <v>151570</v>
      </c>
      <c r="I901" s="35">
        <v>162216</v>
      </c>
      <c r="J901" s="35">
        <v>176243</v>
      </c>
      <c r="K901" s="35">
        <v>176243</v>
      </c>
      <c r="L901" s="35">
        <v>0</v>
      </c>
      <c r="M901" s="35">
        <v>0</v>
      </c>
      <c r="N901" s="35">
        <v>151570</v>
      </c>
      <c r="O901" s="35">
        <v>151569.9933575601</v>
      </c>
      <c r="P901" s="35">
        <v>162216</v>
      </c>
      <c r="Q901" s="35">
        <v>162215.99892318636</v>
      </c>
      <c r="R901" s="35">
        <v>176243</v>
      </c>
      <c r="S901" s="35">
        <v>176238.90258209879</v>
      </c>
      <c r="T901" s="35">
        <v>176243</v>
      </c>
      <c r="U901" s="35">
        <v>168673.07072544593</v>
      </c>
    </row>
    <row r="902" spans="1:21" x14ac:dyDescent="0.2">
      <c r="A902" s="33" t="s">
        <v>3141</v>
      </c>
      <c r="B902" s="33" t="s">
        <v>846</v>
      </c>
      <c r="C902" s="33" t="s">
        <v>846</v>
      </c>
      <c r="D902" s="33" t="s">
        <v>2792</v>
      </c>
      <c r="E902" s="33">
        <v>2</v>
      </c>
      <c r="F902" s="33" t="s">
        <v>1903</v>
      </c>
      <c r="G902" s="35">
        <v>0</v>
      </c>
      <c r="H902" s="35">
        <v>151570</v>
      </c>
      <c r="I902" s="35">
        <v>162215</v>
      </c>
      <c r="J902" s="35">
        <v>176243</v>
      </c>
      <c r="K902" s="35">
        <v>176243</v>
      </c>
      <c r="L902" s="35">
        <v>0</v>
      </c>
      <c r="M902" s="35">
        <v>0</v>
      </c>
      <c r="N902" s="35">
        <v>151570</v>
      </c>
      <c r="O902" s="35">
        <v>151569.9933575601</v>
      </c>
      <c r="P902" s="35">
        <v>162215</v>
      </c>
      <c r="Q902" s="35">
        <v>162214.99892319299</v>
      </c>
      <c r="R902" s="35">
        <v>176243</v>
      </c>
      <c r="S902" s="35">
        <v>176238.90258209879</v>
      </c>
      <c r="T902" s="35">
        <v>176243</v>
      </c>
      <c r="U902" s="35">
        <v>168673.07072544593</v>
      </c>
    </row>
    <row r="903" spans="1:21" x14ac:dyDescent="0.2">
      <c r="A903" s="33" t="s">
        <v>3141</v>
      </c>
      <c r="B903" s="33" t="s">
        <v>846</v>
      </c>
      <c r="C903" s="33" t="s">
        <v>846</v>
      </c>
      <c r="D903" s="33" t="s">
        <v>2793</v>
      </c>
      <c r="E903" s="33">
        <v>3</v>
      </c>
      <c r="F903" s="33" t="s">
        <v>1905</v>
      </c>
      <c r="G903" s="35">
        <v>0</v>
      </c>
      <c r="H903" s="35">
        <v>0</v>
      </c>
      <c r="I903" s="35">
        <v>162215</v>
      </c>
      <c r="J903" s="35">
        <v>176243</v>
      </c>
      <c r="K903" s="35">
        <v>176243</v>
      </c>
      <c r="L903" s="35">
        <v>0</v>
      </c>
      <c r="M903" s="35">
        <v>0</v>
      </c>
      <c r="N903" s="35">
        <v>0</v>
      </c>
      <c r="O903" s="35">
        <v>0</v>
      </c>
      <c r="P903" s="35">
        <v>162215</v>
      </c>
      <c r="Q903" s="35">
        <v>162214.99892319299</v>
      </c>
      <c r="R903" s="35">
        <v>176243</v>
      </c>
      <c r="S903" s="35">
        <v>176238.90258209879</v>
      </c>
      <c r="T903" s="35">
        <v>176243</v>
      </c>
      <c r="U903" s="35">
        <v>168673.07072544593</v>
      </c>
    </row>
    <row r="904" spans="1:21" x14ac:dyDescent="0.2">
      <c r="A904" s="33" t="s">
        <v>3141</v>
      </c>
      <c r="B904" s="33" t="s">
        <v>846</v>
      </c>
      <c r="C904" s="33" t="s">
        <v>846</v>
      </c>
      <c r="D904" s="33" t="s">
        <v>2794</v>
      </c>
      <c r="E904" s="33">
        <v>4</v>
      </c>
      <c r="F904" s="33" t="s">
        <v>1907</v>
      </c>
      <c r="G904" s="35">
        <v>0</v>
      </c>
      <c r="H904" s="35">
        <v>151570</v>
      </c>
      <c r="I904" s="35">
        <v>162215</v>
      </c>
      <c r="J904" s="35">
        <v>176243</v>
      </c>
      <c r="K904" s="35">
        <v>176243</v>
      </c>
      <c r="L904" s="35">
        <v>0</v>
      </c>
      <c r="M904" s="35">
        <v>0</v>
      </c>
      <c r="N904" s="35">
        <v>151570</v>
      </c>
      <c r="O904" s="35">
        <v>151569.99025927219</v>
      </c>
      <c r="P904" s="35">
        <v>162215</v>
      </c>
      <c r="Q904" s="35">
        <v>162214.97067640119</v>
      </c>
      <c r="R904" s="35">
        <v>176243</v>
      </c>
      <c r="S904" s="35">
        <v>176148.62891757072</v>
      </c>
      <c r="T904" s="35">
        <v>0</v>
      </c>
      <c r="U904" s="35">
        <v>0</v>
      </c>
    </row>
    <row r="905" spans="1:21" x14ac:dyDescent="0.2">
      <c r="A905" s="33" t="s">
        <v>3141</v>
      </c>
      <c r="B905" s="33" t="s">
        <v>846</v>
      </c>
      <c r="C905" s="33" t="s">
        <v>846</v>
      </c>
      <c r="D905" s="33" t="s">
        <v>2795</v>
      </c>
      <c r="E905" s="33">
        <v>5</v>
      </c>
      <c r="F905" s="33" t="s">
        <v>1909</v>
      </c>
      <c r="G905" s="35">
        <v>0</v>
      </c>
      <c r="H905" s="35">
        <v>151570</v>
      </c>
      <c r="I905" s="35">
        <v>162215</v>
      </c>
      <c r="J905" s="35">
        <v>176243</v>
      </c>
      <c r="K905" s="35">
        <v>176243</v>
      </c>
      <c r="L905" s="35">
        <v>0</v>
      </c>
      <c r="M905" s="35">
        <v>0</v>
      </c>
      <c r="N905" s="35">
        <v>151570</v>
      </c>
      <c r="O905" s="35">
        <v>151569.9933575601</v>
      </c>
      <c r="P905" s="35">
        <v>162215</v>
      </c>
      <c r="Q905" s="35">
        <v>162214.99892319299</v>
      </c>
      <c r="R905" s="35">
        <v>176243</v>
      </c>
      <c r="S905" s="35">
        <v>176238.90258209879</v>
      </c>
      <c r="T905" s="35">
        <v>176243</v>
      </c>
      <c r="U905" s="35">
        <v>168673.07072544593</v>
      </c>
    </row>
    <row r="906" spans="1:21" x14ac:dyDescent="0.2">
      <c r="A906" s="33" t="s">
        <v>3141</v>
      </c>
      <c r="B906" s="33" t="s">
        <v>853</v>
      </c>
      <c r="C906" s="33" t="s">
        <v>853</v>
      </c>
      <c r="D906" s="33" t="s">
        <v>2796</v>
      </c>
      <c r="E906" s="33" t="s">
        <v>1898</v>
      </c>
      <c r="F906" s="33" t="s">
        <v>1899</v>
      </c>
      <c r="G906" s="35">
        <v>50355.744358854405</v>
      </c>
      <c r="H906" s="35">
        <v>29374.18</v>
      </c>
      <c r="I906" s="35">
        <v>0</v>
      </c>
      <c r="J906" s="35">
        <v>0</v>
      </c>
      <c r="K906" s="35">
        <v>0</v>
      </c>
      <c r="L906" s="35">
        <v>50355.740000000005</v>
      </c>
      <c r="M906" s="35">
        <v>50355.74001452433</v>
      </c>
      <c r="N906" s="35">
        <v>29374.18</v>
      </c>
      <c r="O906" s="35">
        <v>29374.174582680615</v>
      </c>
      <c r="P906" s="35">
        <v>0</v>
      </c>
      <c r="Q906" s="35">
        <v>0</v>
      </c>
      <c r="R906" s="35">
        <v>0</v>
      </c>
      <c r="S906" s="35">
        <v>0</v>
      </c>
      <c r="T906" s="35">
        <v>0</v>
      </c>
      <c r="U906" s="35">
        <v>0</v>
      </c>
    </row>
    <row r="907" spans="1:21" x14ac:dyDescent="0.2">
      <c r="A907" s="33" t="s">
        <v>3141</v>
      </c>
      <c r="B907" s="33" t="s">
        <v>853</v>
      </c>
      <c r="C907" s="33" t="s">
        <v>853</v>
      </c>
      <c r="D907" s="33" t="s">
        <v>2797</v>
      </c>
      <c r="E907" s="33">
        <v>1</v>
      </c>
      <c r="F907" s="33" t="s">
        <v>1901</v>
      </c>
      <c r="G907" s="35">
        <v>0</v>
      </c>
      <c r="H907" s="35">
        <v>29374.18</v>
      </c>
      <c r="I907" s="35">
        <v>31472.34</v>
      </c>
      <c r="J907" s="35">
        <v>31472.34</v>
      </c>
      <c r="K907" s="35">
        <v>26596.43</v>
      </c>
      <c r="L907" s="35">
        <v>0</v>
      </c>
      <c r="M907" s="35">
        <v>0</v>
      </c>
      <c r="N907" s="35">
        <v>29374.18</v>
      </c>
      <c r="O907" s="35">
        <v>29374.174582680615</v>
      </c>
      <c r="P907" s="35">
        <v>31472</v>
      </c>
      <c r="Q907" s="35">
        <v>31471.995136025893</v>
      </c>
      <c r="R907" s="35">
        <v>31472</v>
      </c>
      <c r="S907" s="35">
        <v>31471.268317401617</v>
      </c>
      <c r="T907" s="35">
        <v>26596.43</v>
      </c>
      <c r="U907" s="35">
        <v>25454.069202376104</v>
      </c>
    </row>
    <row r="908" spans="1:21" x14ac:dyDescent="0.2">
      <c r="A908" s="33" t="s">
        <v>3141</v>
      </c>
      <c r="B908" s="33" t="s">
        <v>853</v>
      </c>
      <c r="C908" s="33" t="s">
        <v>853</v>
      </c>
      <c r="D908" s="33" t="s">
        <v>2798</v>
      </c>
      <c r="E908" s="33">
        <v>2</v>
      </c>
      <c r="F908" s="33" t="s">
        <v>1903</v>
      </c>
      <c r="G908" s="35">
        <v>0</v>
      </c>
      <c r="H908" s="35">
        <v>29374.18</v>
      </c>
      <c r="I908" s="35">
        <v>31472.34</v>
      </c>
      <c r="J908" s="35">
        <v>31472.34</v>
      </c>
      <c r="K908" s="35">
        <v>26596.43</v>
      </c>
      <c r="L908" s="35">
        <v>0</v>
      </c>
      <c r="M908" s="35">
        <v>0</v>
      </c>
      <c r="N908" s="35">
        <v>29374.18</v>
      </c>
      <c r="O908" s="35">
        <v>29374.174582680615</v>
      </c>
      <c r="P908" s="35">
        <v>31472</v>
      </c>
      <c r="Q908" s="35">
        <v>31471.995136025893</v>
      </c>
      <c r="R908" s="35">
        <v>31472</v>
      </c>
      <c r="S908" s="35">
        <v>31471.268317401617</v>
      </c>
      <c r="T908" s="35">
        <v>26596.43</v>
      </c>
      <c r="U908" s="35">
        <v>25454.069202376104</v>
      </c>
    </row>
    <row r="909" spans="1:21" x14ac:dyDescent="0.2">
      <c r="A909" s="33" t="s">
        <v>3141</v>
      </c>
      <c r="B909" s="33" t="s">
        <v>853</v>
      </c>
      <c r="C909" s="33" t="s">
        <v>853</v>
      </c>
      <c r="D909" s="33" t="s">
        <v>2799</v>
      </c>
      <c r="E909" s="33">
        <v>3</v>
      </c>
      <c r="F909" s="33" t="s">
        <v>1905</v>
      </c>
      <c r="G909" s="35">
        <v>0</v>
      </c>
      <c r="H909" s="35">
        <v>0</v>
      </c>
      <c r="I909" s="35">
        <v>31472.34</v>
      </c>
      <c r="J909" s="35">
        <v>31472.34</v>
      </c>
      <c r="K909" s="35">
        <v>26596.43</v>
      </c>
      <c r="L909" s="35">
        <v>0</v>
      </c>
      <c r="M909" s="35">
        <v>0</v>
      </c>
      <c r="N909" s="35">
        <v>0</v>
      </c>
      <c r="O909" s="35">
        <v>0</v>
      </c>
      <c r="P909" s="35">
        <v>31472</v>
      </c>
      <c r="Q909" s="35">
        <v>31471.995136025893</v>
      </c>
      <c r="R909" s="35">
        <v>31472</v>
      </c>
      <c r="S909" s="35">
        <v>31471.268317401617</v>
      </c>
      <c r="T909" s="35">
        <v>26596.43</v>
      </c>
      <c r="U909" s="35">
        <v>25454.069202376104</v>
      </c>
    </row>
    <row r="910" spans="1:21" x14ac:dyDescent="0.2">
      <c r="A910" s="33" t="s">
        <v>3141</v>
      </c>
      <c r="B910" s="33" t="s">
        <v>853</v>
      </c>
      <c r="C910" s="33" t="s">
        <v>853</v>
      </c>
      <c r="D910" s="33" t="s">
        <v>2800</v>
      </c>
      <c r="E910" s="33">
        <v>4</v>
      </c>
      <c r="F910" s="33" t="s">
        <v>1907</v>
      </c>
      <c r="G910" s="35">
        <v>0</v>
      </c>
      <c r="H910" s="35">
        <v>29374.18</v>
      </c>
      <c r="I910" s="35">
        <v>31472.34</v>
      </c>
      <c r="J910" s="35">
        <v>31472.34</v>
      </c>
      <c r="K910" s="35">
        <v>26596.43</v>
      </c>
      <c r="L910" s="35">
        <v>0</v>
      </c>
      <c r="M910" s="35">
        <v>0</v>
      </c>
      <c r="N910" s="35">
        <v>29374.18</v>
      </c>
      <c r="O910" s="35">
        <v>29374.174582680615</v>
      </c>
      <c r="P910" s="35">
        <v>31472</v>
      </c>
      <c r="Q910" s="35">
        <v>31471.995136025893</v>
      </c>
      <c r="R910" s="35">
        <v>31472</v>
      </c>
      <c r="S910" s="35">
        <v>31471.268317401617</v>
      </c>
      <c r="T910" s="35">
        <v>26596.43</v>
      </c>
      <c r="U910" s="35">
        <v>25454.069202376104</v>
      </c>
    </row>
    <row r="911" spans="1:21" x14ac:dyDescent="0.2">
      <c r="A911" s="33" t="s">
        <v>3141</v>
      </c>
      <c r="B911" s="33" t="s">
        <v>853</v>
      </c>
      <c r="C911" s="33" t="s">
        <v>853</v>
      </c>
      <c r="D911" s="33" t="s">
        <v>2801</v>
      </c>
      <c r="E911" s="33">
        <v>5</v>
      </c>
      <c r="F911" s="33" t="s">
        <v>1909</v>
      </c>
      <c r="G911" s="35">
        <v>0</v>
      </c>
      <c r="H911" s="35">
        <v>29374.18</v>
      </c>
      <c r="I911" s="35">
        <v>31472.34</v>
      </c>
      <c r="J911" s="35">
        <v>31472.34</v>
      </c>
      <c r="K911" s="35">
        <v>26596.43</v>
      </c>
      <c r="L911" s="35">
        <v>0</v>
      </c>
      <c r="M911" s="35">
        <v>0</v>
      </c>
      <c r="N911" s="35">
        <v>29374.18</v>
      </c>
      <c r="O911" s="35">
        <v>29374.174582680615</v>
      </c>
      <c r="P911" s="35">
        <v>31472</v>
      </c>
      <c r="Q911" s="35">
        <v>31471.995136025893</v>
      </c>
      <c r="R911" s="35">
        <v>31472</v>
      </c>
      <c r="S911" s="35">
        <v>31471.268317401617</v>
      </c>
      <c r="T911" s="35">
        <v>26596.43</v>
      </c>
      <c r="U911" s="35">
        <v>25454.069202376104</v>
      </c>
    </row>
    <row r="912" spans="1:21" x14ac:dyDescent="0.2">
      <c r="A912" s="33" t="s">
        <v>3141</v>
      </c>
      <c r="B912" s="33" t="s">
        <v>856</v>
      </c>
      <c r="C912" s="33" t="s">
        <v>856</v>
      </c>
      <c r="D912" s="33" t="s">
        <v>2802</v>
      </c>
      <c r="E912" s="33" t="s">
        <v>1898</v>
      </c>
      <c r="F912" s="33" t="s">
        <v>1899</v>
      </c>
      <c r="G912" s="35">
        <v>9629</v>
      </c>
      <c r="H912" s="35">
        <v>4454</v>
      </c>
      <c r="I912" s="35">
        <v>0</v>
      </c>
      <c r="J912" s="35">
        <v>0</v>
      </c>
      <c r="K912" s="35">
        <v>0</v>
      </c>
      <c r="L912" s="35">
        <v>9629</v>
      </c>
      <c r="M912" s="35">
        <v>9629</v>
      </c>
      <c r="N912" s="35">
        <v>4454</v>
      </c>
      <c r="O912" s="35">
        <v>4453.9878678971509</v>
      </c>
      <c r="P912" s="35">
        <v>0</v>
      </c>
      <c r="Q912" s="35">
        <v>0</v>
      </c>
      <c r="R912" s="35">
        <v>0</v>
      </c>
      <c r="S912" s="35">
        <v>0</v>
      </c>
      <c r="T912" s="35">
        <v>0</v>
      </c>
      <c r="U912" s="35">
        <v>0</v>
      </c>
    </row>
    <row r="913" spans="1:21" x14ac:dyDescent="0.2">
      <c r="A913" s="33" t="s">
        <v>3141</v>
      </c>
      <c r="B913" s="33" t="s">
        <v>856</v>
      </c>
      <c r="C913" s="33" t="s">
        <v>856</v>
      </c>
      <c r="D913" s="33" t="s">
        <v>2803</v>
      </c>
      <c r="E913" s="33">
        <v>1</v>
      </c>
      <c r="F913" s="33" t="s">
        <v>1901</v>
      </c>
      <c r="G913" s="35">
        <v>0</v>
      </c>
      <c r="H913" s="35">
        <v>4454</v>
      </c>
      <c r="I913" s="35">
        <v>4764</v>
      </c>
      <c r="J913" s="35">
        <v>5184</v>
      </c>
      <c r="K913" s="35">
        <v>5184</v>
      </c>
      <c r="L913" s="35">
        <v>0</v>
      </c>
      <c r="M913" s="35">
        <v>0</v>
      </c>
      <c r="N913" s="35">
        <v>4454</v>
      </c>
      <c r="O913" s="35">
        <v>4453.9878678971509</v>
      </c>
      <c r="P913" s="35">
        <v>4764</v>
      </c>
      <c r="Q913" s="35">
        <v>4763.9992637273563</v>
      </c>
      <c r="R913" s="35">
        <v>5184</v>
      </c>
      <c r="S913" s="35">
        <v>5183.8794788195846</v>
      </c>
      <c r="T913" s="35">
        <v>5184</v>
      </c>
      <c r="U913" s="35">
        <v>4961.3385986434168</v>
      </c>
    </row>
    <row r="914" spans="1:21" x14ac:dyDescent="0.2">
      <c r="A914" s="33" t="s">
        <v>3141</v>
      </c>
      <c r="B914" s="33" t="s">
        <v>856</v>
      </c>
      <c r="C914" s="33" t="s">
        <v>856</v>
      </c>
      <c r="D914" s="33" t="s">
        <v>2804</v>
      </c>
      <c r="E914" s="33">
        <v>2</v>
      </c>
      <c r="F914" s="33" t="s">
        <v>1903</v>
      </c>
      <c r="G914" s="35">
        <v>0</v>
      </c>
      <c r="H914" s="35">
        <v>4454</v>
      </c>
      <c r="I914" s="35">
        <v>4765</v>
      </c>
      <c r="J914" s="35">
        <v>5184</v>
      </c>
      <c r="K914" s="35">
        <v>5184</v>
      </c>
      <c r="L914" s="35">
        <v>0</v>
      </c>
      <c r="M914" s="35">
        <v>0</v>
      </c>
      <c r="N914" s="35">
        <v>4454</v>
      </c>
      <c r="O914" s="35">
        <v>4453.9878678971509</v>
      </c>
      <c r="P914" s="35">
        <v>4765</v>
      </c>
      <c r="Q914" s="35">
        <v>4764.9992635728076</v>
      </c>
      <c r="R914" s="35">
        <v>5184</v>
      </c>
      <c r="S914" s="35">
        <v>5183.8794788195846</v>
      </c>
      <c r="T914" s="35">
        <v>5184</v>
      </c>
      <c r="U914" s="35">
        <v>4961.3385986434168</v>
      </c>
    </row>
    <row r="915" spans="1:21" x14ac:dyDescent="0.2">
      <c r="A915" s="33" t="s">
        <v>3141</v>
      </c>
      <c r="B915" s="33" t="s">
        <v>856</v>
      </c>
      <c r="C915" s="33" t="s">
        <v>856</v>
      </c>
      <c r="D915" s="33" t="s">
        <v>2805</v>
      </c>
      <c r="E915" s="33">
        <v>3</v>
      </c>
      <c r="F915" s="33" t="s">
        <v>1905</v>
      </c>
      <c r="G915" s="35">
        <v>0</v>
      </c>
      <c r="H915" s="35">
        <v>0</v>
      </c>
      <c r="I915" s="35">
        <v>4764</v>
      </c>
      <c r="J915" s="35">
        <v>5184</v>
      </c>
      <c r="K915" s="35">
        <v>5184</v>
      </c>
      <c r="L915" s="35">
        <v>0</v>
      </c>
      <c r="M915" s="35">
        <v>0</v>
      </c>
      <c r="N915" s="35">
        <v>0</v>
      </c>
      <c r="O915" s="35">
        <v>0</v>
      </c>
      <c r="P915" s="35">
        <v>4764</v>
      </c>
      <c r="Q915" s="35">
        <v>4763.9992637273563</v>
      </c>
      <c r="R915" s="35">
        <v>5184</v>
      </c>
      <c r="S915" s="35">
        <v>5183.8794788195846</v>
      </c>
      <c r="T915" s="35">
        <v>5184</v>
      </c>
      <c r="U915" s="35">
        <v>4961.3385986434168</v>
      </c>
    </row>
    <row r="916" spans="1:21" x14ac:dyDescent="0.2">
      <c r="A916" s="33" t="s">
        <v>3141</v>
      </c>
      <c r="B916" s="33" t="s">
        <v>856</v>
      </c>
      <c r="C916" s="33" t="s">
        <v>856</v>
      </c>
      <c r="D916" s="33" t="s">
        <v>2806</v>
      </c>
      <c r="E916" s="33">
        <v>4</v>
      </c>
      <c r="F916" s="33" t="s">
        <v>1907</v>
      </c>
      <c r="G916" s="35">
        <v>0</v>
      </c>
      <c r="H916" s="35">
        <v>4454</v>
      </c>
      <c r="I916" s="35">
        <v>4764</v>
      </c>
      <c r="J916" s="35">
        <v>5184</v>
      </c>
      <c r="K916" s="35">
        <v>5184</v>
      </c>
      <c r="L916" s="35">
        <v>0</v>
      </c>
      <c r="M916" s="35">
        <v>0</v>
      </c>
      <c r="N916" s="35">
        <v>4454</v>
      </c>
      <c r="O916" s="35">
        <v>4453.9934073951526</v>
      </c>
      <c r="P916" s="35">
        <v>4764</v>
      </c>
      <c r="Q916" s="35">
        <v>4763.9991388119179</v>
      </c>
      <c r="R916" s="35">
        <v>5184</v>
      </c>
      <c r="S916" s="35">
        <v>5181.2241751938318</v>
      </c>
      <c r="T916" s="35">
        <v>0</v>
      </c>
      <c r="U916" s="35">
        <v>0</v>
      </c>
    </row>
    <row r="917" spans="1:21" x14ac:dyDescent="0.2">
      <c r="A917" s="33" t="s">
        <v>3141</v>
      </c>
      <c r="B917" s="33" t="s">
        <v>856</v>
      </c>
      <c r="C917" s="33" t="s">
        <v>856</v>
      </c>
      <c r="D917" s="33" t="s">
        <v>2807</v>
      </c>
      <c r="E917" s="33">
        <v>5</v>
      </c>
      <c r="F917" s="33" t="s">
        <v>1909</v>
      </c>
      <c r="G917" s="35">
        <v>0</v>
      </c>
      <c r="H917" s="35">
        <v>4454</v>
      </c>
      <c r="I917" s="35">
        <v>4764</v>
      </c>
      <c r="J917" s="35">
        <v>5184</v>
      </c>
      <c r="K917" s="35">
        <v>5184</v>
      </c>
      <c r="L917" s="35">
        <v>0</v>
      </c>
      <c r="M917" s="35">
        <v>0</v>
      </c>
      <c r="N917" s="35">
        <v>4454</v>
      </c>
      <c r="O917" s="35">
        <v>4453.9878678971509</v>
      </c>
      <c r="P917" s="35">
        <v>4764</v>
      </c>
      <c r="Q917" s="35">
        <v>4763.9992637273563</v>
      </c>
      <c r="R917" s="35">
        <v>5184</v>
      </c>
      <c r="S917" s="35">
        <v>5183.8794788195846</v>
      </c>
      <c r="T917" s="35">
        <v>5184</v>
      </c>
      <c r="U917" s="35">
        <v>4961.3385986434168</v>
      </c>
    </row>
    <row r="918" spans="1:21" x14ac:dyDescent="0.2">
      <c r="A918" s="33" t="s">
        <v>3141</v>
      </c>
      <c r="B918" s="33" t="s">
        <v>858</v>
      </c>
      <c r="C918" s="33" t="s">
        <v>858</v>
      </c>
      <c r="D918" s="33" t="s">
        <v>2808</v>
      </c>
      <c r="E918" s="33" t="s">
        <v>1898</v>
      </c>
      <c r="F918" s="33" t="s">
        <v>1899</v>
      </c>
      <c r="G918" s="35">
        <v>36320.240840861094</v>
      </c>
      <c r="H918" s="35">
        <v>21186.81</v>
      </c>
      <c r="I918" s="35">
        <v>0</v>
      </c>
      <c r="J918" s="35">
        <v>0</v>
      </c>
      <c r="K918" s="35">
        <v>0</v>
      </c>
      <c r="L918" s="35">
        <v>36320.239999999998</v>
      </c>
      <c r="M918" s="35">
        <v>36320.239893488259</v>
      </c>
      <c r="N918" s="35">
        <v>21186.81</v>
      </c>
      <c r="O918" s="35">
        <v>21186.73189960343</v>
      </c>
      <c r="P918" s="35">
        <v>0</v>
      </c>
      <c r="Q918" s="35">
        <v>0</v>
      </c>
      <c r="R918" s="35">
        <v>0</v>
      </c>
      <c r="S918" s="35">
        <v>0</v>
      </c>
      <c r="T918" s="35">
        <v>0</v>
      </c>
      <c r="U918" s="35">
        <v>0</v>
      </c>
    </row>
    <row r="919" spans="1:21" x14ac:dyDescent="0.2">
      <c r="A919" s="33" t="s">
        <v>3141</v>
      </c>
      <c r="B919" s="33" t="s">
        <v>858</v>
      </c>
      <c r="C919" s="33" t="s">
        <v>858</v>
      </c>
      <c r="D919" s="33" t="s">
        <v>2809</v>
      </c>
      <c r="E919" s="33">
        <v>1</v>
      </c>
      <c r="F919" s="33" t="s">
        <v>1901</v>
      </c>
      <c r="G919" s="35">
        <v>0</v>
      </c>
      <c r="H919" s="35">
        <v>21186.81</v>
      </c>
      <c r="I919" s="35">
        <v>22700.15</v>
      </c>
      <c r="J919" s="35">
        <v>22700.15</v>
      </c>
      <c r="K919" s="35">
        <v>19183.3</v>
      </c>
      <c r="L919" s="35">
        <v>0</v>
      </c>
      <c r="M919" s="35">
        <v>0</v>
      </c>
      <c r="N919" s="35">
        <v>21186.81</v>
      </c>
      <c r="O919" s="35">
        <v>21186.73189960343</v>
      </c>
      <c r="P919" s="35">
        <v>22700</v>
      </c>
      <c r="Q919" s="35">
        <v>22699.996491731945</v>
      </c>
      <c r="R919" s="35">
        <v>22700</v>
      </c>
      <c r="S919" s="35">
        <v>22699.472254861994</v>
      </c>
      <c r="T919" s="35">
        <v>19183.3</v>
      </c>
      <c r="U919" s="35">
        <v>18359.345435832609</v>
      </c>
    </row>
    <row r="920" spans="1:21" x14ac:dyDescent="0.2">
      <c r="A920" s="33" t="s">
        <v>3141</v>
      </c>
      <c r="B920" s="33" t="s">
        <v>858</v>
      </c>
      <c r="C920" s="33" t="s">
        <v>858</v>
      </c>
      <c r="D920" s="33" t="s">
        <v>2810</v>
      </c>
      <c r="E920" s="33">
        <v>2</v>
      </c>
      <c r="F920" s="33" t="s">
        <v>1903</v>
      </c>
      <c r="G920" s="35">
        <v>0</v>
      </c>
      <c r="H920" s="35">
        <v>21186.81</v>
      </c>
      <c r="I920" s="35">
        <v>22700.15</v>
      </c>
      <c r="J920" s="35">
        <v>22700.15</v>
      </c>
      <c r="K920" s="35">
        <v>19183.3</v>
      </c>
      <c r="L920" s="35">
        <v>0</v>
      </c>
      <c r="M920" s="35">
        <v>0</v>
      </c>
      <c r="N920" s="35">
        <v>21186.81</v>
      </c>
      <c r="O920" s="35">
        <v>21186.73189960343</v>
      </c>
      <c r="P920" s="35">
        <v>22700</v>
      </c>
      <c r="Q920" s="35">
        <v>22699.996491731945</v>
      </c>
      <c r="R920" s="35">
        <v>22700</v>
      </c>
      <c r="S920" s="35">
        <v>22699.472254861994</v>
      </c>
      <c r="T920" s="35">
        <v>19183.3</v>
      </c>
      <c r="U920" s="35">
        <v>18359.345435832609</v>
      </c>
    </row>
    <row r="921" spans="1:21" x14ac:dyDescent="0.2">
      <c r="A921" s="33" t="s">
        <v>3141</v>
      </c>
      <c r="B921" s="33" t="s">
        <v>858</v>
      </c>
      <c r="C921" s="33" t="s">
        <v>858</v>
      </c>
      <c r="D921" s="33" t="s">
        <v>2811</v>
      </c>
      <c r="E921" s="33">
        <v>3</v>
      </c>
      <c r="F921" s="33" t="s">
        <v>1905</v>
      </c>
      <c r="G921" s="35">
        <v>0</v>
      </c>
      <c r="H921" s="35">
        <v>0</v>
      </c>
      <c r="I921" s="35">
        <v>22700.15</v>
      </c>
      <c r="J921" s="35">
        <v>22700.15</v>
      </c>
      <c r="K921" s="35">
        <v>19183.3</v>
      </c>
      <c r="L921" s="35">
        <v>0</v>
      </c>
      <c r="M921" s="35">
        <v>0</v>
      </c>
      <c r="N921" s="35">
        <v>0</v>
      </c>
      <c r="O921" s="35">
        <v>0</v>
      </c>
      <c r="P921" s="35">
        <v>22700</v>
      </c>
      <c r="Q921" s="35">
        <v>22699.996491731945</v>
      </c>
      <c r="R921" s="35">
        <v>22700</v>
      </c>
      <c r="S921" s="35">
        <v>22699.472254861994</v>
      </c>
      <c r="T921" s="35">
        <v>19183.3</v>
      </c>
      <c r="U921" s="35">
        <v>18359.345435832609</v>
      </c>
    </row>
    <row r="922" spans="1:21" x14ac:dyDescent="0.2">
      <c r="A922" s="33" t="s">
        <v>3141</v>
      </c>
      <c r="B922" s="33" t="s">
        <v>858</v>
      </c>
      <c r="C922" s="33" t="s">
        <v>858</v>
      </c>
      <c r="D922" s="33" t="s">
        <v>2812</v>
      </c>
      <c r="E922" s="33">
        <v>4</v>
      </c>
      <c r="F922" s="33" t="s">
        <v>1907</v>
      </c>
      <c r="G922" s="35">
        <v>0</v>
      </c>
      <c r="H922" s="35">
        <v>21186.81</v>
      </c>
      <c r="I922" s="35">
        <v>22700.15</v>
      </c>
      <c r="J922" s="35">
        <v>22700.15</v>
      </c>
      <c r="K922" s="35">
        <v>19183.3</v>
      </c>
      <c r="L922" s="35">
        <v>0</v>
      </c>
      <c r="M922" s="35">
        <v>0</v>
      </c>
      <c r="N922" s="35">
        <v>21186.81</v>
      </c>
      <c r="O922" s="35">
        <v>21186.73189960343</v>
      </c>
      <c r="P922" s="35">
        <v>22700</v>
      </c>
      <c r="Q922" s="35">
        <v>22699.996491731945</v>
      </c>
      <c r="R922" s="35">
        <v>22700</v>
      </c>
      <c r="S922" s="35">
        <v>22699.472254861994</v>
      </c>
      <c r="T922" s="35">
        <v>19183.3</v>
      </c>
      <c r="U922" s="35">
        <v>18359.345435832609</v>
      </c>
    </row>
    <row r="923" spans="1:21" x14ac:dyDescent="0.2">
      <c r="A923" s="33" t="s">
        <v>3141</v>
      </c>
      <c r="B923" s="33" t="s">
        <v>858</v>
      </c>
      <c r="C923" s="33" t="s">
        <v>858</v>
      </c>
      <c r="D923" s="33" t="s">
        <v>2813</v>
      </c>
      <c r="E923" s="33">
        <v>5</v>
      </c>
      <c r="F923" s="33" t="s">
        <v>1909</v>
      </c>
      <c r="G923" s="35">
        <v>0</v>
      </c>
      <c r="H923" s="35">
        <v>21186.81</v>
      </c>
      <c r="I923" s="35">
        <v>22700.15</v>
      </c>
      <c r="J923" s="35">
        <v>22700.15</v>
      </c>
      <c r="K923" s="35">
        <v>19183.3</v>
      </c>
      <c r="L923" s="35">
        <v>0</v>
      </c>
      <c r="M923" s="35">
        <v>0</v>
      </c>
      <c r="N923" s="35">
        <v>21186.81</v>
      </c>
      <c r="O923" s="35">
        <v>21186.73189960343</v>
      </c>
      <c r="P923" s="35">
        <v>22700</v>
      </c>
      <c r="Q923" s="35">
        <v>22699.996491731945</v>
      </c>
      <c r="R923" s="35">
        <v>22700</v>
      </c>
      <c r="S923" s="35">
        <v>22699.472254861994</v>
      </c>
      <c r="T923" s="35">
        <v>19183.3</v>
      </c>
      <c r="U923" s="35">
        <v>18359.345435832609</v>
      </c>
    </row>
    <row r="924" spans="1:21" x14ac:dyDescent="0.2">
      <c r="A924" s="33" t="s">
        <v>3141</v>
      </c>
      <c r="B924" s="33" t="s">
        <v>861</v>
      </c>
      <c r="C924" s="33" t="s">
        <v>861</v>
      </c>
      <c r="D924" s="33" t="s">
        <v>2814</v>
      </c>
      <c r="E924" s="33" t="s">
        <v>1898</v>
      </c>
      <c r="F924" s="33" t="s">
        <v>1899</v>
      </c>
      <c r="G924" s="35">
        <v>51563</v>
      </c>
      <c r="H924" s="35">
        <v>23907</v>
      </c>
      <c r="I924" s="35">
        <v>0</v>
      </c>
      <c r="J924" s="35">
        <v>0</v>
      </c>
      <c r="K924" s="35">
        <v>0</v>
      </c>
      <c r="L924" s="35">
        <v>51563</v>
      </c>
      <c r="M924" s="35">
        <v>51562.999999999993</v>
      </c>
      <c r="N924" s="35">
        <v>23907</v>
      </c>
      <c r="O924" s="35">
        <v>23906.913553188908</v>
      </c>
      <c r="P924" s="35">
        <v>0</v>
      </c>
      <c r="Q924" s="35">
        <v>0</v>
      </c>
      <c r="R924" s="35">
        <v>0</v>
      </c>
      <c r="S924" s="35">
        <v>0</v>
      </c>
      <c r="T924" s="35">
        <v>0</v>
      </c>
      <c r="U924" s="35">
        <v>0</v>
      </c>
    </row>
    <row r="925" spans="1:21" x14ac:dyDescent="0.2">
      <c r="A925" s="33" t="s">
        <v>3141</v>
      </c>
      <c r="B925" s="33" t="s">
        <v>861</v>
      </c>
      <c r="C925" s="33" t="s">
        <v>861</v>
      </c>
      <c r="D925" s="33" t="s">
        <v>2815</v>
      </c>
      <c r="E925" s="33">
        <v>1</v>
      </c>
      <c r="F925" s="33" t="s">
        <v>1901</v>
      </c>
      <c r="G925" s="35">
        <v>0</v>
      </c>
      <c r="H925" s="35">
        <v>23907</v>
      </c>
      <c r="I925" s="35">
        <v>25575</v>
      </c>
      <c r="J925" s="35">
        <v>27799</v>
      </c>
      <c r="K925" s="35">
        <v>27799</v>
      </c>
      <c r="L925" s="35">
        <v>0</v>
      </c>
      <c r="M925" s="35">
        <v>0</v>
      </c>
      <c r="N925" s="35">
        <v>23907</v>
      </c>
      <c r="O925" s="35">
        <v>23906.913553188908</v>
      </c>
      <c r="P925" s="35">
        <v>25575</v>
      </c>
      <c r="Q925" s="35">
        <v>25574.996047402841</v>
      </c>
      <c r="R925" s="35">
        <v>27799</v>
      </c>
      <c r="S925" s="35">
        <v>27798.353709819759</v>
      </c>
      <c r="T925" s="35">
        <v>27799</v>
      </c>
      <c r="U925" s="35">
        <v>26604.986825557164</v>
      </c>
    </row>
    <row r="926" spans="1:21" x14ac:dyDescent="0.2">
      <c r="A926" s="33" t="s">
        <v>3141</v>
      </c>
      <c r="B926" s="33" t="s">
        <v>861</v>
      </c>
      <c r="C926" s="33" t="s">
        <v>861</v>
      </c>
      <c r="D926" s="33" t="s">
        <v>2816</v>
      </c>
      <c r="E926" s="33">
        <v>2</v>
      </c>
      <c r="F926" s="33" t="s">
        <v>1903</v>
      </c>
      <c r="G926" s="35">
        <v>0</v>
      </c>
      <c r="H926" s="35">
        <v>23907</v>
      </c>
      <c r="I926" s="35">
        <v>25575</v>
      </c>
      <c r="J926" s="35">
        <v>27799</v>
      </c>
      <c r="K926" s="35">
        <v>27799</v>
      </c>
      <c r="L926" s="35">
        <v>0</v>
      </c>
      <c r="M926" s="35">
        <v>0</v>
      </c>
      <c r="N926" s="35">
        <v>23907</v>
      </c>
      <c r="O926" s="35">
        <v>23906.913553188908</v>
      </c>
      <c r="P926" s="35">
        <v>25575</v>
      </c>
      <c r="Q926" s="35">
        <v>25574.996047402841</v>
      </c>
      <c r="R926" s="35">
        <v>27799</v>
      </c>
      <c r="S926" s="35">
        <v>27798.353709819759</v>
      </c>
      <c r="T926" s="35">
        <v>27799</v>
      </c>
      <c r="U926" s="35">
        <v>26604.986825557164</v>
      </c>
    </row>
    <row r="927" spans="1:21" x14ac:dyDescent="0.2">
      <c r="A927" s="33" t="s">
        <v>3141</v>
      </c>
      <c r="B927" s="33" t="s">
        <v>861</v>
      </c>
      <c r="C927" s="33" t="s">
        <v>861</v>
      </c>
      <c r="D927" s="33" t="s">
        <v>2817</v>
      </c>
      <c r="E927" s="33">
        <v>3</v>
      </c>
      <c r="F927" s="33" t="s">
        <v>1905</v>
      </c>
      <c r="G927" s="35">
        <v>0</v>
      </c>
      <c r="H927" s="35">
        <v>0</v>
      </c>
      <c r="I927" s="35">
        <v>25575</v>
      </c>
      <c r="J927" s="35">
        <v>27799</v>
      </c>
      <c r="K927" s="35">
        <v>27799</v>
      </c>
      <c r="L927" s="35">
        <v>0</v>
      </c>
      <c r="M927" s="35">
        <v>0</v>
      </c>
      <c r="N927" s="35">
        <v>0</v>
      </c>
      <c r="O927" s="35">
        <v>0</v>
      </c>
      <c r="P927" s="35">
        <v>25575</v>
      </c>
      <c r="Q927" s="35">
        <v>25574.996047402841</v>
      </c>
      <c r="R927" s="35">
        <v>27799</v>
      </c>
      <c r="S927" s="35">
        <v>27798.353709819759</v>
      </c>
      <c r="T927" s="35">
        <v>27799</v>
      </c>
      <c r="U927" s="35">
        <v>26604.986825557164</v>
      </c>
    </row>
    <row r="928" spans="1:21" x14ac:dyDescent="0.2">
      <c r="A928" s="33" t="s">
        <v>3141</v>
      </c>
      <c r="B928" s="33" t="s">
        <v>861</v>
      </c>
      <c r="C928" s="33" t="s">
        <v>861</v>
      </c>
      <c r="D928" s="33" t="s">
        <v>2818</v>
      </c>
      <c r="E928" s="33">
        <v>4</v>
      </c>
      <c r="F928" s="33" t="s">
        <v>1907</v>
      </c>
      <c r="G928" s="35">
        <v>0</v>
      </c>
      <c r="H928" s="35">
        <v>23907</v>
      </c>
      <c r="I928" s="35">
        <v>25575</v>
      </c>
      <c r="J928" s="35">
        <v>27799</v>
      </c>
      <c r="K928" s="35">
        <v>27799</v>
      </c>
      <c r="L928" s="35">
        <v>0</v>
      </c>
      <c r="M928" s="35">
        <v>0</v>
      </c>
      <c r="N928" s="35">
        <v>23907</v>
      </c>
      <c r="O928" s="35">
        <v>23906.998463603752</v>
      </c>
      <c r="P928" s="35">
        <v>25575</v>
      </c>
      <c r="Q928" s="35">
        <v>25574.995376808314</v>
      </c>
      <c r="R928" s="35">
        <v>27799</v>
      </c>
      <c r="S928" s="35">
        <v>27784.114746568932</v>
      </c>
      <c r="T928" s="35">
        <v>0</v>
      </c>
      <c r="U928" s="35">
        <v>0</v>
      </c>
    </row>
    <row r="929" spans="1:21" x14ac:dyDescent="0.2">
      <c r="A929" s="33" t="s">
        <v>3141</v>
      </c>
      <c r="B929" s="33" t="s">
        <v>861</v>
      </c>
      <c r="C929" s="33" t="s">
        <v>861</v>
      </c>
      <c r="D929" s="33" t="s">
        <v>2819</v>
      </c>
      <c r="E929" s="33">
        <v>5</v>
      </c>
      <c r="F929" s="33" t="s">
        <v>1909</v>
      </c>
      <c r="G929" s="35">
        <v>0</v>
      </c>
      <c r="H929" s="35">
        <v>23907</v>
      </c>
      <c r="I929" s="35">
        <v>25575</v>
      </c>
      <c r="J929" s="35">
        <v>27799</v>
      </c>
      <c r="K929" s="35">
        <v>27799</v>
      </c>
      <c r="L929" s="35">
        <v>0</v>
      </c>
      <c r="M929" s="35">
        <v>0</v>
      </c>
      <c r="N929" s="35">
        <v>23907</v>
      </c>
      <c r="O929" s="35">
        <v>23906.913553188908</v>
      </c>
      <c r="P929" s="35">
        <v>25575</v>
      </c>
      <c r="Q929" s="35">
        <v>25574.996047402841</v>
      </c>
      <c r="R929" s="35">
        <v>27799</v>
      </c>
      <c r="S929" s="35">
        <v>27798.353709819759</v>
      </c>
      <c r="T929" s="35">
        <v>27799</v>
      </c>
      <c r="U929" s="35">
        <v>26604.986825557164</v>
      </c>
    </row>
    <row r="930" spans="1:21" x14ac:dyDescent="0.2">
      <c r="A930" s="33" t="s">
        <v>3141</v>
      </c>
      <c r="B930" s="33" t="s">
        <v>865</v>
      </c>
      <c r="C930" s="33" t="s">
        <v>865</v>
      </c>
      <c r="D930" s="33" t="s">
        <v>2820</v>
      </c>
      <c r="E930" s="33" t="s">
        <v>1898</v>
      </c>
      <c r="F930" s="33" t="s">
        <v>1925</v>
      </c>
      <c r="G930" s="35">
        <v>40737</v>
      </c>
      <c r="H930" s="35">
        <v>27415</v>
      </c>
      <c r="I930" s="35">
        <v>0</v>
      </c>
      <c r="J930" s="35">
        <v>0</v>
      </c>
      <c r="K930" s="35">
        <v>0</v>
      </c>
      <c r="L930" s="35">
        <v>40737</v>
      </c>
      <c r="M930" s="35">
        <v>40736.999999999993</v>
      </c>
      <c r="N930" s="35">
        <v>27415</v>
      </c>
      <c r="O930" s="35">
        <v>27414.959421584674</v>
      </c>
      <c r="P930" s="35">
        <v>0</v>
      </c>
      <c r="Q930" s="35">
        <v>0</v>
      </c>
      <c r="R930" s="35">
        <v>0</v>
      </c>
      <c r="S930" s="35">
        <v>0</v>
      </c>
      <c r="T930" s="35">
        <v>0</v>
      </c>
      <c r="U930" s="35">
        <v>0</v>
      </c>
    </row>
    <row r="931" spans="1:21" x14ac:dyDescent="0.2">
      <c r="A931" s="33" t="s">
        <v>3141</v>
      </c>
      <c r="B931" s="33" t="s">
        <v>865</v>
      </c>
      <c r="C931" s="33" t="s">
        <v>865</v>
      </c>
      <c r="D931" s="33" t="s">
        <v>2821</v>
      </c>
      <c r="E931" s="33">
        <v>1</v>
      </c>
      <c r="F931" s="33" t="s">
        <v>1901</v>
      </c>
      <c r="G931" s="35">
        <v>0</v>
      </c>
      <c r="H931" s="35">
        <v>27415</v>
      </c>
      <c r="I931" s="35">
        <v>31072</v>
      </c>
      <c r="J931" s="35">
        <v>47259</v>
      </c>
      <c r="K931" s="35">
        <v>35006.92</v>
      </c>
      <c r="L931" s="35">
        <v>0</v>
      </c>
      <c r="M931" s="35">
        <v>0</v>
      </c>
      <c r="N931" s="35">
        <v>27415</v>
      </c>
      <c r="O931" s="35">
        <v>27414.998238160242</v>
      </c>
      <c r="P931" s="35">
        <v>31072</v>
      </c>
      <c r="Q931" s="35">
        <v>31071.995197845597</v>
      </c>
      <c r="R931" s="35">
        <v>47259</v>
      </c>
      <c r="S931" s="35">
        <v>47233.694694345162</v>
      </c>
      <c r="T931" s="35">
        <v>0</v>
      </c>
      <c r="U931" s="35">
        <v>0</v>
      </c>
    </row>
    <row r="932" spans="1:21" x14ac:dyDescent="0.2">
      <c r="A932" s="33" t="s">
        <v>3141</v>
      </c>
      <c r="B932" s="33" t="s">
        <v>865</v>
      </c>
      <c r="C932" s="33" t="s">
        <v>865</v>
      </c>
      <c r="D932" s="33" t="s">
        <v>2822</v>
      </c>
      <c r="E932" s="33">
        <v>2</v>
      </c>
      <c r="F932" s="33" t="s">
        <v>1903</v>
      </c>
      <c r="G932" s="35">
        <v>0</v>
      </c>
      <c r="H932" s="35">
        <v>27415</v>
      </c>
      <c r="I932" s="35">
        <v>31072</v>
      </c>
      <c r="J932" s="35">
        <v>47259</v>
      </c>
      <c r="K932" s="35">
        <v>35006.92</v>
      </c>
      <c r="L932" s="35">
        <v>0</v>
      </c>
      <c r="M932" s="35">
        <v>0</v>
      </c>
      <c r="N932" s="35">
        <v>27415</v>
      </c>
      <c r="O932" s="35">
        <v>27414.998238160242</v>
      </c>
      <c r="P932" s="35">
        <v>31072</v>
      </c>
      <c r="Q932" s="35">
        <v>31071.995197845597</v>
      </c>
      <c r="R932" s="35">
        <v>47259</v>
      </c>
      <c r="S932" s="35">
        <v>47233.694694345162</v>
      </c>
      <c r="T932" s="35">
        <v>0</v>
      </c>
      <c r="U932" s="35">
        <v>0</v>
      </c>
    </row>
    <row r="933" spans="1:21" x14ac:dyDescent="0.2">
      <c r="A933" s="33" t="s">
        <v>3141</v>
      </c>
      <c r="B933" s="33" t="s">
        <v>865</v>
      </c>
      <c r="C933" s="33" t="s">
        <v>865</v>
      </c>
      <c r="D933" s="33" t="s">
        <v>2823</v>
      </c>
      <c r="E933" s="33">
        <v>3</v>
      </c>
      <c r="F933" s="33" t="s">
        <v>1905</v>
      </c>
      <c r="G933" s="35">
        <v>0</v>
      </c>
      <c r="H933" s="35">
        <v>0</v>
      </c>
      <c r="I933" s="35">
        <v>31072</v>
      </c>
      <c r="J933" s="35">
        <v>47259</v>
      </c>
      <c r="K933" s="35">
        <v>35006.92</v>
      </c>
      <c r="L933" s="35">
        <v>0</v>
      </c>
      <c r="M933" s="35">
        <v>0</v>
      </c>
      <c r="N933" s="35">
        <v>0</v>
      </c>
      <c r="O933" s="35">
        <v>0</v>
      </c>
      <c r="P933" s="35">
        <v>31072</v>
      </c>
      <c r="Q933" s="35">
        <v>31071.995197845597</v>
      </c>
      <c r="R933" s="35">
        <v>47259</v>
      </c>
      <c r="S933" s="35">
        <v>47233.694694345162</v>
      </c>
      <c r="T933" s="35">
        <v>0</v>
      </c>
      <c r="U933" s="35">
        <v>0</v>
      </c>
    </row>
    <row r="934" spans="1:21" x14ac:dyDescent="0.2">
      <c r="A934" s="33" t="s">
        <v>3141</v>
      </c>
      <c r="B934" s="33" t="s">
        <v>865</v>
      </c>
      <c r="C934" s="33" t="s">
        <v>865</v>
      </c>
      <c r="D934" s="33" t="s">
        <v>2824</v>
      </c>
      <c r="E934" s="33">
        <v>4</v>
      </c>
      <c r="F934" s="33" t="s">
        <v>1907</v>
      </c>
      <c r="G934" s="35">
        <v>0</v>
      </c>
      <c r="H934" s="35">
        <v>27415</v>
      </c>
      <c r="I934" s="35">
        <v>31071</v>
      </c>
      <c r="J934" s="35">
        <v>47258</v>
      </c>
      <c r="K934" s="35">
        <v>35006.18</v>
      </c>
      <c r="L934" s="35">
        <v>0</v>
      </c>
      <c r="M934" s="35">
        <v>0</v>
      </c>
      <c r="N934" s="35">
        <v>27415</v>
      </c>
      <c r="O934" s="35">
        <v>27414.998238160242</v>
      </c>
      <c r="P934" s="35">
        <v>31071</v>
      </c>
      <c r="Q934" s="35">
        <v>31070.995198000142</v>
      </c>
      <c r="R934" s="35">
        <v>47258</v>
      </c>
      <c r="S934" s="35">
        <v>47232.695229805191</v>
      </c>
      <c r="T934" s="35">
        <v>0</v>
      </c>
      <c r="U934" s="35">
        <v>0</v>
      </c>
    </row>
    <row r="935" spans="1:21" x14ac:dyDescent="0.2">
      <c r="A935" s="33" t="s">
        <v>3141</v>
      </c>
      <c r="B935" s="33" t="s">
        <v>865</v>
      </c>
      <c r="C935" s="33" t="s">
        <v>865</v>
      </c>
      <c r="D935" s="33" t="s">
        <v>2825</v>
      </c>
      <c r="E935" s="33">
        <v>5</v>
      </c>
      <c r="F935" s="33" t="s">
        <v>1909</v>
      </c>
      <c r="G935" s="35">
        <v>0</v>
      </c>
      <c r="H935" s="35">
        <v>27414</v>
      </c>
      <c r="I935" s="35">
        <v>31071</v>
      </c>
      <c r="J935" s="35">
        <v>47258</v>
      </c>
      <c r="K935" s="35">
        <v>35006.18</v>
      </c>
      <c r="L935" s="35">
        <v>0</v>
      </c>
      <c r="M935" s="35">
        <v>0</v>
      </c>
      <c r="N935" s="35">
        <v>27414</v>
      </c>
      <c r="O935" s="35">
        <v>27413.998238224503</v>
      </c>
      <c r="P935" s="35">
        <v>31071</v>
      </c>
      <c r="Q935" s="35">
        <v>31070.995198000142</v>
      </c>
      <c r="R935" s="35">
        <v>47258</v>
      </c>
      <c r="S935" s="35">
        <v>47232.695229805191</v>
      </c>
      <c r="T935" s="35">
        <v>0</v>
      </c>
      <c r="U935" s="35">
        <v>0</v>
      </c>
    </row>
    <row r="936" spans="1:21" x14ac:dyDescent="0.2">
      <c r="A936" s="33" t="s">
        <v>3141</v>
      </c>
      <c r="B936" s="33" t="s">
        <v>865</v>
      </c>
      <c r="C936" s="33" t="s">
        <v>865</v>
      </c>
      <c r="D936" s="33" t="s">
        <v>2826</v>
      </c>
      <c r="E936" s="33">
        <v>6</v>
      </c>
      <c r="F936" s="33" t="s">
        <v>1923</v>
      </c>
      <c r="G936" s="35">
        <v>0</v>
      </c>
      <c r="H936" s="35">
        <v>15230</v>
      </c>
      <c r="I936" s="35">
        <v>17262</v>
      </c>
      <c r="J936" s="35">
        <v>26255</v>
      </c>
      <c r="K936" s="35">
        <v>0</v>
      </c>
      <c r="L936" s="35">
        <v>0</v>
      </c>
      <c r="M936" s="35">
        <v>0</v>
      </c>
      <c r="N936" s="35">
        <v>0</v>
      </c>
      <c r="O936" s="35">
        <v>0</v>
      </c>
      <c r="P936" s="35">
        <v>0</v>
      </c>
      <c r="Q936" s="35">
        <v>0</v>
      </c>
      <c r="R936" s="35">
        <v>0</v>
      </c>
      <c r="S936" s="35">
        <v>0</v>
      </c>
      <c r="T936" s="35">
        <v>0</v>
      </c>
      <c r="U936" s="35">
        <v>0</v>
      </c>
    </row>
    <row r="937" spans="1:21" x14ac:dyDescent="0.2">
      <c r="A937" s="33" t="s">
        <v>3141</v>
      </c>
      <c r="B937" s="33" t="s">
        <v>869</v>
      </c>
      <c r="C937" s="33" t="s">
        <v>869</v>
      </c>
      <c r="D937" s="33" t="s">
        <v>2827</v>
      </c>
      <c r="E937" s="33" t="s">
        <v>1898</v>
      </c>
      <c r="F937" s="33" t="s">
        <v>1899</v>
      </c>
      <c r="G937" s="35">
        <v>48343</v>
      </c>
      <c r="H937" s="35">
        <v>22414</v>
      </c>
      <c r="I937" s="35">
        <v>0</v>
      </c>
      <c r="J937" s="35">
        <v>0</v>
      </c>
      <c r="K937" s="35">
        <v>0</v>
      </c>
      <c r="L937" s="35">
        <v>48343</v>
      </c>
      <c r="M937" s="35">
        <v>48342.999999999993</v>
      </c>
      <c r="N937" s="35">
        <v>22414</v>
      </c>
      <c r="O937" s="35">
        <v>22413.915920649753</v>
      </c>
      <c r="P937" s="35">
        <v>0</v>
      </c>
      <c r="Q937" s="35">
        <v>0</v>
      </c>
      <c r="R937" s="35">
        <v>0</v>
      </c>
      <c r="S937" s="35">
        <v>0</v>
      </c>
      <c r="T937" s="35">
        <v>0</v>
      </c>
      <c r="U937" s="35">
        <v>0</v>
      </c>
    </row>
    <row r="938" spans="1:21" x14ac:dyDescent="0.2">
      <c r="A938" s="33" t="s">
        <v>3141</v>
      </c>
      <c r="B938" s="33" t="s">
        <v>869</v>
      </c>
      <c r="C938" s="33" t="s">
        <v>869</v>
      </c>
      <c r="D938" s="33" t="s">
        <v>2828</v>
      </c>
      <c r="E938" s="33">
        <v>1</v>
      </c>
      <c r="F938" s="33" t="s">
        <v>1901</v>
      </c>
      <c r="G938" s="35">
        <v>0</v>
      </c>
      <c r="H938" s="35">
        <v>22415</v>
      </c>
      <c r="I938" s="35">
        <v>23978</v>
      </c>
      <c r="J938" s="35">
        <v>26082</v>
      </c>
      <c r="K938" s="35">
        <v>26062.66</v>
      </c>
      <c r="L938" s="35">
        <v>0</v>
      </c>
      <c r="M938" s="35">
        <v>0</v>
      </c>
      <c r="N938" s="35">
        <v>22415</v>
      </c>
      <c r="O938" s="35">
        <v>22414.916521762421</v>
      </c>
      <c r="P938" s="35">
        <v>23978</v>
      </c>
      <c r="Q938" s="35">
        <v>23977.996294217999</v>
      </c>
      <c r="R938" s="35">
        <v>26082</v>
      </c>
      <c r="S938" s="35">
        <v>26081.393627811038</v>
      </c>
      <c r="T938" s="35">
        <v>26062.66</v>
      </c>
      <c r="U938" s="35">
        <v>24943.225509513853</v>
      </c>
    </row>
    <row r="939" spans="1:21" x14ac:dyDescent="0.2">
      <c r="A939" s="33" t="s">
        <v>3141</v>
      </c>
      <c r="B939" s="33" t="s">
        <v>869</v>
      </c>
      <c r="C939" s="33" t="s">
        <v>869</v>
      </c>
      <c r="D939" s="33" t="s">
        <v>2829</v>
      </c>
      <c r="E939" s="33">
        <v>2</v>
      </c>
      <c r="F939" s="33" t="s">
        <v>1903</v>
      </c>
      <c r="G939" s="35">
        <v>0</v>
      </c>
      <c r="H939" s="35">
        <v>22414</v>
      </c>
      <c r="I939" s="35">
        <v>23977</v>
      </c>
      <c r="J939" s="35">
        <v>26083</v>
      </c>
      <c r="K939" s="35">
        <v>26063.66</v>
      </c>
      <c r="L939" s="35">
        <v>0</v>
      </c>
      <c r="M939" s="35">
        <v>0</v>
      </c>
      <c r="N939" s="35">
        <v>22414</v>
      </c>
      <c r="O939" s="35">
        <v>22413.915920649753</v>
      </c>
      <c r="P939" s="35">
        <v>23977</v>
      </c>
      <c r="Q939" s="35">
        <v>23976.996294372548</v>
      </c>
      <c r="R939" s="35">
        <v>26083</v>
      </c>
      <c r="S939" s="35">
        <v>26082.393604562352</v>
      </c>
      <c r="T939" s="35">
        <v>26063.66</v>
      </c>
      <c r="U939" s="35">
        <v>24944.182557854641</v>
      </c>
    </row>
    <row r="940" spans="1:21" x14ac:dyDescent="0.2">
      <c r="A940" s="33" t="s">
        <v>3141</v>
      </c>
      <c r="B940" s="33" t="s">
        <v>869</v>
      </c>
      <c r="C940" s="33" t="s">
        <v>869</v>
      </c>
      <c r="D940" s="33" t="s">
        <v>2830</v>
      </c>
      <c r="E940" s="33">
        <v>3</v>
      </c>
      <c r="F940" s="33" t="s">
        <v>1905</v>
      </c>
      <c r="G940" s="35">
        <v>0</v>
      </c>
      <c r="H940" s="35">
        <v>0</v>
      </c>
      <c r="I940" s="35">
        <v>23977</v>
      </c>
      <c r="J940" s="35">
        <v>26082</v>
      </c>
      <c r="K940" s="35">
        <v>26062.66</v>
      </c>
      <c r="L940" s="35">
        <v>0</v>
      </c>
      <c r="M940" s="35">
        <v>0</v>
      </c>
      <c r="N940" s="35">
        <v>0</v>
      </c>
      <c r="O940" s="35">
        <v>0</v>
      </c>
      <c r="P940" s="35">
        <v>23977</v>
      </c>
      <c r="Q940" s="35">
        <v>23976.996294372548</v>
      </c>
      <c r="R940" s="35">
        <v>26082</v>
      </c>
      <c r="S940" s="35">
        <v>26081.393627811038</v>
      </c>
      <c r="T940" s="35">
        <v>26062.66</v>
      </c>
      <c r="U940" s="35">
        <v>24943.225509513853</v>
      </c>
    </row>
    <row r="941" spans="1:21" x14ac:dyDescent="0.2">
      <c r="A941" s="33" t="s">
        <v>3141</v>
      </c>
      <c r="B941" s="33" t="s">
        <v>869</v>
      </c>
      <c r="C941" s="33" t="s">
        <v>869</v>
      </c>
      <c r="D941" s="33" t="s">
        <v>2831</v>
      </c>
      <c r="E941" s="33">
        <v>4</v>
      </c>
      <c r="F941" s="33" t="s">
        <v>1907</v>
      </c>
      <c r="G941" s="35">
        <v>0</v>
      </c>
      <c r="H941" s="35">
        <v>22414</v>
      </c>
      <c r="I941" s="35">
        <v>23977</v>
      </c>
      <c r="J941" s="35">
        <v>26082</v>
      </c>
      <c r="K941" s="35">
        <v>26062.66</v>
      </c>
      <c r="L941" s="35">
        <v>0</v>
      </c>
      <c r="M941" s="35">
        <v>0</v>
      </c>
      <c r="N941" s="35">
        <v>22414</v>
      </c>
      <c r="O941" s="35">
        <v>22413.998559552201</v>
      </c>
      <c r="P941" s="35">
        <v>23977</v>
      </c>
      <c r="Q941" s="35">
        <v>23976.995665678707</v>
      </c>
      <c r="R941" s="35">
        <v>26082</v>
      </c>
      <c r="S941" s="35">
        <v>26068.034131443968</v>
      </c>
      <c r="T941" s="35">
        <v>0</v>
      </c>
      <c r="U941" s="35">
        <v>0</v>
      </c>
    </row>
    <row r="942" spans="1:21" x14ac:dyDescent="0.2">
      <c r="A942" s="33" t="s">
        <v>3141</v>
      </c>
      <c r="B942" s="33" t="s">
        <v>869</v>
      </c>
      <c r="C942" s="33" t="s">
        <v>869</v>
      </c>
      <c r="D942" s="33" t="s">
        <v>2832</v>
      </c>
      <c r="E942" s="33">
        <v>5</v>
      </c>
      <c r="F942" s="33" t="s">
        <v>1909</v>
      </c>
      <c r="G942" s="35">
        <v>0</v>
      </c>
      <c r="H942" s="35">
        <v>22414</v>
      </c>
      <c r="I942" s="35">
        <v>23977</v>
      </c>
      <c r="J942" s="35">
        <v>26082</v>
      </c>
      <c r="K942" s="35">
        <v>26062.66</v>
      </c>
      <c r="L942" s="35">
        <v>0</v>
      </c>
      <c r="M942" s="35">
        <v>0</v>
      </c>
      <c r="N942" s="35">
        <v>22414</v>
      </c>
      <c r="O942" s="35">
        <v>22413.915920649753</v>
      </c>
      <c r="P942" s="35">
        <v>23977</v>
      </c>
      <c r="Q942" s="35">
        <v>23976.996294372548</v>
      </c>
      <c r="R942" s="35">
        <v>26082</v>
      </c>
      <c r="S942" s="35">
        <v>26081.393627811038</v>
      </c>
      <c r="T942" s="35">
        <v>26062.66</v>
      </c>
      <c r="U942" s="35">
        <v>24943.225509513853</v>
      </c>
    </row>
    <row r="943" spans="1:21" x14ac:dyDescent="0.2">
      <c r="A943" s="33" t="s">
        <v>3141</v>
      </c>
      <c r="B943" s="33" t="s">
        <v>876</v>
      </c>
      <c r="C943" s="33" t="s">
        <v>876</v>
      </c>
      <c r="D943" s="33" t="s">
        <v>2833</v>
      </c>
      <c r="E943" s="33" t="s">
        <v>1898</v>
      </c>
      <c r="F943" s="33" t="s">
        <v>1925</v>
      </c>
      <c r="G943" s="35">
        <v>116549</v>
      </c>
      <c r="H943" s="35">
        <v>0</v>
      </c>
      <c r="I943" s="35">
        <v>0</v>
      </c>
      <c r="J943" s="35">
        <v>0</v>
      </c>
      <c r="K943" s="35">
        <v>0</v>
      </c>
      <c r="L943" s="35">
        <v>116549</v>
      </c>
      <c r="M943" s="35">
        <v>116548.99999219076</v>
      </c>
      <c r="N943" s="35">
        <v>0</v>
      </c>
      <c r="O943" s="35">
        <v>0</v>
      </c>
      <c r="P943" s="35">
        <v>0</v>
      </c>
      <c r="Q943" s="35">
        <v>0</v>
      </c>
      <c r="R943" s="35">
        <v>0</v>
      </c>
      <c r="S943" s="35">
        <v>0</v>
      </c>
      <c r="T943" s="35">
        <v>0</v>
      </c>
      <c r="U943" s="35">
        <v>0</v>
      </c>
    </row>
    <row r="944" spans="1:21" x14ac:dyDescent="0.2">
      <c r="A944" s="33" t="s">
        <v>3141</v>
      </c>
      <c r="B944" s="33" t="s">
        <v>876</v>
      </c>
      <c r="C944" s="33" t="s">
        <v>876</v>
      </c>
      <c r="D944" s="33" t="s">
        <v>2834</v>
      </c>
      <c r="E944" s="33">
        <v>1</v>
      </c>
      <c r="F944" s="33" t="s">
        <v>1901</v>
      </c>
      <c r="G944" s="35">
        <v>0</v>
      </c>
      <c r="H944" s="35">
        <v>67548</v>
      </c>
      <c r="I944" s="35">
        <v>57808</v>
      </c>
      <c r="J944" s="35">
        <v>62835</v>
      </c>
      <c r="K944" s="35">
        <v>62835</v>
      </c>
      <c r="L944" s="35">
        <v>0</v>
      </c>
      <c r="M944" s="35">
        <v>0</v>
      </c>
      <c r="N944" s="35">
        <v>67548</v>
      </c>
      <c r="O944" s="35">
        <v>67547.999190050745</v>
      </c>
      <c r="P944" s="35">
        <v>57808</v>
      </c>
      <c r="Q944" s="35">
        <v>57807.99106581675</v>
      </c>
      <c r="R944" s="35">
        <v>62835</v>
      </c>
      <c r="S944" s="35">
        <v>62833.539168909847</v>
      </c>
      <c r="T944" s="35">
        <v>62835</v>
      </c>
      <c r="U944" s="35">
        <v>60136.132493394885</v>
      </c>
    </row>
    <row r="945" spans="1:21" x14ac:dyDescent="0.2">
      <c r="A945" s="33" t="s">
        <v>3141</v>
      </c>
      <c r="B945" s="33" t="s">
        <v>876</v>
      </c>
      <c r="C945" s="33" t="s">
        <v>876</v>
      </c>
      <c r="D945" s="33" t="s">
        <v>2835</v>
      </c>
      <c r="E945" s="33">
        <v>2</v>
      </c>
      <c r="F945" s="33" t="s">
        <v>1903</v>
      </c>
      <c r="G945" s="35">
        <v>0</v>
      </c>
      <c r="H945" s="35">
        <v>67548</v>
      </c>
      <c r="I945" s="35">
        <v>57808</v>
      </c>
      <c r="J945" s="35">
        <v>62835</v>
      </c>
      <c r="K945" s="35">
        <v>62835</v>
      </c>
      <c r="L945" s="35">
        <v>0</v>
      </c>
      <c r="M945" s="35">
        <v>0</v>
      </c>
      <c r="N945" s="35">
        <v>67548</v>
      </c>
      <c r="O945" s="35">
        <v>67547.999190050745</v>
      </c>
      <c r="P945" s="35">
        <v>57808</v>
      </c>
      <c r="Q945" s="35">
        <v>57807.99106581675</v>
      </c>
      <c r="R945" s="35">
        <v>62835</v>
      </c>
      <c r="S945" s="35">
        <v>62833.539168909847</v>
      </c>
      <c r="T945" s="35">
        <v>62835</v>
      </c>
      <c r="U945" s="35">
        <v>60136.132493394885</v>
      </c>
    </row>
    <row r="946" spans="1:21" x14ac:dyDescent="0.2">
      <c r="A946" s="33" t="s">
        <v>3141</v>
      </c>
      <c r="B946" s="33" t="s">
        <v>876</v>
      </c>
      <c r="C946" s="33" t="s">
        <v>876</v>
      </c>
      <c r="D946" s="33" t="s">
        <v>2836</v>
      </c>
      <c r="E946" s="33">
        <v>3</v>
      </c>
      <c r="F946" s="33" t="s">
        <v>1905</v>
      </c>
      <c r="G946" s="35">
        <v>0</v>
      </c>
      <c r="H946" s="35">
        <v>0</v>
      </c>
      <c r="I946" s="35">
        <v>57808</v>
      </c>
      <c r="J946" s="35">
        <v>62835</v>
      </c>
      <c r="K946" s="35">
        <v>62835</v>
      </c>
      <c r="L946" s="35">
        <v>0</v>
      </c>
      <c r="M946" s="35">
        <v>0</v>
      </c>
      <c r="N946" s="35">
        <v>0</v>
      </c>
      <c r="O946" s="35">
        <v>0</v>
      </c>
      <c r="P946" s="35">
        <v>57808</v>
      </c>
      <c r="Q946" s="35">
        <v>57807.99106581675</v>
      </c>
      <c r="R946" s="35">
        <v>62835</v>
      </c>
      <c r="S946" s="35">
        <v>62833.539168909847</v>
      </c>
      <c r="T946" s="35">
        <v>62835</v>
      </c>
      <c r="U946" s="35">
        <v>60136.132493394885</v>
      </c>
    </row>
    <row r="947" spans="1:21" x14ac:dyDescent="0.2">
      <c r="A947" s="33" t="s">
        <v>3141</v>
      </c>
      <c r="B947" s="33" t="s">
        <v>876</v>
      </c>
      <c r="C947" s="33" t="s">
        <v>876</v>
      </c>
      <c r="D947" s="33" t="s">
        <v>2837</v>
      </c>
      <c r="E947" s="33">
        <v>4</v>
      </c>
      <c r="F947" s="33" t="s">
        <v>1907</v>
      </c>
      <c r="G947" s="35">
        <v>0</v>
      </c>
      <c r="H947" s="35">
        <v>67548</v>
      </c>
      <c r="I947" s="35">
        <v>57808</v>
      </c>
      <c r="J947" s="35">
        <v>62835</v>
      </c>
      <c r="K947" s="35">
        <v>62835</v>
      </c>
      <c r="L947" s="35">
        <v>0</v>
      </c>
      <c r="M947" s="35">
        <v>0</v>
      </c>
      <c r="N947" s="35">
        <v>67548</v>
      </c>
      <c r="O947" s="35">
        <v>67547.995658991334</v>
      </c>
      <c r="P947" s="35">
        <v>57808</v>
      </c>
      <c r="Q947" s="35">
        <v>57807.989550050253</v>
      </c>
      <c r="R947" s="35">
        <v>62835</v>
      </c>
      <c r="S947" s="35">
        <v>62801.354368885884</v>
      </c>
      <c r="T947" s="35">
        <v>0</v>
      </c>
      <c r="U947" s="35">
        <v>0</v>
      </c>
    </row>
    <row r="948" spans="1:21" x14ac:dyDescent="0.2">
      <c r="A948" s="33" t="s">
        <v>3141</v>
      </c>
      <c r="B948" s="33" t="s">
        <v>876</v>
      </c>
      <c r="C948" s="33" t="s">
        <v>876</v>
      </c>
      <c r="D948" s="33" t="s">
        <v>2838</v>
      </c>
      <c r="E948" s="33">
        <v>5</v>
      </c>
      <c r="F948" s="33" t="s">
        <v>1909</v>
      </c>
      <c r="G948" s="35">
        <v>0</v>
      </c>
      <c r="H948" s="35">
        <v>67547</v>
      </c>
      <c r="I948" s="35">
        <v>57809</v>
      </c>
      <c r="J948" s="35">
        <v>62835</v>
      </c>
      <c r="K948" s="35">
        <v>62835</v>
      </c>
      <c r="L948" s="35">
        <v>0</v>
      </c>
      <c r="M948" s="35">
        <v>0</v>
      </c>
      <c r="N948" s="35">
        <v>67547</v>
      </c>
      <c r="O948" s="35">
        <v>67546.998585160429</v>
      </c>
      <c r="P948" s="35">
        <v>57809</v>
      </c>
      <c r="Q948" s="35">
        <v>57808.989549869475</v>
      </c>
      <c r="R948" s="35">
        <v>62835</v>
      </c>
      <c r="S948" s="35">
        <v>62801.354368885884</v>
      </c>
      <c r="T948" s="35">
        <v>0</v>
      </c>
      <c r="U948" s="35">
        <v>0</v>
      </c>
    </row>
    <row r="949" spans="1:21" x14ac:dyDescent="0.2">
      <c r="A949" s="33" t="s">
        <v>3141</v>
      </c>
      <c r="B949" s="33" t="s">
        <v>885</v>
      </c>
      <c r="C949" s="33" t="s">
        <v>885</v>
      </c>
      <c r="D949" s="33" t="s">
        <v>2839</v>
      </c>
      <c r="E949" s="33" t="s">
        <v>1898</v>
      </c>
      <c r="F949" s="33" t="s">
        <v>1925</v>
      </c>
      <c r="G949" s="35">
        <v>143440</v>
      </c>
      <c r="H949" s="35">
        <v>0</v>
      </c>
      <c r="I949" s="35">
        <v>0</v>
      </c>
      <c r="J949" s="35">
        <v>0</v>
      </c>
      <c r="K949" s="35">
        <v>0</v>
      </c>
      <c r="L949" s="35">
        <v>143440</v>
      </c>
      <c r="M949" s="35">
        <v>143439.99999038895</v>
      </c>
      <c r="N949" s="35">
        <v>0</v>
      </c>
      <c r="O949" s="35">
        <v>0</v>
      </c>
      <c r="P949" s="35">
        <v>0</v>
      </c>
      <c r="Q949" s="35">
        <v>0</v>
      </c>
      <c r="R949" s="35">
        <v>0</v>
      </c>
      <c r="S949" s="35">
        <v>0</v>
      </c>
      <c r="T949" s="35">
        <v>0</v>
      </c>
      <c r="U949" s="35">
        <v>0</v>
      </c>
    </row>
    <row r="950" spans="1:21" x14ac:dyDescent="0.2">
      <c r="A950" s="33" t="s">
        <v>3141</v>
      </c>
      <c r="B950" s="33" t="s">
        <v>885</v>
      </c>
      <c r="C950" s="33" t="s">
        <v>885</v>
      </c>
      <c r="D950" s="33" t="s">
        <v>2840</v>
      </c>
      <c r="E950" s="33">
        <v>1</v>
      </c>
      <c r="F950" s="33" t="s">
        <v>1901</v>
      </c>
      <c r="G950" s="35">
        <v>0</v>
      </c>
      <c r="H950" s="35">
        <v>83134</v>
      </c>
      <c r="I950" s="35">
        <v>71145</v>
      </c>
      <c r="J950" s="35">
        <v>77332</v>
      </c>
      <c r="K950" s="35">
        <v>77331.98</v>
      </c>
      <c r="L950" s="35">
        <v>0</v>
      </c>
      <c r="M950" s="35">
        <v>0</v>
      </c>
      <c r="N950" s="35">
        <v>83134</v>
      </c>
      <c r="O950" s="35">
        <v>83133.99702412913</v>
      </c>
      <c r="P950" s="35">
        <v>71145</v>
      </c>
      <c r="Q950" s="35">
        <v>71144.999527729044</v>
      </c>
      <c r="R950" s="35">
        <v>77332</v>
      </c>
      <c r="S950" s="35">
        <v>77330.202132730745</v>
      </c>
      <c r="T950" s="35">
        <v>77331.98</v>
      </c>
      <c r="U950" s="35">
        <v>74010.443148827297</v>
      </c>
    </row>
    <row r="951" spans="1:21" x14ac:dyDescent="0.2">
      <c r="A951" s="33" t="s">
        <v>3141</v>
      </c>
      <c r="B951" s="33" t="s">
        <v>885</v>
      </c>
      <c r="C951" s="33" t="s">
        <v>885</v>
      </c>
      <c r="D951" s="33" t="s">
        <v>2841</v>
      </c>
      <c r="E951" s="33">
        <v>2</v>
      </c>
      <c r="F951" s="33" t="s">
        <v>1903</v>
      </c>
      <c r="G951" s="35">
        <v>0</v>
      </c>
      <c r="H951" s="35">
        <v>83134</v>
      </c>
      <c r="I951" s="35">
        <v>71147</v>
      </c>
      <c r="J951" s="35">
        <v>77334</v>
      </c>
      <c r="K951" s="35">
        <v>77333.98</v>
      </c>
      <c r="L951" s="35">
        <v>0</v>
      </c>
      <c r="M951" s="35">
        <v>0</v>
      </c>
      <c r="N951" s="35">
        <v>83134</v>
      </c>
      <c r="O951" s="35">
        <v>83133.99702412913</v>
      </c>
      <c r="P951" s="35">
        <v>71147</v>
      </c>
      <c r="Q951" s="35">
        <v>71146.999527715758</v>
      </c>
      <c r="R951" s="35">
        <v>77334</v>
      </c>
      <c r="S951" s="35">
        <v>77332.202086233374</v>
      </c>
      <c r="T951" s="35">
        <v>77333.98</v>
      </c>
      <c r="U951" s="35">
        <v>74012.357245508872</v>
      </c>
    </row>
    <row r="952" spans="1:21" x14ac:dyDescent="0.2">
      <c r="A952" s="33" t="s">
        <v>3141</v>
      </c>
      <c r="B952" s="33" t="s">
        <v>885</v>
      </c>
      <c r="C952" s="33" t="s">
        <v>885</v>
      </c>
      <c r="D952" s="33" t="s">
        <v>2842</v>
      </c>
      <c r="E952" s="33">
        <v>3</v>
      </c>
      <c r="F952" s="33" t="s">
        <v>1905</v>
      </c>
      <c r="G952" s="35">
        <v>0</v>
      </c>
      <c r="H952" s="35">
        <v>0</v>
      </c>
      <c r="I952" s="35">
        <v>71147</v>
      </c>
      <c r="J952" s="35">
        <v>77334</v>
      </c>
      <c r="K952" s="35">
        <v>77333.98</v>
      </c>
      <c r="L952" s="35">
        <v>0</v>
      </c>
      <c r="M952" s="35">
        <v>0</v>
      </c>
      <c r="N952" s="35">
        <v>0</v>
      </c>
      <c r="O952" s="35">
        <v>0</v>
      </c>
      <c r="P952" s="35">
        <v>71147</v>
      </c>
      <c r="Q952" s="35">
        <v>71146.999527715758</v>
      </c>
      <c r="R952" s="35">
        <v>77334</v>
      </c>
      <c r="S952" s="35">
        <v>77332.202086233374</v>
      </c>
      <c r="T952" s="35">
        <v>77333.98</v>
      </c>
      <c r="U952" s="35">
        <v>74012.357245508872</v>
      </c>
    </row>
    <row r="953" spans="1:21" x14ac:dyDescent="0.2">
      <c r="A953" s="33" t="s">
        <v>3141</v>
      </c>
      <c r="B953" s="33" t="s">
        <v>885</v>
      </c>
      <c r="C953" s="33" t="s">
        <v>885</v>
      </c>
      <c r="D953" s="33" t="s">
        <v>2843</v>
      </c>
      <c r="E953" s="33">
        <v>4</v>
      </c>
      <c r="F953" s="33" t="s">
        <v>1907</v>
      </c>
      <c r="G953" s="35">
        <v>0</v>
      </c>
      <c r="H953" s="35">
        <v>83134</v>
      </c>
      <c r="I953" s="35">
        <v>71147</v>
      </c>
      <c r="J953" s="35">
        <v>77334</v>
      </c>
      <c r="K953" s="35">
        <v>77333.98</v>
      </c>
      <c r="L953" s="35">
        <v>0</v>
      </c>
      <c r="M953" s="35">
        <v>0</v>
      </c>
      <c r="N953" s="35">
        <v>83134</v>
      </c>
      <c r="O953" s="35">
        <v>83133.994657348652</v>
      </c>
      <c r="P953" s="35">
        <v>71147</v>
      </c>
      <c r="Q953" s="35">
        <v>71146.987138759767</v>
      </c>
      <c r="R953" s="35">
        <v>77334</v>
      </c>
      <c r="S953" s="35">
        <v>77292.590733881138</v>
      </c>
      <c r="T953" s="35">
        <v>0</v>
      </c>
      <c r="U953" s="35">
        <v>0</v>
      </c>
    </row>
    <row r="954" spans="1:21" x14ac:dyDescent="0.2">
      <c r="A954" s="33" t="s">
        <v>3141</v>
      </c>
      <c r="B954" s="33" t="s">
        <v>885</v>
      </c>
      <c r="C954" s="33" t="s">
        <v>885</v>
      </c>
      <c r="D954" s="33" t="s">
        <v>2844</v>
      </c>
      <c r="E954" s="33">
        <v>5</v>
      </c>
      <c r="F954" s="33" t="s">
        <v>1909</v>
      </c>
      <c r="G954" s="35">
        <v>0</v>
      </c>
      <c r="H954" s="35">
        <v>83134</v>
      </c>
      <c r="I954" s="35">
        <v>71147</v>
      </c>
      <c r="J954" s="35">
        <v>77334</v>
      </c>
      <c r="K954" s="35">
        <v>77333.98</v>
      </c>
      <c r="L954" s="35">
        <v>0</v>
      </c>
      <c r="M954" s="35">
        <v>0</v>
      </c>
      <c r="N954" s="35">
        <v>83134</v>
      </c>
      <c r="O954" s="35">
        <v>83133.99702412913</v>
      </c>
      <c r="P954" s="35">
        <v>71147</v>
      </c>
      <c r="Q954" s="35">
        <v>71146.987138759767</v>
      </c>
      <c r="R954" s="35">
        <v>77334</v>
      </c>
      <c r="S954" s="35">
        <v>77292.590733881138</v>
      </c>
      <c r="T954" s="35">
        <v>0</v>
      </c>
      <c r="U954" s="35">
        <v>0</v>
      </c>
    </row>
    <row r="955" spans="1:21" x14ac:dyDescent="0.2">
      <c r="A955" s="33" t="s">
        <v>3141</v>
      </c>
      <c r="B955" s="33" t="s">
        <v>894</v>
      </c>
      <c r="C955" s="33" t="s">
        <v>894</v>
      </c>
      <c r="D955" s="33" t="s">
        <v>2845</v>
      </c>
      <c r="E955" s="33" t="s">
        <v>1898</v>
      </c>
      <c r="F955" s="33" t="s">
        <v>1899</v>
      </c>
      <c r="G955" s="35">
        <v>190946</v>
      </c>
      <c r="H955" s="35">
        <v>88532</v>
      </c>
      <c r="I955" s="35">
        <v>0</v>
      </c>
      <c r="J955" s="35">
        <v>0</v>
      </c>
      <c r="K955" s="35">
        <v>0</v>
      </c>
      <c r="L955" s="35">
        <v>190946</v>
      </c>
      <c r="M955" s="35">
        <v>190945.99998720587</v>
      </c>
      <c r="N955" s="35">
        <v>88532</v>
      </c>
      <c r="O955" s="35">
        <v>88531.868959027328</v>
      </c>
      <c r="P955" s="35">
        <v>0</v>
      </c>
      <c r="Q955" s="35">
        <v>0</v>
      </c>
      <c r="R955" s="35">
        <v>0</v>
      </c>
      <c r="S955" s="35">
        <v>0</v>
      </c>
      <c r="T955" s="35">
        <v>0</v>
      </c>
      <c r="U955" s="35">
        <v>0</v>
      </c>
    </row>
    <row r="956" spans="1:21" x14ac:dyDescent="0.2">
      <c r="A956" s="33" t="s">
        <v>3141</v>
      </c>
      <c r="B956" s="33" t="s">
        <v>894</v>
      </c>
      <c r="C956" s="33" t="s">
        <v>894</v>
      </c>
      <c r="D956" s="33" t="s">
        <v>2846</v>
      </c>
      <c r="E956" s="33">
        <v>1</v>
      </c>
      <c r="F956" s="33" t="s">
        <v>1901</v>
      </c>
      <c r="G956" s="35">
        <v>0</v>
      </c>
      <c r="H956" s="35">
        <v>88532</v>
      </c>
      <c r="I956" s="35">
        <v>94709</v>
      </c>
      <c r="J956" s="35">
        <v>102945</v>
      </c>
      <c r="K956" s="35">
        <v>102945</v>
      </c>
      <c r="L956" s="35">
        <v>0</v>
      </c>
      <c r="M956" s="35">
        <v>0</v>
      </c>
      <c r="N956" s="35">
        <v>88532</v>
      </c>
      <c r="O956" s="35">
        <v>88531.994310443275</v>
      </c>
      <c r="P956" s="35">
        <v>94709</v>
      </c>
      <c r="Q956" s="35">
        <v>94708.98287945801</v>
      </c>
      <c r="R956" s="35">
        <v>102945</v>
      </c>
      <c r="S956" s="35">
        <v>102889.8770670002</v>
      </c>
      <c r="T956" s="35">
        <v>0</v>
      </c>
      <c r="U956" s="35">
        <v>0</v>
      </c>
    </row>
    <row r="957" spans="1:21" x14ac:dyDescent="0.2">
      <c r="A957" s="33" t="s">
        <v>3141</v>
      </c>
      <c r="B957" s="33" t="s">
        <v>894</v>
      </c>
      <c r="C957" s="33" t="s">
        <v>894</v>
      </c>
      <c r="D957" s="33" t="s">
        <v>2847</v>
      </c>
      <c r="E957" s="33">
        <v>2</v>
      </c>
      <c r="F957" s="33" t="s">
        <v>1903</v>
      </c>
      <c r="G957" s="35">
        <v>0</v>
      </c>
      <c r="H957" s="35">
        <v>88532</v>
      </c>
      <c r="I957" s="35">
        <v>94709</v>
      </c>
      <c r="J957" s="35">
        <v>102945</v>
      </c>
      <c r="K957" s="35">
        <v>102945</v>
      </c>
      <c r="L957" s="35">
        <v>0</v>
      </c>
      <c r="M957" s="35">
        <v>0</v>
      </c>
      <c r="N957" s="35">
        <v>88532</v>
      </c>
      <c r="O957" s="35">
        <v>88531.994310443275</v>
      </c>
      <c r="P957" s="35">
        <v>94709</v>
      </c>
      <c r="Q957" s="35">
        <v>94708.98287945801</v>
      </c>
      <c r="R957" s="35">
        <v>102945</v>
      </c>
      <c r="S957" s="35">
        <v>102889.8770670002</v>
      </c>
      <c r="T957" s="35">
        <v>0</v>
      </c>
      <c r="U957" s="35">
        <v>0</v>
      </c>
    </row>
    <row r="958" spans="1:21" x14ac:dyDescent="0.2">
      <c r="A958" s="33" t="s">
        <v>3141</v>
      </c>
      <c r="B958" s="33" t="s">
        <v>894</v>
      </c>
      <c r="C958" s="33" t="s">
        <v>894</v>
      </c>
      <c r="D958" s="33" t="s">
        <v>2848</v>
      </c>
      <c r="E958" s="33">
        <v>3</v>
      </c>
      <c r="F958" s="33" t="s">
        <v>1905</v>
      </c>
      <c r="G958" s="35">
        <v>0</v>
      </c>
      <c r="H958" s="35">
        <v>0</v>
      </c>
      <c r="I958" s="35">
        <v>94709</v>
      </c>
      <c r="J958" s="35">
        <v>102945</v>
      </c>
      <c r="K958" s="35">
        <v>102945</v>
      </c>
      <c r="L958" s="35">
        <v>0</v>
      </c>
      <c r="M958" s="35">
        <v>0</v>
      </c>
      <c r="N958" s="35">
        <v>0</v>
      </c>
      <c r="O958" s="35">
        <v>0</v>
      </c>
      <c r="P958" s="35">
        <v>94709</v>
      </c>
      <c r="Q958" s="35">
        <v>94708.98287945801</v>
      </c>
      <c r="R958" s="35">
        <v>102945</v>
      </c>
      <c r="S958" s="35">
        <v>102889.8770670002</v>
      </c>
      <c r="T958" s="35">
        <v>0</v>
      </c>
      <c r="U958" s="35">
        <v>0</v>
      </c>
    </row>
    <row r="959" spans="1:21" x14ac:dyDescent="0.2">
      <c r="A959" s="33" t="s">
        <v>3141</v>
      </c>
      <c r="B959" s="33" t="s">
        <v>894</v>
      </c>
      <c r="C959" s="33" t="s">
        <v>894</v>
      </c>
      <c r="D959" s="33" t="s">
        <v>2849</v>
      </c>
      <c r="E959" s="33">
        <v>4</v>
      </c>
      <c r="F959" s="33" t="s">
        <v>1907</v>
      </c>
      <c r="G959" s="35">
        <v>0</v>
      </c>
      <c r="H959" s="35">
        <v>88532</v>
      </c>
      <c r="I959" s="35">
        <v>94709</v>
      </c>
      <c r="J959" s="35">
        <v>102945</v>
      </c>
      <c r="K959" s="35">
        <v>102945</v>
      </c>
      <c r="L959" s="35">
        <v>0</v>
      </c>
      <c r="M959" s="35">
        <v>0</v>
      </c>
      <c r="N959" s="35">
        <v>88532</v>
      </c>
      <c r="O959" s="35">
        <v>88531.994310443275</v>
      </c>
      <c r="P959" s="35">
        <v>94709</v>
      </c>
      <c r="Q959" s="35">
        <v>94708.98287945801</v>
      </c>
      <c r="R959" s="35">
        <v>102945</v>
      </c>
      <c r="S959" s="35">
        <v>102889.8770670002</v>
      </c>
      <c r="T959" s="35">
        <v>0</v>
      </c>
      <c r="U959" s="35">
        <v>0</v>
      </c>
    </row>
    <row r="960" spans="1:21" x14ac:dyDescent="0.2">
      <c r="A960" s="33" t="s">
        <v>3141</v>
      </c>
      <c r="B960" s="33" t="s">
        <v>894</v>
      </c>
      <c r="C960" s="33" t="s">
        <v>894</v>
      </c>
      <c r="D960" s="33" t="s">
        <v>2850</v>
      </c>
      <c r="E960" s="33">
        <v>5</v>
      </c>
      <c r="F960" s="33" t="s">
        <v>1909</v>
      </c>
      <c r="G960" s="35">
        <v>0</v>
      </c>
      <c r="H960" s="35">
        <v>88532</v>
      </c>
      <c r="I960" s="35">
        <v>94709</v>
      </c>
      <c r="J960" s="35">
        <v>102945</v>
      </c>
      <c r="K960" s="35">
        <v>102945</v>
      </c>
      <c r="L960" s="35">
        <v>0</v>
      </c>
      <c r="M960" s="35">
        <v>0</v>
      </c>
      <c r="N960" s="35">
        <v>88532</v>
      </c>
      <c r="O960" s="35">
        <v>88530.902460718862</v>
      </c>
      <c r="P960" s="35">
        <v>94709</v>
      </c>
      <c r="Q960" s="35">
        <v>94708.98287945801</v>
      </c>
      <c r="R960" s="35">
        <v>102945</v>
      </c>
      <c r="S960" s="35">
        <v>102889.8770670002</v>
      </c>
      <c r="T960" s="35">
        <v>0</v>
      </c>
      <c r="U960" s="35">
        <v>0</v>
      </c>
    </row>
    <row r="961" spans="1:21" x14ac:dyDescent="0.2">
      <c r="A961" s="33" t="s">
        <v>3141</v>
      </c>
      <c r="B961" s="33" t="s">
        <v>911</v>
      </c>
      <c r="C961" s="33" t="s">
        <v>911</v>
      </c>
      <c r="D961" s="33" t="s">
        <v>2851</v>
      </c>
      <c r="E961" s="33" t="s">
        <v>1898</v>
      </c>
      <c r="F961" s="33" t="s">
        <v>1925</v>
      </c>
      <c r="G961" s="35">
        <v>6632161</v>
      </c>
      <c r="H961" s="35">
        <v>3843770</v>
      </c>
      <c r="I961" s="35">
        <v>0</v>
      </c>
      <c r="J961" s="35">
        <v>0</v>
      </c>
      <c r="K961" s="35">
        <v>0</v>
      </c>
      <c r="L961" s="35">
        <v>6632161</v>
      </c>
      <c r="M961" s="35">
        <v>6632160.9995556185</v>
      </c>
      <c r="N961" s="35">
        <v>3843770</v>
      </c>
      <c r="O961" s="35">
        <v>3843769.8926065522</v>
      </c>
      <c r="P961" s="35">
        <v>0</v>
      </c>
      <c r="Q961" s="35">
        <v>0</v>
      </c>
      <c r="R961" s="35">
        <v>0</v>
      </c>
      <c r="S961" s="35">
        <v>0</v>
      </c>
      <c r="T961" s="35">
        <v>0</v>
      </c>
      <c r="U961" s="35">
        <v>0</v>
      </c>
    </row>
    <row r="962" spans="1:21" x14ac:dyDescent="0.2">
      <c r="A962" s="33" t="s">
        <v>3141</v>
      </c>
      <c r="B962" s="33" t="s">
        <v>911</v>
      </c>
      <c r="C962" s="33" t="s">
        <v>911</v>
      </c>
      <c r="D962" s="33" t="s">
        <v>2852</v>
      </c>
      <c r="E962" s="33">
        <v>1</v>
      </c>
      <c r="F962" s="33" t="s">
        <v>1901</v>
      </c>
      <c r="G962" s="35">
        <v>0</v>
      </c>
      <c r="H962" s="35">
        <v>3843770</v>
      </c>
      <c r="I962" s="35">
        <v>4111940</v>
      </c>
      <c r="J962" s="35">
        <v>4469500</v>
      </c>
      <c r="K962" s="35">
        <v>4299686.38</v>
      </c>
      <c r="L962" s="35">
        <v>0</v>
      </c>
      <c r="M962" s="35">
        <v>0</v>
      </c>
      <c r="N962" s="35">
        <v>3843770</v>
      </c>
      <c r="O962" s="35">
        <v>3843769.9981613448</v>
      </c>
      <c r="P962" s="35">
        <v>4111940</v>
      </c>
      <c r="Q962" s="35">
        <v>4111939.2566847773</v>
      </c>
      <c r="R962" s="35">
        <v>4469500</v>
      </c>
      <c r="S962" s="35">
        <v>4467106.7613867344</v>
      </c>
      <c r="T962" s="35">
        <v>0</v>
      </c>
      <c r="U962" s="35">
        <v>0</v>
      </c>
    </row>
    <row r="963" spans="1:21" x14ac:dyDescent="0.2">
      <c r="A963" s="33" t="s">
        <v>3141</v>
      </c>
      <c r="B963" s="33" t="s">
        <v>911</v>
      </c>
      <c r="C963" s="33" t="s">
        <v>911</v>
      </c>
      <c r="D963" s="33" t="s">
        <v>2853</v>
      </c>
      <c r="E963" s="33">
        <v>2</v>
      </c>
      <c r="F963" s="33" t="s">
        <v>1903</v>
      </c>
      <c r="G963" s="35">
        <v>0</v>
      </c>
      <c r="H963" s="35">
        <v>3843770</v>
      </c>
      <c r="I963" s="35">
        <v>4111940</v>
      </c>
      <c r="J963" s="35">
        <v>4469500</v>
      </c>
      <c r="K963" s="35">
        <v>4299686.38</v>
      </c>
      <c r="L963" s="35">
        <v>0</v>
      </c>
      <c r="M963" s="35">
        <v>0</v>
      </c>
      <c r="N963" s="35">
        <v>3843770</v>
      </c>
      <c r="O963" s="35">
        <v>3843769.9981613448</v>
      </c>
      <c r="P963" s="35">
        <v>4111940</v>
      </c>
      <c r="Q963" s="35">
        <v>4111939.2566847773</v>
      </c>
      <c r="R963" s="35">
        <v>4469500</v>
      </c>
      <c r="S963" s="35">
        <v>4467106.7613867344</v>
      </c>
      <c r="T963" s="35">
        <v>0</v>
      </c>
      <c r="U963" s="35">
        <v>0</v>
      </c>
    </row>
    <row r="964" spans="1:21" x14ac:dyDescent="0.2">
      <c r="A964" s="33" t="s">
        <v>3141</v>
      </c>
      <c r="B964" s="33" t="s">
        <v>911</v>
      </c>
      <c r="C964" s="33" t="s">
        <v>911</v>
      </c>
      <c r="D964" s="33" t="s">
        <v>2854</v>
      </c>
      <c r="E964" s="33">
        <v>3</v>
      </c>
      <c r="F964" s="33" t="s">
        <v>1905</v>
      </c>
      <c r="G964" s="35">
        <v>0</v>
      </c>
      <c r="H964" s="35">
        <v>0</v>
      </c>
      <c r="I964" s="35">
        <v>4111940</v>
      </c>
      <c r="J964" s="35">
        <v>4469500</v>
      </c>
      <c r="K964" s="35">
        <v>4299686.38</v>
      </c>
      <c r="L964" s="35">
        <v>0</v>
      </c>
      <c r="M964" s="35">
        <v>0</v>
      </c>
      <c r="N964" s="35">
        <v>0</v>
      </c>
      <c r="O964" s="35">
        <v>0</v>
      </c>
      <c r="P964" s="35">
        <v>4111940</v>
      </c>
      <c r="Q964" s="35">
        <v>4111939.2566847773</v>
      </c>
      <c r="R964" s="35">
        <v>4469500</v>
      </c>
      <c r="S964" s="35">
        <v>4467106.7613867344</v>
      </c>
      <c r="T964" s="35">
        <v>0</v>
      </c>
      <c r="U964" s="35">
        <v>0</v>
      </c>
    </row>
    <row r="965" spans="1:21" x14ac:dyDescent="0.2">
      <c r="A965" s="33" t="s">
        <v>3141</v>
      </c>
      <c r="B965" s="33" t="s">
        <v>911</v>
      </c>
      <c r="C965" s="33" t="s">
        <v>911</v>
      </c>
      <c r="D965" s="33" t="s">
        <v>2855</v>
      </c>
      <c r="E965" s="33">
        <v>4</v>
      </c>
      <c r="F965" s="33" t="s">
        <v>1907</v>
      </c>
      <c r="G965" s="35">
        <v>0</v>
      </c>
      <c r="H965" s="35">
        <v>3843770</v>
      </c>
      <c r="I965" s="35">
        <v>4111940</v>
      </c>
      <c r="J965" s="35">
        <v>4469500</v>
      </c>
      <c r="K965" s="35">
        <v>4299686.38</v>
      </c>
      <c r="L965" s="35">
        <v>0</v>
      </c>
      <c r="M965" s="35">
        <v>0</v>
      </c>
      <c r="N965" s="35">
        <v>3843770</v>
      </c>
      <c r="O965" s="35">
        <v>3843722.3484326275</v>
      </c>
      <c r="P965" s="35">
        <v>4111940</v>
      </c>
      <c r="Q965" s="35">
        <v>4111939.2566847773</v>
      </c>
      <c r="R965" s="35">
        <v>4469500</v>
      </c>
      <c r="S965" s="35">
        <v>4467106.7613867344</v>
      </c>
      <c r="T965" s="35">
        <v>0</v>
      </c>
      <c r="U965" s="35">
        <v>0</v>
      </c>
    </row>
    <row r="966" spans="1:21" x14ac:dyDescent="0.2">
      <c r="A966" s="33" t="s">
        <v>3141</v>
      </c>
      <c r="B966" s="33" t="s">
        <v>911</v>
      </c>
      <c r="C966" s="33" t="s">
        <v>911</v>
      </c>
      <c r="D966" s="33" t="s">
        <v>2856</v>
      </c>
      <c r="E966" s="33">
        <v>5</v>
      </c>
      <c r="F966" s="33" t="s">
        <v>1909</v>
      </c>
      <c r="G966" s="35">
        <v>0</v>
      </c>
      <c r="H966" s="35">
        <v>3843770</v>
      </c>
      <c r="I966" s="35">
        <v>4111940</v>
      </c>
      <c r="J966" s="35">
        <v>4469500</v>
      </c>
      <c r="K966" s="35">
        <v>4299686.38</v>
      </c>
      <c r="L966" s="35">
        <v>0</v>
      </c>
      <c r="M966" s="35">
        <v>0</v>
      </c>
      <c r="N966" s="35">
        <v>3843770</v>
      </c>
      <c r="O966" s="35">
        <v>3843769.7529780478</v>
      </c>
      <c r="P966" s="35">
        <v>4111940</v>
      </c>
      <c r="Q966" s="35">
        <v>4111939.2566847773</v>
      </c>
      <c r="R966" s="35">
        <v>4469500</v>
      </c>
      <c r="S966" s="35">
        <v>4467106.7613867344</v>
      </c>
      <c r="T966" s="35">
        <v>0</v>
      </c>
      <c r="U966" s="35">
        <v>0</v>
      </c>
    </row>
    <row r="967" spans="1:21" x14ac:dyDescent="0.2">
      <c r="A967" s="33" t="s">
        <v>3141</v>
      </c>
      <c r="B967" s="33" t="s">
        <v>911</v>
      </c>
      <c r="C967" s="33" t="s">
        <v>911</v>
      </c>
      <c r="D967" s="33" t="s">
        <v>2857</v>
      </c>
      <c r="E967" s="33">
        <v>6</v>
      </c>
      <c r="F967" s="33" t="s">
        <v>1923</v>
      </c>
      <c r="G967" s="35">
        <v>0</v>
      </c>
      <c r="H967" s="35">
        <v>3843770</v>
      </c>
      <c r="I967" s="35">
        <v>4111940</v>
      </c>
      <c r="J967" s="35">
        <v>4469500</v>
      </c>
      <c r="K967" s="35">
        <v>0</v>
      </c>
      <c r="L967" s="35">
        <v>0</v>
      </c>
      <c r="M967" s="35">
        <v>0</v>
      </c>
      <c r="N967" s="35">
        <v>3843770</v>
      </c>
      <c r="O967" s="35">
        <v>3843769.7529780478</v>
      </c>
      <c r="P967" s="35">
        <v>4111940</v>
      </c>
      <c r="Q967" s="35">
        <v>4111939.2566847773</v>
      </c>
      <c r="R967" s="35">
        <v>4469500</v>
      </c>
      <c r="S967" s="35">
        <v>4467106.7613867344</v>
      </c>
      <c r="T967" s="35">
        <v>0</v>
      </c>
      <c r="U967" s="35">
        <v>0</v>
      </c>
    </row>
    <row r="968" spans="1:21" x14ac:dyDescent="0.2">
      <c r="A968" s="33" t="s">
        <v>3141</v>
      </c>
      <c r="B968" s="33" t="s">
        <v>930</v>
      </c>
      <c r="C968" s="33" t="s">
        <v>930</v>
      </c>
      <c r="D968" s="33" t="s">
        <v>2858</v>
      </c>
      <c r="E968" s="33" t="s">
        <v>1898</v>
      </c>
      <c r="F968" s="33" t="s">
        <v>1925</v>
      </c>
      <c r="G968" s="35">
        <v>352077</v>
      </c>
      <c r="H968" s="35">
        <v>162083</v>
      </c>
      <c r="I968" s="35">
        <v>0</v>
      </c>
      <c r="J968" s="35">
        <v>0</v>
      </c>
      <c r="K968" s="35">
        <v>0</v>
      </c>
      <c r="L968" s="35">
        <v>352077</v>
      </c>
      <c r="M968" s="35">
        <v>352076.99997640942</v>
      </c>
      <c r="N968" s="35">
        <v>162083</v>
      </c>
      <c r="O968" s="35">
        <v>162080.99064226155</v>
      </c>
      <c r="P968" s="35">
        <v>0</v>
      </c>
      <c r="Q968" s="35">
        <v>0</v>
      </c>
      <c r="R968" s="35">
        <v>0</v>
      </c>
      <c r="S968" s="35">
        <v>0</v>
      </c>
      <c r="T968" s="35">
        <v>0</v>
      </c>
      <c r="U968" s="35">
        <v>0</v>
      </c>
    </row>
    <row r="969" spans="1:21" x14ac:dyDescent="0.2">
      <c r="A969" s="33" t="s">
        <v>3141</v>
      </c>
      <c r="B969" s="33" t="s">
        <v>930</v>
      </c>
      <c r="C969" s="33" t="s">
        <v>930</v>
      </c>
      <c r="D969" s="33" t="s">
        <v>2859</v>
      </c>
      <c r="E969" s="33">
        <v>1</v>
      </c>
      <c r="F969" s="33" t="s">
        <v>1901</v>
      </c>
      <c r="G969" s="35">
        <v>0</v>
      </c>
      <c r="H969" s="35">
        <v>162083</v>
      </c>
      <c r="I969" s="35">
        <v>173899.8</v>
      </c>
      <c r="J969" s="35">
        <v>189841</v>
      </c>
      <c r="K969" s="35">
        <v>179765.58</v>
      </c>
      <c r="L969" s="35">
        <v>0</v>
      </c>
      <c r="M969" s="35">
        <v>0</v>
      </c>
      <c r="N969" s="35">
        <v>162083</v>
      </c>
      <c r="O969" s="35">
        <v>162080.99064226155</v>
      </c>
      <c r="P969" s="35">
        <v>173900</v>
      </c>
      <c r="Q969" s="35">
        <v>173899.96856410423</v>
      </c>
      <c r="R969" s="35">
        <v>189841</v>
      </c>
      <c r="S969" s="35">
        <v>189739.34773205483</v>
      </c>
      <c r="T969" s="35">
        <v>0</v>
      </c>
      <c r="U969" s="35">
        <v>0</v>
      </c>
    </row>
    <row r="970" spans="1:21" x14ac:dyDescent="0.2">
      <c r="A970" s="33" t="s">
        <v>3141</v>
      </c>
      <c r="B970" s="33" t="s">
        <v>930</v>
      </c>
      <c r="C970" s="33" t="s">
        <v>930</v>
      </c>
      <c r="D970" s="33" t="s">
        <v>2860</v>
      </c>
      <c r="E970" s="33">
        <v>2</v>
      </c>
      <c r="F970" s="33" t="s">
        <v>1903</v>
      </c>
      <c r="G970" s="35">
        <v>0</v>
      </c>
      <c r="H970" s="35">
        <v>162083</v>
      </c>
      <c r="I970" s="35">
        <v>173899.8</v>
      </c>
      <c r="J970" s="35">
        <v>189841</v>
      </c>
      <c r="K970" s="35">
        <v>179765.58</v>
      </c>
      <c r="L970" s="35">
        <v>0</v>
      </c>
      <c r="M970" s="35">
        <v>0</v>
      </c>
      <c r="N970" s="35">
        <v>162083</v>
      </c>
      <c r="O970" s="35">
        <v>162080.99064226155</v>
      </c>
      <c r="P970" s="35">
        <v>173900</v>
      </c>
      <c r="Q970" s="35">
        <v>173899.96856410423</v>
      </c>
      <c r="R970" s="35">
        <v>189841</v>
      </c>
      <c r="S970" s="35">
        <v>189739.34773205483</v>
      </c>
      <c r="T970" s="35">
        <v>0</v>
      </c>
      <c r="U970" s="35">
        <v>0</v>
      </c>
    </row>
    <row r="971" spans="1:21" x14ac:dyDescent="0.2">
      <c r="A971" s="33" t="s">
        <v>3141</v>
      </c>
      <c r="B971" s="33" t="s">
        <v>930</v>
      </c>
      <c r="C971" s="33" t="s">
        <v>930</v>
      </c>
      <c r="D971" s="33" t="s">
        <v>2861</v>
      </c>
      <c r="E971" s="33">
        <v>3</v>
      </c>
      <c r="F971" s="33" t="s">
        <v>1905</v>
      </c>
      <c r="G971" s="35">
        <v>0</v>
      </c>
      <c r="H971" s="35">
        <v>0</v>
      </c>
      <c r="I971" s="35">
        <v>173899.8</v>
      </c>
      <c r="J971" s="35">
        <v>189841</v>
      </c>
      <c r="K971" s="35">
        <v>179765.58</v>
      </c>
      <c r="L971" s="35">
        <v>0</v>
      </c>
      <c r="M971" s="35">
        <v>0</v>
      </c>
      <c r="N971" s="35">
        <v>0</v>
      </c>
      <c r="O971" s="35">
        <v>0</v>
      </c>
      <c r="P971" s="35">
        <v>173900</v>
      </c>
      <c r="Q971" s="35">
        <v>173899.96856410423</v>
      </c>
      <c r="R971" s="35">
        <v>189841</v>
      </c>
      <c r="S971" s="35">
        <v>189739.34773205483</v>
      </c>
      <c r="T971" s="35">
        <v>0</v>
      </c>
      <c r="U971" s="35">
        <v>0</v>
      </c>
    </row>
    <row r="972" spans="1:21" x14ac:dyDescent="0.2">
      <c r="A972" s="33" t="s">
        <v>3141</v>
      </c>
      <c r="B972" s="33" t="s">
        <v>930</v>
      </c>
      <c r="C972" s="33" t="s">
        <v>930</v>
      </c>
      <c r="D972" s="33" t="s">
        <v>2862</v>
      </c>
      <c r="E972" s="33">
        <v>4</v>
      </c>
      <c r="F972" s="33" t="s">
        <v>1907</v>
      </c>
      <c r="G972" s="35">
        <v>0</v>
      </c>
      <c r="H972" s="35">
        <v>162083</v>
      </c>
      <c r="I972" s="35">
        <v>173899.8</v>
      </c>
      <c r="J972" s="35">
        <v>189841</v>
      </c>
      <c r="K972" s="35">
        <v>179765.58</v>
      </c>
      <c r="L972" s="35">
        <v>0</v>
      </c>
      <c r="M972" s="35">
        <v>0</v>
      </c>
      <c r="N972" s="35">
        <v>162083</v>
      </c>
      <c r="O972" s="35">
        <v>162080.99064226155</v>
      </c>
      <c r="P972" s="35">
        <v>173900</v>
      </c>
      <c r="Q972" s="35">
        <v>173899.96856410423</v>
      </c>
      <c r="R972" s="35">
        <v>189841</v>
      </c>
      <c r="S972" s="35">
        <v>189739.34773205483</v>
      </c>
      <c r="T972" s="35">
        <v>0</v>
      </c>
      <c r="U972" s="35">
        <v>0</v>
      </c>
    </row>
    <row r="973" spans="1:21" x14ac:dyDescent="0.2">
      <c r="A973" s="33" t="s">
        <v>3141</v>
      </c>
      <c r="B973" s="33" t="s">
        <v>930</v>
      </c>
      <c r="C973" s="33" t="s">
        <v>930</v>
      </c>
      <c r="D973" s="33" t="s">
        <v>2863</v>
      </c>
      <c r="E973" s="33">
        <v>5</v>
      </c>
      <c r="F973" s="33" t="s">
        <v>1909</v>
      </c>
      <c r="G973" s="35">
        <v>0</v>
      </c>
      <c r="H973" s="35">
        <v>162083</v>
      </c>
      <c r="I973" s="35">
        <v>173899.8</v>
      </c>
      <c r="J973" s="35">
        <v>189841</v>
      </c>
      <c r="K973" s="35">
        <v>179765.58</v>
      </c>
      <c r="L973" s="35">
        <v>0</v>
      </c>
      <c r="M973" s="35">
        <v>0</v>
      </c>
      <c r="N973" s="35">
        <v>162083</v>
      </c>
      <c r="O973" s="35">
        <v>162080.99064226155</v>
      </c>
      <c r="P973" s="35">
        <v>173900</v>
      </c>
      <c r="Q973" s="35">
        <v>173899.96856410423</v>
      </c>
      <c r="R973" s="35">
        <v>189841</v>
      </c>
      <c r="S973" s="35">
        <v>189739.34773205483</v>
      </c>
      <c r="T973" s="35">
        <v>0</v>
      </c>
      <c r="U973" s="35">
        <v>0</v>
      </c>
    </row>
    <row r="974" spans="1:21" x14ac:dyDescent="0.2">
      <c r="A974" s="33" t="s">
        <v>3141</v>
      </c>
      <c r="B974" s="33" t="s">
        <v>950</v>
      </c>
      <c r="C974" s="33" t="s">
        <v>950</v>
      </c>
      <c r="D974" s="33" t="s">
        <v>2089</v>
      </c>
      <c r="E974" s="33" t="s">
        <v>1898</v>
      </c>
      <c r="F974" s="33" t="s">
        <v>1899</v>
      </c>
      <c r="G974" s="35">
        <v>1527294</v>
      </c>
      <c r="H974" s="35">
        <v>885166</v>
      </c>
      <c r="I974" s="35">
        <v>0</v>
      </c>
      <c r="J974" s="35">
        <v>0</v>
      </c>
      <c r="K974" s="35">
        <v>0</v>
      </c>
      <c r="L974" s="35">
        <v>1527294.0000000002</v>
      </c>
      <c r="M974" s="35">
        <v>1527293.9999999998</v>
      </c>
      <c r="N974" s="35">
        <v>885166</v>
      </c>
      <c r="O974" s="35">
        <v>885165.27230897348</v>
      </c>
      <c r="P974" s="35">
        <v>0</v>
      </c>
      <c r="Q974" s="35">
        <v>0</v>
      </c>
      <c r="R974" s="35">
        <v>0</v>
      </c>
      <c r="S974" s="35">
        <v>0</v>
      </c>
      <c r="T974" s="35">
        <v>0</v>
      </c>
      <c r="U974" s="35">
        <v>0</v>
      </c>
    </row>
    <row r="975" spans="1:21" x14ac:dyDescent="0.2">
      <c r="A975" s="33" t="s">
        <v>3141</v>
      </c>
      <c r="B975" s="33" t="s">
        <v>950</v>
      </c>
      <c r="C975" s="33" t="s">
        <v>950</v>
      </c>
      <c r="D975" s="33" t="s">
        <v>2090</v>
      </c>
      <c r="E975" s="33">
        <v>1</v>
      </c>
      <c r="F975" s="33" t="s">
        <v>1901</v>
      </c>
      <c r="G975" s="35">
        <v>0</v>
      </c>
      <c r="H975" s="35">
        <v>885166</v>
      </c>
      <c r="I975" s="35">
        <v>946922</v>
      </c>
      <c r="J975" s="35">
        <v>1029236</v>
      </c>
      <c r="K975" s="35">
        <v>985410.84</v>
      </c>
      <c r="L975" s="35">
        <v>0</v>
      </c>
      <c r="M975" s="35">
        <v>0</v>
      </c>
      <c r="N975" s="35">
        <v>885166</v>
      </c>
      <c r="O975" s="35">
        <v>885165.97402891086</v>
      </c>
      <c r="P975" s="35">
        <v>946922</v>
      </c>
      <c r="Q975" s="35">
        <v>946921.94032534875</v>
      </c>
      <c r="R975" s="35">
        <v>1029236</v>
      </c>
      <c r="S975" s="35">
        <v>1028960.6037696637</v>
      </c>
      <c r="T975" s="35">
        <v>985410.84</v>
      </c>
      <c r="U975" s="35">
        <v>955491.2758803186</v>
      </c>
    </row>
    <row r="976" spans="1:21" x14ac:dyDescent="0.2">
      <c r="A976" s="33" t="s">
        <v>3141</v>
      </c>
      <c r="B976" s="33" t="s">
        <v>950</v>
      </c>
      <c r="C976" s="33" t="s">
        <v>950</v>
      </c>
      <c r="D976" s="33" t="s">
        <v>2091</v>
      </c>
      <c r="E976" s="33">
        <v>2</v>
      </c>
      <c r="F976" s="33" t="s">
        <v>1903</v>
      </c>
      <c r="G976" s="35">
        <v>0</v>
      </c>
      <c r="H976" s="35">
        <v>885166</v>
      </c>
      <c r="I976" s="35">
        <v>946922</v>
      </c>
      <c r="J976" s="35">
        <v>1029263</v>
      </c>
      <c r="K976" s="35">
        <v>985410.84</v>
      </c>
      <c r="L976" s="35">
        <v>0</v>
      </c>
      <c r="M976" s="35">
        <v>0</v>
      </c>
      <c r="N976" s="35">
        <v>885166</v>
      </c>
      <c r="O976" s="35">
        <v>885165.97402891086</v>
      </c>
      <c r="P976" s="35">
        <v>946922</v>
      </c>
      <c r="Q976" s="35">
        <v>946921.94032534875</v>
      </c>
      <c r="R976" s="35">
        <v>1029263</v>
      </c>
      <c r="S976" s="35">
        <v>1028987.5965451805</v>
      </c>
      <c r="T976" s="35">
        <v>985410.84</v>
      </c>
      <c r="U976" s="35">
        <v>955491.2758803186</v>
      </c>
    </row>
    <row r="977" spans="1:21" x14ac:dyDescent="0.2">
      <c r="A977" s="33" t="s">
        <v>3141</v>
      </c>
      <c r="B977" s="33" t="s">
        <v>950</v>
      </c>
      <c r="C977" s="33" t="s">
        <v>950</v>
      </c>
      <c r="D977" s="33" t="s">
        <v>2092</v>
      </c>
      <c r="E977" s="33">
        <v>3</v>
      </c>
      <c r="F977" s="33" t="s">
        <v>1905</v>
      </c>
      <c r="G977" s="35">
        <v>0</v>
      </c>
      <c r="H977" s="35">
        <v>0</v>
      </c>
      <c r="I977" s="35">
        <v>946922</v>
      </c>
      <c r="J977" s="35">
        <v>1029263</v>
      </c>
      <c r="K977" s="35">
        <v>985410.84</v>
      </c>
      <c r="L977" s="35">
        <v>0</v>
      </c>
      <c r="M977" s="35">
        <v>0</v>
      </c>
      <c r="N977" s="35">
        <v>0</v>
      </c>
      <c r="O977" s="35">
        <v>0</v>
      </c>
      <c r="P977" s="35">
        <v>946922</v>
      </c>
      <c r="Q977" s="35">
        <v>946921.94032534875</v>
      </c>
      <c r="R977" s="35">
        <v>1029263</v>
      </c>
      <c r="S977" s="35">
        <v>1028987.5965451805</v>
      </c>
      <c r="T977" s="35">
        <v>985410.84</v>
      </c>
      <c r="U977" s="35">
        <v>955491.2758803186</v>
      </c>
    </row>
    <row r="978" spans="1:21" x14ac:dyDescent="0.2">
      <c r="A978" s="33" t="s">
        <v>3141</v>
      </c>
      <c r="B978" s="33" t="s">
        <v>950</v>
      </c>
      <c r="C978" s="33" t="s">
        <v>950</v>
      </c>
      <c r="D978" s="33" t="s">
        <v>2093</v>
      </c>
      <c r="E978" s="33">
        <v>4</v>
      </c>
      <c r="F978" s="33" t="s">
        <v>1907</v>
      </c>
      <c r="G978" s="35">
        <v>0</v>
      </c>
      <c r="H978" s="35">
        <v>885166</v>
      </c>
      <c r="I978" s="35">
        <v>946922</v>
      </c>
      <c r="J978" s="35">
        <v>1029263</v>
      </c>
      <c r="K978" s="35">
        <v>985410.84</v>
      </c>
      <c r="L978" s="35">
        <v>0</v>
      </c>
      <c r="M978" s="35">
        <v>0</v>
      </c>
      <c r="N978" s="35">
        <v>885166</v>
      </c>
      <c r="O978" s="35">
        <v>885159.90519277239</v>
      </c>
      <c r="P978" s="35">
        <v>946922</v>
      </c>
      <c r="Q978" s="35">
        <v>946921.94032534875</v>
      </c>
      <c r="R978" s="35">
        <v>1029263</v>
      </c>
      <c r="S978" s="35">
        <v>1028987.5965451805</v>
      </c>
      <c r="T978" s="35">
        <v>0</v>
      </c>
      <c r="U978" s="35">
        <v>0</v>
      </c>
    </row>
    <row r="979" spans="1:21" x14ac:dyDescent="0.2">
      <c r="A979" s="33" t="s">
        <v>3141</v>
      </c>
      <c r="B979" s="33" t="s">
        <v>950</v>
      </c>
      <c r="C979" s="33" t="s">
        <v>950</v>
      </c>
      <c r="D979" s="33" t="s">
        <v>2094</v>
      </c>
      <c r="E979" s="33">
        <v>5</v>
      </c>
      <c r="F979" s="33" t="s">
        <v>1909</v>
      </c>
      <c r="G979" s="35">
        <v>0</v>
      </c>
      <c r="H979" s="35">
        <v>885166</v>
      </c>
      <c r="I979" s="35">
        <v>946922</v>
      </c>
      <c r="J979" s="35">
        <v>1029263</v>
      </c>
      <c r="K979" s="35">
        <v>985410.84</v>
      </c>
      <c r="L979" s="35">
        <v>0</v>
      </c>
      <c r="M979" s="35">
        <v>0</v>
      </c>
      <c r="N979" s="35">
        <v>885166</v>
      </c>
      <c r="O979" s="35">
        <v>885159.90519277239</v>
      </c>
      <c r="P979" s="35">
        <v>946922</v>
      </c>
      <c r="Q979" s="35">
        <v>946921.94032534875</v>
      </c>
      <c r="R979" s="35">
        <v>1029263</v>
      </c>
      <c r="S979" s="35">
        <v>1028987.5965451805</v>
      </c>
      <c r="T979" s="35">
        <v>0</v>
      </c>
      <c r="U979" s="35">
        <v>0</v>
      </c>
    </row>
    <row r="980" spans="1:21" x14ac:dyDescent="0.2">
      <c r="A980" s="33" t="s">
        <v>3141</v>
      </c>
      <c r="B980" s="33" t="s">
        <v>950</v>
      </c>
      <c r="C980" s="33" t="s">
        <v>950</v>
      </c>
      <c r="D980" s="33" t="s">
        <v>2095</v>
      </c>
      <c r="E980" s="33">
        <v>6</v>
      </c>
      <c r="F980" s="33" t="s">
        <v>1923</v>
      </c>
      <c r="G980" s="35">
        <v>0</v>
      </c>
      <c r="H980" s="35">
        <v>885170</v>
      </c>
      <c r="I980" s="35">
        <v>946926</v>
      </c>
      <c r="J980" s="35">
        <v>1029294</v>
      </c>
      <c r="K980" s="35">
        <v>0</v>
      </c>
      <c r="L980" s="35">
        <v>0</v>
      </c>
      <c r="M980" s="35">
        <v>0</v>
      </c>
      <c r="N980" s="35">
        <v>885170</v>
      </c>
      <c r="O980" s="35">
        <v>885163.90516523051</v>
      </c>
      <c r="P980" s="35">
        <v>946926</v>
      </c>
      <c r="Q980" s="35">
        <v>946925.94032509672</v>
      </c>
      <c r="R980" s="35">
        <v>1029294</v>
      </c>
      <c r="S980" s="35">
        <v>1029018.5882504034</v>
      </c>
      <c r="T980" s="35">
        <v>0</v>
      </c>
      <c r="U980" s="35">
        <v>0</v>
      </c>
    </row>
    <row r="981" spans="1:21" x14ac:dyDescent="0.2">
      <c r="A981" s="33" t="s">
        <v>3141</v>
      </c>
      <c r="B981" s="33" t="s">
        <v>960</v>
      </c>
      <c r="C981" s="33" t="s">
        <v>960</v>
      </c>
      <c r="D981" s="33" t="s">
        <v>2864</v>
      </c>
      <c r="E981" s="33" t="s">
        <v>1898</v>
      </c>
      <c r="F981" s="33" t="s">
        <v>1925</v>
      </c>
      <c r="G981" s="35">
        <v>673510</v>
      </c>
      <c r="H981" s="35">
        <v>0</v>
      </c>
      <c r="I981" s="35">
        <v>0</v>
      </c>
      <c r="J981" s="35">
        <v>0</v>
      </c>
      <c r="K981" s="35">
        <v>0</v>
      </c>
      <c r="L981" s="35">
        <v>673510</v>
      </c>
      <c r="M981" s="35">
        <v>673509.99995487207</v>
      </c>
      <c r="N981" s="35">
        <v>0</v>
      </c>
      <c r="O981" s="35">
        <v>0</v>
      </c>
      <c r="P981" s="35">
        <v>0</v>
      </c>
      <c r="Q981" s="35">
        <v>0</v>
      </c>
      <c r="R981" s="35">
        <v>0</v>
      </c>
      <c r="S981" s="35">
        <v>0</v>
      </c>
      <c r="T981" s="35">
        <v>0</v>
      </c>
      <c r="U981" s="35">
        <v>0</v>
      </c>
    </row>
    <row r="982" spans="1:21" x14ac:dyDescent="0.2">
      <c r="A982" s="33" t="s">
        <v>3141</v>
      </c>
      <c r="B982" s="33" t="s">
        <v>960</v>
      </c>
      <c r="C982" s="33" t="s">
        <v>960</v>
      </c>
      <c r="D982" s="33" t="s">
        <v>2865</v>
      </c>
      <c r="E982" s="33">
        <v>1</v>
      </c>
      <c r="F982" s="33" t="s">
        <v>1901</v>
      </c>
      <c r="G982" s="35">
        <v>0</v>
      </c>
      <c r="H982" s="35">
        <v>390345</v>
      </c>
      <c r="I982" s="35">
        <v>334062</v>
      </c>
      <c r="J982" s="35">
        <v>363111</v>
      </c>
      <c r="K982" s="35">
        <v>363110.96</v>
      </c>
      <c r="L982" s="35">
        <v>0</v>
      </c>
      <c r="M982" s="35">
        <v>0</v>
      </c>
      <c r="N982" s="35">
        <v>390345</v>
      </c>
      <c r="O982" s="35">
        <v>390344.99697064102</v>
      </c>
      <c r="P982" s="35">
        <v>334062</v>
      </c>
      <c r="Q982" s="35">
        <v>334061.99778244738</v>
      </c>
      <c r="R982" s="35">
        <v>363111</v>
      </c>
      <c r="S982" s="35">
        <v>363102.55814692483</v>
      </c>
      <c r="T982" s="35">
        <v>363110.96</v>
      </c>
      <c r="U982" s="35">
        <v>347514.74178982747</v>
      </c>
    </row>
    <row r="983" spans="1:21" x14ac:dyDescent="0.2">
      <c r="A983" s="33" t="s">
        <v>3141</v>
      </c>
      <c r="B983" s="33" t="s">
        <v>960</v>
      </c>
      <c r="C983" s="33" t="s">
        <v>960</v>
      </c>
      <c r="D983" s="33" t="s">
        <v>2866</v>
      </c>
      <c r="E983" s="33">
        <v>2</v>
      </c>
      <c r="F983" s="33" t="s">
        <v>1903</v>
      </c>
      <c r="G983" s="35">
        <v>0</v>
      </c>
      <c r="H983" s="35">
        <v>390345</v>
      </c>
      <c r="I983" s="35">
        <v>334062</v>
      </c>
      <c r="J983" s="35">
        <v>363111</v>
      </c>
      <c r="K983" s="35">
        <v>363110.96</v>
      </c>
      <c r="L983" s="35">
        <v>0</v>
      </c>
      <c r="M983" s="35">
        <v>0</v>
      </c>
      <c r="N983" s="35">
        <v>390345</v>
      </c>
      <c r="O983" s="35">
        <v>390344.99697064102</v>
      </c>
      <c r="P983" s="35">
        <v>334062</v>
      </c>
      <c r="Q983" s="35">
        <v>334061.99778244738</v>
      </c>
      <c r="R983" s="35">
        <v>363111</v>
      </c>
      <c r="S983" s="35">
        <v>363102.55814692483</v>
      </c>
      <c r="T983" s="35">
        <v>363110.96</v>
      </c>
      <c r="U983" s="35">
        <v>347514.74178982747</v>
      </c>
    </row>
    <row r="984" spans="1:21" x14ac:dyDescent="0.2">
      <c r="A984" s="33" t="s">
        <v>3141</v>
      </c>
      <c r="B984" s="33" t="s">
        <v>960</v>
      </c>
      <c r="C984" s="33" t="s">
        <v>960</v>
      </c>
      <c r="D984" s="33" t="s">
        <v>2867</v>
      </c>
      <c r="E984" s="33">
        <v>3</v>
      </c>
      <c r="F984" s="33" t="s">
        <v>1905</v>
      </c>
      <c r="G984" s="35">
        <v>0</v>
      </c>
      <c r="H984" s="35">
        <v>0</v>
      </c>
      <c r="I984" s="35">
        <v>334062</v>
      </c>
      <c r="J984" s="35">
        <v>363111</v>
      </c>
      <c r="K984" s="35">
        <v>363110.96</v>
      </c>
      <c r="L984" s="35">
        <v>0</v>
      </c>
      <c r="M984" s="35">
        <v>0</v>
      </c>
      <c r="N984" s="35">
        <v>0</v>
      </c>
      <c r="O984" s="35">
        <v>0</v>
      </c>
      <c r="P984" s="35">
        <v>334062</v>
      </c>
      <c r="Q984" s="35">
        <v>334061.99778244738</v>
      </c>
      <c r="R984" s="35">
        <v>363111</v>
      </c>
      <c r="S984" s="35">
        <v>363102.55814692483</v>
      </c>
      <c r="T984" s="35">
        <v>363110.96</v>
      </c>
      <c r="U984" s="35">
        <v>347514.74178982747</v>
      </c>
    </row>
    <row r="985" spans="1:21" x14ac:dyDescent="0.2">
      <c r="A985" s="33" t="s">
        <v>3141</v>
      </c>
      <c r="B985" s="33" t="s">
        <v>960</v>
      </c>
      <c r="C985" s="33" t="s">
        <v>960</v>
      </c>
      <c r="D985" s="33" t="s">
        <v>2868</v>
      </c>
      <c r="E985" s="33">
        <v>4</v>
      </c>
      <c r="F985" s="33" t="s">
        <v>1907</v>
      </c>
      <c r="G985" s="35">
        <v>0</v>
      </c>
      <c r="H985" s="35">
        <v>390343</v>
      </c>
      <c r="I985" s="35">
        <v>334062</v>
      </c>
      <c r="J985" s="35">
        <v>363111</v>
      </c>
      <c r="K985" s="35">
        <v>363110.96</v>
      </c>
      <c r="L985" s="35">
        <v>0</v>
      </c>
      <c r="M985" s="35">
        <v>0</v>
      </c>
      <c r="N985" s="35">
        <v>390343</v>
      </c>
      <c r="O985" s="35">
        <v>390342.97491439653</v>
      </c>
      <c r="P985" s="35">
        <v>334062</v>
      </c>
      <c r="Q985" s="35">
        <v>334061.93961162615</v>
      </c>
      <c r="R985" s="35">
        <v>363111</v>
      </c>
      <c r="S985" s="35">
        <v>362916.56857230084</v>
      </c>
      <c r="T985" s="35">
        <v>0</v>
      </c>
      <c r="U985" s="35">
        <v>0</v>
      </c>
    </row>
    <row r="986" spans="1:21" x14ac:dyDescent="0.2">
      <c r="A986" s="33" t="s">
        <v>3141</v>
      </c>
      <c r="B986" s="33" t="s">
        <v>960</v>
      </c>
      <c r="C986" s="33" t="s">
        <v>960</v>
      </c>
      <c r="D986" s="33" t="s">
        <v>2869</v>
      </c>
      <c r="E986" s="33">
        <v>5</v>
      </c>
      <c r="F986" s="33" t="s">
        <v>1909</v>
      </c>
      <c r="G986" s="35">
        <v>0</v>
      </c>
      <c r="H986" s="35">
        <v>390343</v>
      </c>
      <c r="I986" s="35">
        <v>334062</v>
      </c>
      <c r="J986" s="35">
        <v>363112</v>
      </c>
      <c r="K986" s="35">
        <v>363111.96</v>
      </c>
      <c r="L986" s="35">
        <v>0</v>
      </c>
      <c r="M986" s="35">
        <v>0</v>
      </c>
      <c r="N986" s="35">
        <v>390343</v>
      </c>
      <c r="O986" s="35">
        <v>390342.99576080387</v>
      </c>
      <c r="P986" s="35">
        <v>334062</v>
      </c>
      <c r="Q986" s="35">
        <v>334061.93961162615</v>
      </c>
      <c r="R986" s="35">
        <v>363112</v>
      </c>
      <c r="S986" s="35">
        <v>362917.56803684082</v>
      </c>
      <c r="T986" s="35">
        <v>0</v>
      </c>
      <c r="U986" s="35">
        <v>0</v>
      </c>
    </row>
    <row r="987" spans="1:21" x14ac:dyDescent="0.2">
      <c r="A987" s="33" t="s">
        <v>3141</v>
      </c>
      <c r="B987" s="33" t="s">
        <v>969</v>
      </c>
      <c r="C987" s="33" t="s">
        <v>969</v>
      </c>
      <c r="D987" s="33" t="s">
        <v>2870</v>
      </c>
      <c r="E987" s="33" t="s">
        <v>1898</v>
      </c>
      <c r="F987" s="33" t="s">
        <v>1925</v>
      </c>
      <c r="G987" s="35">
        <v>468721</v>
      </c>
      <c r="H987" s="35">
        <v>500000</v>
      </c>
      <c r="I987" s="35">
        <v>0</v>
      </c>
      <c r="J987" s="35">
        <v>0</v>
      </c>
      <c r="K987" s="35">
        <v>0</v>
      </c>
      <c r="L987" s="35">
        <v>468721.00000000006</v>
      </c>
      <c r="M987" s="35">
        <v>468720.99961150537</v>
      </c>
      <c r="N987" s="35">
        <v>500000</v>
      </c>
      <c r="O987" s="35">
        <v>500000</v>
      </c>
      <c r="P987" s="35">
        <v>0</v>
      </c>
      <c r="Q987" s="35">
        <v>0</v>
      </c>
      <c r="R987" s="35">
        <v>0</v>
      </c>
      <c r="S987" s="35">
        <v>0</v>
      </c>
      <c r="T987" s="35">
        <v>0</v>
      </c>
      <c r="U987" s="35">
        <v>0</v>
      </c>
    </row>
    <row r="988" spans="1:21" x14ac:dyDescent="0.2">
      <c r="A988" s="33" t="s">
        <v>3141</v>
      </c>
      <c r="B988" s="33" t="s">
        <v>969</v>
      </c>
      <c r="C988" s="33" t="s">
        <v>969</v>
      </c>
      <c r="D988" s="33" t="s">
        <v>2871</v>
      </c>
      <c r="E988" s="33">
        <v>1</v>
      </c>
      <c r="F988" s="33" t="s">
        <v>1901</v>
      </c>
      <c r="G988" s="35">
        <v>0</v>
      </c>
      <c r="H988" s="35">
        <v>225985.6</v>
      </c>
      <c r="I988" s="35">
        <v>290608</v>
      </c>
      <c r="J988" s="35">
        <v>315878</v>
      </c>
      <c r="K988" s="35">
        <v>164495.93</v>
      </c>
      <c r="L988" s="35">
        <v>0</v>
      </c>
      <c r="M988" s="35">
        <v>0</v>
      </c>
      <c r="N988" s="35">
        <v>225985.6</v>
      </c>
      <c r="O988" s="35">
        <v>225985.6</v>
      </c>
      <c r="P988" s="35">
        <v>290608</v>
      </c>
      <c r="Q988" s="35">
        <v>290608</v>
      </c>
      <c r="R988" s="35">
        <v>315878</v>
      </c>
      <c r="S988" s="35">
        <v>315878</v>
      </c>
      <c r="T988" s="35">
        <v>164495.93</v>
      </c>
      <c r="U988" s="35">
        <v>164495.93000000002</v>
      </c>
    </row>
    <row r="989" spans="1:21" x14ac:dyDescent="0.2">
      <c r="A989" s="33" t="s">
        <v>3141</v>
      </c>
      <c r="B989" s="33" t="s">
        <v>969</v>
      </c>
      <c r="C989" s="33" t="s">
        <v>969</v>
      </c>
      <c r="D989" s="33" t="s">
        <v>2872</v>
      </c>
      <c r="E989" s="33">
        <v>2</v>
      </c>
      <c r="F989" s="33" t="s">
        <v>1903</v>
      </c>
      <c r="G989" s="35">
        <v>0</v>
      </c>
      <c r="H989" s="35">
        <v>225985.6</v>
      </c>
      <c r="I989" s="35">
        <v>290608</v>
      </c>
      <c r="J989" s="35">
        <v>315878</v>
      </c>
      <c r="K989" s="35">
        <v>164495.93</v>
      </c>
      <c r="L989" s="35">
        <v>0</v>
      </c>
      <c r="M989" s="35">
        <v>0</v>
      </c>
      <c r="N989" s="35">
        <v>225985.6</v>
      </c>
      <c r="O989" s="35">
        <v>225985.6</v>
      </c>
      <c r="P989" s="35">
        <v>290608</v>
      </c>
      <c r="Q989" s="35">
        <v>290608</v>
      </c>
      <c r="R989" s="35">
        <v>315878</v>
      </c>
      <c r="S989" s="35">
        <v>315878</v>
      </c>
      <c r="T989" s="35">
        <v>164495.93</v>
      </c>
      <c r="U989" s="35">
        <v>164495.93000000002</v>
      </c>
    </row>
    <row r="990" spans="1:21" x14ac:dyDescent="0.2">
      <c r="A990" s="33" t="s">
        <v>3141</v>
      </c>
      <c r="B990" s="33" t="s">
        <v>969</v>
      </c>
      <c r="C990" s="33" t="s">
        <v>969</v>
      </c>
      <c r="D990" s="33" t="s">
        <v>2873</v>
      </c>
      <c r="E990" s="33">
        <v>3</v>
      </c>
      <c r="F990" s="33" t="s">
        <v>1905</v>
      </c>
      <c r="G990" s="35">
        <v>0</v>
      </c>
      <c r="H990" s="35">
        <v>0</v>
      </c>
      <c r="I990" s="35">
        <v>290607</v>
      </c>
      <c r="J990" s="35">
        <v>315878</v>
      </c>
      <c r="K990" s="35">
        <v>164495.93</v>
      </c>
      <c r="L990" s="35">
        <v>0</v>
      </c>
      <c r="M990" s="35">
        <v>0</v>
      </c>
      <c r="N990" s="35">
        <v>0</v>
      </c>
      <c r="O990" s="35">
        <v>0</v>
      </c>
      <c r="P990" s="35">
        <v>290607</v>
      </c>
      <c r="Q990" s="35">
        <v>290607</v>
      </c>
      <c r="R990" s="35">
        <v>315878</v>
      </c>
      <c r="S990" s="35">
        <v>315878</v>
      </c>
      <c r="T990" s="35">
        <v>164495.93</v>
      </c>
      <c r="U990" s="35">
        <v>164495.93000000002</v>
      </c>
    </row>
    <row r="991" spans="1:21" x14ac:dyDescent="0.2">
      <c r="A991" s="33" t="s">
        <v>3141</v>
      </c>
      <c r="B991" s="33" t="s">
        <v>969</v>
      </c>
      <c r="C991" s="33" t="s">
        <v>969</v>
      </c>
      <c r="D991" s="33" t="s">
        <v>2874</v>
      </c>
      <c r="E991" s="33">
        <v>4</v>
      </c>
      <c r="F991" s="33" t="s">
        <v>1907</v>
      </c>
      <c r="G991" s="35">
        <v>0</v>
      </c>
      <c r="H991" s="35">
        <v>225986</v>
      </c>
      <c r="I991" s="35">
        <v>290607</v>
      </c>
      <c r="J991" s="35">
        <v>315877</v>
      </c>
      <c r="K991" s="35">
        <v>164495.41</v>
      </c>
      <c r="L991" s="35">
        <v>0</v>
      </c>
      <c r="M991" s="35">
        <v>0</v>
      </c>
      <c r="N991" s="35">
        <v>225986</v>
      </c>
      <c r="O991" s="35">
        <v>225986</v>
      </c>
      <c r="P991" s="35">
        <v>290607</v>
      </c>
      <c r="Q991" s="35">
        <v>290607</v>
      </c>
      <c r="R991" s="35">
        <v>315877</v>
      </c>
      <c r="S991" s="35">
        <v>315877</v>
      </c>
      <c r="T991" s="35">
        <v>0</v>
      </c>
      <c r="U991" s="35">
        <v>0</v>
      </c>
    </row>
    <row r="992" spans="1:21" x14ac:dyDescent="0.2">
      <c r="A992" s="33" t="s">
        <v>3141</v>
      </c>
      <c r="B992" s="33" t="s">
        <v>969</v>
      </c>
      <c r="C992" s="33" t="s">
        <v>969</v>
      </c>
      <c r="D992" s="33" t="s">
        <v>2875</v>
      </c>
      <c r="E992" s="33">
        <v>5</v>
      </c>
      <c r="F992" s="33" t="s">
        <v>1909</v>
      </c>
      <c r="G992" s="35">
        <v>0</v>
      </c>
      <c r="H992" s="35">
        <v>225986</v>
      </c>
      <c r="I992" s="35">
        <v>290607</v>
      </c>
      <c r="J992" s="35">
        <v>315877</v>
      </c>
      <c r="K992" s="35">
        <v>164495.41</v>
      </c>
      <c r="L992" s="35">
        <v>0</v>
      </c>
      <c r="M992" s="35">
        <v>0</v>
      </c>
      <c r="N992" s="35">
        <v>225986</v>
      </c>
      <c r="O992" s="35">
        <v>225986</v>
      </c>
      <c r="P992" s="35">
        <v>290607</v>
      </c>
      <c r="Q992" s="35">
        <v>290607</v>
      </c>
      <c r="R992" s="35">
        <v>315877</v>
      </c>
      <c r="S992" s="35">
        <v>315877</v>
      </c>
      <c r="T992" s="35">
        <v>0</v>
      </c>
      <c r="U992" s="35">
        <v>0</v>
      </c>
    </row>
    <row r="993" spans="1:21" x14ac:dyDescent="0.2">
      <c r="A993" s="33" t="s">
        <v>3141</v>
      </c>
      <c r="B993" s="33" t="s">
        <v>973</v>
      </c>
      <c r="C993" s="33" t="s">
        <v>2907</v>
      </c>
      <c r="D993" s="33" t="s">
        <v>2876</v>
      </c>
      <c r="E993" s="33" t="s">
        <v>1898</v>
      </c>
      <c r="F993" s="33" t="s">
        <v>1899</v>
      </c>
      <c r="G993" s="35">
        <v>26830</v>
      </c>
      <c r="H993" s="35">
        <v>0</v>
      </c>
      <c r="I993" s="35">
        <v>0</v>
      </c>
      <c r="J993" s="35">
        <v>0</v>
      </c>
      <c r="K993" s="35">
        <v>0</v>
      </c>
      <c r="L993" s="35">
        <v>26830</v>
      </c>
      <c r="M993" s="35">
        <v>26829.999998202282</v>
      </c>
      <c r="N993" s="35">
        <v>0</v>
      </c>
      <c r="O993" s="35">
        <v>0</v>
      </c>
      <c r="P993" s="35">
        <v>0</v>
      </c>
      <c r="Q993" s="35">
        <v>0</v>
      </c>
      <c r="R993" s="35">
        <v>0</v>
      </c>
      <c r="S993" s="35">
        <v>0</v>
      </c>
      <c r="T993" s="35">
        <v>0</v>
      </c>
      <c r="U993" s="35">
        <v>0</v>
      </c>
    </row>
    <row r="994" spans="1:21" x14ac:dyDescent="0.2">
      <c r="A994" s="33" t="s">
        <v>3141</v>
      </c>
      <c r="B994" s="33" t="s">
        <v>973</v>
      </c>
      <c r="C994" s="33" t="s">
        <v>2907</v>
      </c>
      <c r="D994" s="33" t="s">
        <v>2877</v>
      </c>
      <c r="E994" s="33">
        <v>1</v>
      </c>
      <c r="F994" s="33" t="s">
        <v>1901</v>
      </c>
      <c r="G994" s="35">
        <v>0</v>
      </c>
      <c r="H994" s="35">
        <v>15550</v>
      </c>
      <c r="I994" s="35">
        <v>13309</v>
      </c>
      <c r="J994" s="35">
        <v>14465</v>
      </c>
      <c r="K994" s="35">
        <v>14465</v>
      </c>
      <c r="L994" s="35">
        <v>0</v>
      </c>
      <c r="M994" s="35">
        <v>0</v>
      </c>
      <c r="N994" s="35">
        <v>15550</v>
      </c>
      <c r="O994" s="35">
        <v>15549.939093294151</v>
      </c>
      <c r="P994" s="35">
        <v>13309</v>
      </c>
      <c r="Q994" s="35">
        <v>13308.997943103985</v>
      </c>
      <c r="R994" s="35">
        <v>14465</v>
      </c>
      <c r="S994" s="35">
        <v>14464.6637077788</v>
      </c>
      <c r="T994" s="35">
        <v>14465</v>
      </c>
      <c r="U994" s="35">
        <v>13843.704249494023</v>
      </c>
    </row>
    <row r="995" spans="1:21" x14ac:dyDescent="0.2">
      <c r="A995" s="33" t="s">
        <v>3141</v>
      </c>
      <c r="B995" s="33" t="s">
        <v>973</v>
      </c>
      <c r="C995" s="33" t="s">
        <v>2907</v>
      </c>
      <c r="D995" s="33" t="s">
        <v>2878</v>
      </c>
      <c r="E995" s="33">
        <v>2</v>
      </c>
      <c r="F995" s="33" t="s">
        <v>1903</v>
      </c>
      <c r="G995" s="35">
        <v>0</v>
      </c>
      <c r="H995" s="35">
        <v>15550</v>
      </c>
      <c r="I995" s="35">
        <v>13309</v>
      </c>
      <c r="J995" s="35">
        <v>14465</v>
      </c>
      <c r="K995" s="35">
        <v>14465</v>
      </c>
      <c r="L995" s="35">
        <v>0</v>
      </c>
      <c r="M995" s="35">
        <v>0</v>
      </c>
      <c r="N995" s="35">
        <v>15550</v>
      </c>
      <c r="O995" s="35">
        <v>15549.939093294151</v>
      </c>
      <c r="P995" s="35">
        <v>13309</v>
      </c>
      <c r="Q995" s="35">
        <v>13308.997943103985</v>
      </c>
      <c r="R995" s="35">
        <v>14465</v>
      </c>
      <c r="S995" s="35">
        <v>14464.6637077788</v>
      </c>
      <c r="T995" s="35">
        <v>14465</v>
      </c>
      <c r="U995" s="35">
        <v>13843.704249494023</v>
      </c>
    </row>
    <row r="996" spans="1:21" x14ac:dyDescent="0.2">
      <c r="A996" s="33" t="s">
        <v>3141</v>
      </c>
      <c r="B996" s="33" t="s">
        <v>973</v>
      </c>
      <c r="C996" s="33" t="s">
        <v>2907</v>
      </c>
      <c r="D996" s="33" t="s">
        <v>2879</v>
      </c>
      <c r="E996" s="33">
        <v>3</v>
      </c>
      <c r="F996" s="33" t="s">
        <v>1905</v>
      </c>
      <c r="G996" s="35">
        <v>0</v>
      </c>
      <c r="H996" s="35">
        <v>0</v>
      </c>
      <c r="I996" s="35">
        <v>13309</v>
      </c>
      <c r="J996" s="35">
        <v>14465</v>
      </c>
      <c r="K996" s="35">
        <v>14465</v>
      </c>
      <c r="L996" s="35">
        <v>0</v>
      </c>
      <c r="M996" s="35">
        <v>0</v>
      </c>
      <c r="N996" s="35">
        <v>0</v>
      </c>
      <c r="O996" s="35">
        <v>0</v>
      </c>
      <c r="P996" s="35">
        <v>13309</v>
      </c>
      <c r="Q996" s="35">
        <v>13308.997943103985</v>
      </c>
      <c r="R996" s="35">
        <v>14465</v>
      </c>
      <c r="S996" s="35">
        <v>14464.6637077788</v>
      </c>
      <c r="T996" s="35">
        <v>14465</v>
      </c>
      <c r="U996" s="35">
        <v>13843.704249494023</v>
      </c>
    </row>
    <row r="997" spans="1:21" x14ac:dyDescent="0.2">
      <c r="A997" s="33" t="s">
        <v>3141</v>
      </c>
      <c r="B997" s="33" t="s">
        <v>973</v>
      </c>
      <c r="C997" s="33" t="s">
        <v>2907</v>
      </c>
      <c r="D997" s="33" t="s">
        <v>2880</v>
      </c>
      <c r="E997" s="33">
        <v>4</v>
      </c>
      <c r="F997" s="33" t="s">
        <v>1907</v>
      </c>
      <c r="G997" s="35">
        <v>0</v>
      </c>
      <c r="H997" s="35">
        <v>15551</v>
      </c>
      <c r="I997" s="35">
        <v>13309</v>
      </c>
      <c r="J997" s="35">
        <v>14465</v>
      </c>
      <c r="K997" s="35">
        <v>14465</v>
      </c>
      <c r="L997" s="35">
        <v>0</v>
      </c>
      <c r="M997" s="35">
        <v>0</v>
      </c>
      <c r="N997" s="35">
        <v>15551</v>
      </c>
      <c r="O997" s="35">
        <v>15550.807212834221</v>
      </c>
      <c r="P997" s="35">
        <v>13309</v>
      </c>
      <c r="Q997" s="35">
        <v>13308.997594132625</v>
      </c>
      <c r="R997" s="35">
        <v>14465</v>
      </c>
      <c r="S997" s="35">
        <v>14457.25457063634</v>
      </c>
      <c r="T997" s="35">
        <v>0</v>
      </c>
      <c r="U997" s="35">
        <v>0</v>
      </c>
    </row>
    <row r="998" spans="1:21" x14ac:dyDescent="0.2">
      <c r="A998" s="33" t="s">
        <v>3141</v>
      </c>
      <c r="B998" s="33" t="s">
        <v>973</v>
      </c>
      <c r="C998" s="33" t="s">
        <v>2907</v>
      </c>
      <c r="D998" s="33" t="s">
        <v>2881</v>
      </c>
      <c r="E998" s="33">
        <v>5</v>
      </c>
      <c r="F998" s="33" t="s">
        <v>1909</v>
      </c>
      <c r="G998" s="35">
        <v>0</v>
      </c>
      <c r="H998" s="35">
        <v>15551</v>
      </c>
      <c r="I998" s="35">
        <v>13308</v>
      </c>
      <c r="J998" s="35">
        <v>14465</v>
      </c>
      <c r="K998" s="35">
        <v>14465</v>
      </c>
      <c r="L998" s="35">
        <v>0</v>
      </c>
      <c r="M998" s="35">
        <v>0</v>
      </c>
      <c r="N998" s="35">
        <v>15551</v>
      </c>
      <c r="O998" s="35">
        <v>15550.939694406819</v>
      </c>
      <c r="P998" s="35">
        <v>13308</v>
      </c>
      <c r="Q998" s="35">
        <v>13307.997594313394</v>
      </c>
      <c r="R998" s="35">
        <v>14465</v>
      </c>
      <c r="S998" s="35">
        <v>14457.25457063634</v>
      </c>
      <c r="T998" s="35">
        <v>0</v>
      </c>
      <c r="U998" s="35">
        <v>0</v>
      </c>
    </row>
    <row r="999" spans="1:21" x14ac:dyDescent="0.2">
      <c r="A999" s="33" t="s">
        <v>3141</v>
      </c>
      <c r="B999" s="33" t="s">
        <v>977</v>
      </c>
      <c r="C999" s="33" t="s">
        <v>977</v>
      </c>
      <c r="D999" s="33" t="s">
        <v>2882</v>
      </c>
      <c r="E999" s="33" t="s">
        <v>1898</v>
      </c>
      <c r="F999" s="33" t="s">
        <v>1899</v>
      </c>
      <c r="G999" s="35">
        <v>73914</v>
      </c>
      <c r="H999" s="35">
        <v>34270</v>
      </c>
      <c r="I999" s="35">
        <v>0</v>
      </c>
      <c r="J999" s="35">
        <v>0</v>
      </c>
      <c r="K999" s="35">
        <v>0</v>
      </c>
      <c r="L999" s="35">
        <v>73914</v>
      </c>
      <c r="M999" s="35">
        <v>73913.999995047474</v>
      </c>
      <c r="N999" s="35">
        <v>34270</v>
      </c>
      <c r="O999" s="35">
        <v>34269.949275130646</v>
      </c>
      <c r="P999" s="35">
        <v>0</v>
      </c>
      <c r="Q999" s="35">
        <v>0</v>
      </c>
      <c r="R999" s="35">
        <v>0</v>
      </c>
      <c r="S999" s="35">
        <v>0</v>
      </c>
      <c r="T999" s="35">
        <v>0</v>
      </c>
      <c r="U999" s="35">
        <v>0</v>
      </c>
    </row>
    <row r="1000" spans="1:21" x14ac:dyDescent="0.2">
      <c r="A1000" s="33" t="s">
        <v>3141</v>
      </c>
      <c r="B1000" s="33" t="s">
        <v>977</v>
      </c>
      <c r="C1000" s="33" t="s">
        <v>977</v>
      </c>
      <c r="D1000" s="33" t="s">
        <v>2883</v>
      </c>
      <c r="E1000" s="33">
        <v>1</v>
      </c>
      <c r="F1000" s="33" t="s">
        <v>1901</v>
      </c>
      <c r="G1000" s="35">
        <v>0</v>
      </c>
      <c r="H1000" s="35">
        <v>34270</v>
      </c>
      <c r="I1000" s="35">
        <v>36661</v>
      </c>
      <c r="J1000" s="35">
        <v>39849</v>
      </c>
      <c r="K1000" s="35">
        <v>39849</v>
      </c>
      <c r="L1000" s="35">
        <v>0</v>
      </c>
      <c r="M1000" s="35">
        <v>0</v>
      </c>
      <c r="N1000" s="35">
        <v>34270</v>
      </c>
      <c r="O1000" s="35">
        <v>34269.997797619966</v>
      </c>
      <c r="P1000" s="35">
        <v>36661</v>
      </c>
      <c r="Q1000" s="35">
        <v>36660.993372792553</v>
      </c>
      <c r="R1000" s="35">
        <v>39849</v>
      </c>
      <c r="S1000" s="35">
        <v>39827.662453182682</v>
      </c>
      <c r="T1000" s="35">
        <v>0</v>
      </c>
      <c r="U1000" s="35">
        <v>0</v>
      </c>
    </row>
    <row r="1001" spans="1:21" x14ac:dyDescent="0.2">
      <c r="A1001" s="33" t="s">
        <v>3141</v>
      </c>
      <c r="B1001" s="33" t="s">
        <v>977</v>
      </c>
      <c r="C1001" s="33" t="s">
        <v>977</v>
      </c>
      <c r="D1001" s="33" t="s">
        <v>2884</v>
      </c>
      <c r="E1001" s="33">
        <v>2</v>
      </c>
      <c r="F1001" s="33" t="s">
        <v>1903</v>
      </c>
      <c r="G1001" s="35">
        <v>0</v>
      </c>
      <c r="H1001" s="35">
        <v>34270</v>
      </c>
      <c r="I1001" s="35">
        <v>36661</v>
      </c>
      <c r="J1001" s="35">
        <v>39849</v>
      </c>
      <c r="K1001" s="35">
        <v>39849</v>
      </c>
      <c r="L1001" s="35">
        <v>0</v>
      </c>
      <c r="M1001" s="35">
        <v>0</v>
      </c>
      <c r="N1001" s="35">
        <v>34270</v>
      </c>
      <c r="O1001" s="35">
        <v>34269.997797619966</v>
      </c>
      <c r="P1001" s="35">
        <v>36661</v>
      </c>
      <c r="Q1001" s="35">
        <v>36660.993372792553</v>
      </c>
      <c r="R1001" s="35">
        <v>39849</v>
      </c>
      <c r="S1001" s="35">
        <v>39827.662453182682</v>
      </c>
      <c r="T1001" s="35">
        <v>0</v>
      </c>
      <c r="U1001" s="35">
        <v>0</v>
      </c>
    </row>
    <row r="1002" spans="1:21" x14ac:dyDescent="0.2">
      <c r="A1002" s="33" t="s">
        <v>3141</v>
      </c>
      <c r="B1002" s="33" t="s">
        <v>977</v>
      </c>
      <c r="C1002" s="33" t="s">
        <v>977</v>
      </c>
      <c r="D1002" s="33" t="s">
        <v>2885</v>
      </c>
      <c r="E1002" s="33">
        <v>3</v>
      </c>
      <c r="F1002" s="33" t="s">
        <v>1905</v>
      </c>
      <c r="G1002" s="35">
        <v>0</v>
      </c>
      <c r="H1002" s="35">
        <v>0</v>
      </c>
      <c r="I1002" s="35">
        <v>36661</v>
      </c>
      <c r="J1002" s="35">
        <v>39849</v>
      </c>
      <c r="K1002" s="35">
        <v>39849</v>
      </c>
      <c r="L1002" s="35">
        <v>0</v>
      </c>
      <c r="M1002" s="35">
        <v>0</v>
      </c>
      <c r="N1002" s="35">
        <v>0</v>
      </c>
      <c r="O1002" s="35">
        <v>0</v>
      </c>
      <c r="P1002" s="35">
        <v>36661</v>
      </c>
      <c r="Q1002" s="35">
        <v>36660.993372792553</v>
      </c>
      <c r="R1002" s="35">
        <v>39849</v>
      </c>
      <c r="S1002" s="35">
        <v>39827.662453182682</v>
      </c>
      <c r="T1002" s="35">
        <v>0</v>
      </c>
      <c r="U1002" s="35">
        <v>0</v>
      </c>
    </row>
    <row r="1003" spans="1:21" x14ac:dyDescent="0.2">
      <c r="A1003" s="33" t="s">
        <v>3141</v>
      </c>
      <c r="B1003" s="33" t="s">
        <v>977</v>
      </c>
      <c r="C1003" s="33" t="s">
        <v>977</v>
      </c>
      <c r="D1003" s="33" t="s">
        <v>2886</v>
      </c>
      <c r="E1003" s="33">
        <v>4</v>
      </c>
      <c r="F1003" s="33" t="s">
        <v>1907</v>
      </c>
      <c r="G1003" s="35">
        <v>0</v>
      </c>
      <c r="H1003" s="35">
        <v>34270</v>
      </c>
      <c r="I1003" s="35">
        <v>36661</v>
      </c>
      <c r="J1003" s="35">
        <v>39849</v>
      </c>
      <c r="K1003" s="35">
        <v>39849</v>
      </c>
      <c r="L1003" s="35">
        <v>0</v>
      </c>
      <c r="M1003" s="35">
        <v>0</v>
      </c>
      <c r="N1003" s="35">
        <v>34270</v>
      </c>
      <c r="O1003" s="35">
        <v>34269.997797619966</v>
      </c>
      <c r="P1003" s="35">
        <v>36661</v>
      </c>
      <c r="Q1003" s="35">
        <v>36660.993372792553</v>
      </c>
      <c r="R1003" s="35">
        <v>39849</v>
      </c>
      <c r="S1003" s="35">
        <v>39827.662453182682</v>
      </c>
      <c r="T1003" s="35">
        <v>0</v>
      </c>
      <c r="U1003" s="35">
        <v>0</v>
      </c>
    </row>
    <row r="1004" spans="1:21" x14ac:dyDescent="0.2">
      <c r="A1004" s="33" t="s">
        <v>3141</v>
      </c>
      <c r="B1004" s="33" t="s">
        <v>977</v>
      </c>
      <c r="C1004" s="33" t="s">
        <v>977</v>
      </c>
      <c r="D1004" s="33" t="s">
        <v>2887</v>
      </c>
      <c r="E1004" s="33">
        <v>5</v>
      </c>
      <c r="F1004" s="33" t="s">
        <v>1909</v>
      </c>
      <c r="G1004" s="35">
        <v>0</v>
      </c>
      <c r="H1004" s="35">
        <v>34270</v>
      </c>
      <c r="I1004" s="35">
        <v>36661</v>
      </c>
      <c r="J1004" s="35">
        <v>39849</v>
      </c>
      <c r="K1004" s="35">
        <v>39849</v>
      </c>
      <c r="L1004" s="35">
        <v>0</v>
      </c>
      <c r="M1004" s="35">
        <v>0</v>
      </c>
      <c r="N1004" s="35">
        <v>34270</v>
      </c>
      <c r="O1004" s="35">
        <v>34269.575151683413</v>
      </c>
      <c r="P1004" s="35">
        <v>36661</v>
      </c>
      <c r="Q1004" s="35">
        <v>36660.993372792553</v>
      </c>
      <c r="R1004" s="35">
        <v>39849</v>
      </c>
      <c r="S1004" s="35">
        <v>39827.662453182682</v>
      </c>
      <c r="T1004" s="35">
        <v>0</v>
      </c>
      <c r="U1004" s="35">
        <v>0</v>
      </c>
    </row>
    <row r="1005" spans="1:21" x14ac:dyDescent="0.2">
      <c r="C1005" s="33"/>
    </row>
  </sheetData>
  <autoFilter ref="A1:U1004"/>
  <pageMargins left="0.7" right="0.7" top="0.75" bottom="0.75" header="0.3" footer="0.3"/>
  <pageSetup paperSize="5" scale="53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Total Cat 1-3 DY2-6 Payments</vt:lpstr>
      <vt:lpstr>Cat 4 Payments to Date</vt:lpstr>
      <vt:lpstr>'Cat 4 Payments to Date'!Print_Titles</vt:lpstr>
      <vt:lpstr>'Total Cat 1-3 DY2-6 Payments'!Print_Titles</vt:lpstr>
    </vt:vector>
  </TitlesOfParts>
  <Company>HHSC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Huynh</dc:creator>
  <cp:lastModifiedBy>Amanda Broden</cp:lastModifiedBy>
  <cp:lastPrinted>2017-07-25T22:03:15Z</cp:lastPrinted>
  <dcterms:created xsi:type="dcterms:W3CDTF">2016-01-26T20:46:07Z</dcterms:created>
  <dcterms:modified xsi:type="dcterms:W3CDTF">2017-07-28T17:25:57Z</dcterms:modified>
</cp:coreProperties>
</file>